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1925\"/>
    </mc:Choice>
  </mc:AlternateContent>
  <xr:revisionPtr revIDLastSave="0" documentId="13_ncr:1_{838DC487-F437-47D8-91C2-81B12019559C}" xr6:coauthVersionLast="47" xr6:coauthVersionMax="47" xr10:uidLastSave="{00000000-0000-0000-0000-000000000000}"/>
  <bookViews>
    <workbookView xWindow="-108" yWindow="-108" windowWidth="23256" windowHeight="12576" tabRatio="976" firstSheet="35"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G56" i="9" l="1"/>
  <c r="M56" i="9"/>
  <c r="N56" i="9"/>
  <c r="E56" i="9"/>
  <c r="H56" i="9"/>
  <c r="L56" i="9"/>
  <c r="I56" i="9"/>
  <c r="O56" i="9"/>
  <c r="C56" i="9"/>
  <c r="K56" i="9"/>
  <c r="F56" i="9"/>
  <c r="J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<sst xmlns="http://schemas.openxmlformats.org/spreadsheetml/2006/main" count="26047" uniqueCount="3342">
  <si>
    <t>miércoles, 14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</si>
  <si>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</si>
  <si>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</si>
  <si>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</si>
  <si>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</si>
  <si>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</si>
  <si>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</si>
  <si>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</si>
  <si>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</si>
  <si>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</si>
  <si>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</si>
  <si>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</si>
  <si>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</si>
  <si>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</si>
  <si>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</si>
  <si>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</si>
  <si>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</si>
  <si>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</si>
  <si>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14/05/2025 00:00:00</t>
  </si>
  <si>
    <t>15/05/2025 00:00:00</t>
  </si>
  <si>
    <t>DECLARACIÓN DE SITUACIÓN EXCEPCIONAL EN LA S.E. PORTILLO DE 60 kV</t>
  </si>
  <si>
    <t>NO</t>
  </si>
  <si>
    <t>RESTRICCIONES OPERATIVAS</t>
  </si>
  <si>
    <t>FECHA</t>
  </si>
  <si>
    <t>HORA
INICIO</t>
  </si>
  <si>
    <t>HORA
FINAL</t>
  </si>
  <si>
    <t>T.Eq.</t>
  </si>
  <si>
    <t>14/05/2025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</si>
  <si>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</si>
  <si>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</si>
  <si>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</si>
  <si>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</si>
  <si>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</si>
  <si>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</si>
  <si>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</si>
  <si>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</si>
  <si>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</si>
  <si>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</si>
  <si>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</si>
  <si>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</si>
  <si>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</si>
  <si>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</si>
  <si>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</si>
  <si>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</si>
  <si>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</si>
  <si>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</si>
  <si>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</si>
  <si>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</si>
  <si>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</si>
  <si>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</si>
  <si>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</si>
  <si>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</si>
  <si>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</si>
  <si>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</si>
  <si>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</si>
  <si>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</si>
  <si>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</si>
  <si>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</si>
  <si>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</si>
  <si>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</si>
  <si>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</si>
  <si>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</si>
  <si>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</si>
  <si>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</si>
  <si>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</si>
  <si>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</si>
  <si>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</si>
  <si>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</si>
  <si>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</si>
  <si>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</si>
  <si>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</si>
  <si>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</si>
  <si>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</si>
  <si>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</si>
  <si>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</si>
  <si>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</si>
  <si>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</si>
  <si>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</si>
  <si>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</si>
  <si>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</si>
  <si>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</si>
  <si>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</si>
  <si>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</si>
  <si>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</si>
  <si>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</si>
  <si>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</si>
  <si>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</si>
  <si>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</si>
  <si>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</si>
  <si>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</si>
  <si>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</si>
  <si>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</si>
  <si>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</si>
  <si>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</si>
  <si>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</si>
  <si>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</si>
  <si>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</si>
  <si>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16:57</t>
  </si>
  <si>
    <t>C.T. VENTANILLA</t>
  </si>
  <si>
    <t>Según lo informado por Orygen, no se puede subir generación debido a que las señales T3K estan congeladas, no permitiendo variar generación.</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</si>
  <si>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</si>
  <si>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</si>
  <si>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</si>
  <si>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</si>
  <si>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</si>
  <si>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</si>
  <si>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</si>
  <si>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</si>
  <si>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</si>
  <si>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</si>
  <si>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</si>
  <si>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</si>
  <si>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</si>
  <si>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</si>
  <si>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Indisponibilidad de la CH Cahua por pérdida de recurso hídrico en compuertas de captación, según lo comunicado por correo el dia 12.05.2025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</si>
  <si>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</si>
  <si>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</si>
  <si>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</si>
  <si>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</si>
  <si>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</si>
  <si>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</si>
  <si>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</si>
  <si>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</si>
  <si>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</si>
  <si>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</si>
  <si>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</si>
  <si>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</si>
  <si>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</si>
  <si>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</si>
  <si>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</si>
  <si>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</si>
  <si>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</si>
  <si>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</si>
  <si>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</si>
  <si>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</si>
  <si>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</si>
  <si>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</si>
  <si>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</si>
  <si>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</si>
  <si>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</si>
  <si>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</si>
  <si>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</si>
  <si>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14/05/2025 00:00</t>
  </si>
  <si>
    <t>15/05/2025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</si>
  <si>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</si>
  <si>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</si>
  <si>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</si>
  <si>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</si>
  <si>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</si>
  <si>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</si>
  <si>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</si>
  <si>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</si>
  <si>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</si>
  <si>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</si>
  <si>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</si>
  <si>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</si>
  <si>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</si>
  <si>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</si>
  <si>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</si>
  <si>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</si>
  <si>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</si>
  <si>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</si>
  <si>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</si>
  <si>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</si>
  <si>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</si>
  <si>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</si>
  <si>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</si>
  <si>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</si>
  <si>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</si>
  <si>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</si>
  <si>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</si>
  <si>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</si>
  <si>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</si>
  <si>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</si>
  <si>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</si>
  <si>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</si>
  <si>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</si>
  <si>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</si>
  <si>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</si>
  <si>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</si>
  <si>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</si>
  <si>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</si>
  <si>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</si>
  <si>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</si>
  <si>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SAN JOSE - MONTALVO</t>
  </si>
  <si>
    <t>L-5037</t>
  </si>
  <si>
    <t>14/05/2025 07:58</t>
  </si>
  <si>
    <t>14/05/2025 16:41</t>
  </si>
  <si>
    <t>Por mantenimiento electromecanico de los equipos de patio de Cerro Verde en la SE San Jose</t>
  </si>
  <si>
    <t>ATN 1 S.A.</t>
  </si>
  <si>
    <t>CONSTANCIA</t>
  </si>
  <si>
    <t>CL-TPO1103</t>
  </si>
  <si>
    <t>14/05/2025 08:54</t>
  </si>
  <si>
    <t>14/05/2025 17:27</t>
  </si>
  <si>
    <t>MANTENIMIENTO PREVENTIVO EN EQUIPOS DE CELDA</t>
  </si>
  <si>
    <t>TPO-1103</t>
  </si>
  <si>
    <t>TINTAYA NUEVA - CONSTANCIA</t>
  </si>
  <si>
    <t>L-2024</t>
  </si>
  <si>
    <t>14/05/2025 09:05</t>
  </si>
  <si>
    <t>14/05/2025 17:24</t>
  </si>
  <si>
    <t>INSPECCION ANUAL</t>
  </si>
  <si>
    <t>ATN S.A.</t>
  </si>
  <si>
    <t>CONOCOCHA - KIMAN AYLLU</t>
  </si>
  <si>
    <t>L-2269</t>
  </si>
  <si>
    <t>14/05/2025 07:20</t>
  </si>
  <si>
    <t>14/05/2025 17:28</t>
  </si>
  <si>
    <t>Inspeccion Anual en LLTT</t>
  </si>
  <si>
    <t>L-2270</t>
  </si>
  <si>
    <t>RAMADA - PAMPA HONDA</t>
  </si>
  <si>
    <t>L-2273</t>
  </si>
  <si>
    <t>14/05/2025 09:55</t>
  </si>
  <si>
    <t>14/05/2025 17:30</t>
  </si>
  <si>
    <t>L-2275</t>
  </si>
  <si>
    <t>CHINANGO S.A.C.</t>
  </si>
  <si>
    <t>CHIMAY</t>
  </si>
  <si>
    <t>G1</t>
  </si>
  <si>
    <t>14/05/2025 06:25</t>
  </si>
  <si>
    <t>14/05/2025 08:12</t>
  </si>
  <si>
    <t>Revision por problemas en el arranque aborto paso 1 valvula mariposa.</t>
  </si>
  <si>
    <t>F</t>
  </si>
  <si>
    <t xml:space="preserve">CORR.     </t>
  </si>
  <si>
    <t>MOYOPAMPA</t>
  </si>
  <si>
    <t>CL-60KV-G2</t>
  </si>
  <si>
    <t>14/05/2025 18:42</t>
  </si>
  <si>
    <t>REEMPLAZO DE CONTROL.</t>
  </si>
  <si>
    <t>ST-1  60KV</t>
  </si>
  <si>
    <t>14/05/2025 07:30</t>
  </si>
  <si>
    <t>14/05/2025 12:30</t>
  </si>
  <si>
    <t>LIMPIEZA DE AISLAMIENTO DE LA CL-6020</t>
  </si>
  <si>
    <t>CL-6020</t>
  </si>
  <si>
    <t>14/05/2025 15:58</t>
  </si>
  <si>
    <t>LIMPIEZA DE AISLAMIENTO</t>
  </si>
  <si>
    <t>ST-2  60KV</t>
  </si>
  <si>
    <t>PORTILLO-MOYOPAMPA</t>
  </si>
  <si>
    <t>L-6020</t>
  </si>
  <si>
    <t>REEMPLAZO DE PASTA DE SILICONA</t>
  </si>
  <si>
    <t>CHARCANI I</t>
  </si>
  <si>
    <t>14/05/2025 08:00</t>
  </si>
  <si>
    <t>14/05/2025 08:20</t>
  </si>
  <si>
    <t>En Servicio - Pruebas Vibraciones  a plena carga</t>
  </si>
  <si>
    <t>PRUEBA</t>
  </si>
  <si>
    <t>14/05/2025 08:25</t>
  </si>
  <si>
    <t>14/05/2025 08:30</t>
  </si>
  <si>
    <t>CHARCANI II</t>
  </si>
  <si>
    <t>14/05/2025 08:35</t>
  </si>
  <si>
    <t>14/05/2025 08:40</t>
  </si>
  <si>
    <t>En Servicio - Pruebas Vibraciones a plena carga</t>
  </si>
  <si>
    <t>14/05/2025 08:45</t>
  </si>
  <si>
    <t>14/05/2025 08:50</t>
  </si>
  <si>
    <t>14/05/2025 08:55</t>
  </si>
  <si>
    <t>CHARCANI III</t>
  </si>
  <si>
    <t>14/05/2025 09:30</t>
  </si>
  <si>
    <t>14/05/2025 09:40</t>
  </si>
  <si>
    <t>14/05/2025 09:41</t>
  </si>
  <si>
    <t>14/05/2025 09:45</t>
  </si>
  <si>
    <t>CHARCANI V</t>
  </si>
  <si>
    <t>DIQUE CINCEL</t>
  </si>
  <si>
    <t>Reparacion camino de rodadura compuerta vagon</t>
  </si>
  <si>
    <t>CHARCANI VI</t>
  </si>
  <si>
    <t>Mantenimiento Generador</t>
  </si>
  <si>
    <t xml:space="preserve">MOLLENDO D                                        </t>
  </si>
  <si>
    <t>GD2</t>
  </si>
  <si>
    <t>14/05/2025 16:39</t>
  </si>
  <si>
    <t>14/05/2025 17:54</t>
  </si>
  <si>
    <t>Ensayos Vibraciones (Grupo en servicio: Pruebas a plena carga)</t>
  </si>
  <si>
    <t>SANTUARIO</t>
  </si>
  <si>
    <t>ACOPLE 138</t>
  </si>
  <si>
    <t>En servicio barra 2,uso en grupo N1 Charcani V con interruptor de acoplamiento, por falla</t>
  </si>
  <si>
    <t>EGESUR</t>
  </si>
  <si>
    <t>INDEPENDENCIA</t>
  </si>
  <si>
    <t>T-30</t>
  </si>
  <si>
    <t>Mantenimiento correctivo del transformador de potencia en reserva - DELCROSA</t>
  </si>
  <si>
    <t>EMPRESA DE GENERACION HUALLAGA</t>
  </si>
  <si>
    <t>CHAGLLA</t>
  </si>
  <si>
    <t>MANTENIMIENTO ANUAL UG2***********</t>
  </si>
  <si>
    <t>CL-TR2</t>
  </si>
  <si>
    <t>14/05/2025 07:17</t>
  </si>
  <si>
    <t>14/05/2025 16:45</t>
  </si>
  <si>
    <t>CALIBRACION DE SECCIONADORES CL-TR2 SECH.</t>
  </si>
  <si>
    <t xml:space="preserve">EMPRESA DE GENERACION HUANZA                      </t>
  </si>
  <si>
    <t>HUANZA</t>
  </si>
  <si>
    <t>1GER</t>
  </si>
  <si>
    <t>CAMBIO DE VALVULA ESFERICA EN GRUPO G1</t>
  </si>
  <si>
    <t>EMPRESA ELECTRICA AGUA AZUL</t>
  </si>
  <si>
    <t>POTRERO</t>
  </si>
  <si>
    <t>Inspeccion y revision minuciosa de las estructuras al interior del canal y tunel de aduccion.</t>
  </si>
  <si>
    <t>CHILCA 1</t>
  </si>
  <si>
    <t>CL-2121</t>
  </si>
  <si>
    <t>MANTENIMIENTO / LIMPIEZA DE CELDA</t>
  </si>
  <si>
    <t>MANTENIMIENTO ANUAL DE TRANSFORMADOR TV42 CHT6 220/13.8 kV</t>
  </si>
  <si>
    <t>CL-2122</t>
  </si>
  <si>
    <t>CHILCA 2</t>
  </si>
  <si>
    <t>CHT5</t>
  </si>
  <si>
    <t>MANTENIMIENTO ANUAL DE TRANSFORMADOR TG41 CHT5 220/13.8 kV</t>
  </si>
  <si>
    <t>CHT6</t>
  </si>
  <si>
    <t>TG41</t>
  </si>
  <si>
    <t>INSPECCION BOROSCOPICA Y MANTENIMIENTO SIST AUXILIARES. CAMBIO DE FILTROS DE AIRE.CAMBIO DE TRANSFORMADOR AUXILIAR*********************</t>
  </si>
  <si>
    <t>TV42</t>
  </si>
  <si>
    <t>MANTENIMIENTO ANUAL DE UNIDAD Y SISTEMAS AUXILIARES**********</t>
  </si>
  <si>
    <t>ILO 2 - MOQUEGUA</t>
  </si>
  <si>
    <t>L-2027</t>
  </si>
  <si>
    <t>14/05/2025 08:46</t>
  </si>
  <si>
    <t>14/05/2025 16:52</t>
  </si>
  <si>
    <t>LIMPIEZA 2A (T160 A T202) DE AISLADORES L-2027</t>
  </si>
  <si>
    <t>LIMPIEZA 3A (T81 A T159) DE AISLADORES L-2027</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</si>
  <si>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</si>
  <si>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</si>
  <si>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</si>
  <si>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</si>
  <si>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</si>
  <si>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</si>
  <si>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</si>
  <si>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</si>
  <si>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</si>
  <si>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</si>
  <si>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</si>
  <si>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</si>
  <si>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</si>
  <si>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QIT2</t>
  </si>
  <si>
    <t>PRUEBAS ELECTRICAS TRANSFORMADOR</t>
  </si>
  <si>
    <t>YUNCAN</t>
  </si>
  <si>
    <t>MANTENIMIENTO CORRECTIVO DEL GENERADOR</t>
  </si>
  <si>
    <t>FENIX POWER PERU</t>
  </si>
  <si>
    <t>FENIX</t>
  </si>
  <si>
    <t>14/05/2025 10:10</t>
  </si>
  <si>
    <t>14/05/2025 16:09</t>
  </si>
  <si>
    <t>Pruebas de recalificacion URS.</t>
  </si>
  <si>
    <t>HIDRANDINA</t>
  </si>
  <si>
    <t>CHIMBOTE 1 - CHIMBOTE NORTE</t>
  </si>
  <si>
    <t>L-1108</t>
  </si>
  <si>
    <t>14/05/2025 06:00</t>
  </si>
  <si>
    <t>14/05/2025 14:00</t>
  </si>
  <si>
    <t>Por ser zona de alta contaminacion se requiere hidrolavado de partes aislantes en la L-1108</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</si>
  <si>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</si>
  <si>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</si>
  <si>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</si>
  <si>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</si>
  <si>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</si>
  <si>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</si>
  <si>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TURBINA Y ALINEAMIENTO DE RODETE</t>
  </si>
  <si>
    <t>HYDRO GLOBAL PERU S.A.C.</t>
  </si>
  <si>
    <t>PUMIRI - PAQUILLUSI</t>
  </si>
  <si>
    <t>L-2042</t>
  </si>
  <si>
    <t>EN SERVICIO MODO PRUEBAS LINEA L-2042</t>
  </si>
  <si>
    <t>SAN GABAN III</t>
  </si>
  <si>
    <t>14/05/2025 20:00</t>
  </si>
  <si>
    <t>PRUEBA DE FUNCIONAMIENTO DE LA UNIDAD 2</t>
  </si>
  <si>
    <t>ISA PERU</t>
  </si>
  <si>
    <t>TINGO MARIA</t>
  </si>
  <si>
    <t>IN2340</t>
  </si>
  <si>
    <t>SE?ALES SCADA DE LOS SECCIONADORES SE-2865, ST-381 E INTERRUPTOR IN-2340 CON STATUS  INVALIDO  DEBIDO A LOS TRABAJOS DE MODERNIZACION DE LOS TABLEROS DE PROTECCION Y CONTROL DE LA BAHIA DEL REACTOR R-9 DE 30MVAR.</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</si>
  <si>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</si>
  <si>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</si>
  <si>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</si>
  <si>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14/05/2025 08:34</t>
  </si>
  <si>
    <t>14/05/2025 19:12</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</si>
  <si>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</si>
  <si>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</si>
  <si>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</si>
  <si>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</si>
  <si>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</si>
  <si>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</si>
  <si>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</si>
  <si>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</si>
  <si>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</si>
  <si>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</si>
  <si>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</si>
  <si>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</si>
  <si>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</si>
  <si>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</si>
  <si>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</si>
  <si>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</si>
  <si>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CL-5037</t>
  </si>
  <si>
    <t>14/05/2025 16:42</t>
  </si>
  <si>
    <t>MANTENIMIENTO ELECTROMECANICO EQUIPOS DE PATIO SAN JOSE SECTOR #05 500KV DIAMETRO 2 BARRA B MANT. TRANSF. CORRIENTE TCB-5962; MANT. SECCIONADORES SBB-5962, SPL-5962 Y SPT-5962.</t>
  </si>
  <si>
    <t>INT-5962</t>
  </si>
  <si>
    <t>14/05/2025 16:43</t>
  </si>
  <si>
    <t>MANTENIMIENTO ELECTROMECANICO SECTOR 5 500KV: MANTENIMIENTO INTERRUPTOR INT-5962, SISTEMAS DE PROTECCION Y CONTROL.</t>
  </si>
  <si>
    <t>BARRA B_500kV</t>
  </si>
  <si>
    <t>14/05/2025 08:08</t>
  </si>
  <si>
    <t>LAVADO Y LIMPIEZA DE AISLAMIENTO BARRA B 500KV</t>
  </si>
  <si>
    <t>SAN LUIS - CERRO VERDE</t>
  </si>
  <si>
    <t>L-2074</t>
  </si>
  <si>
    <t>LINEA L-2074 E/S POR SEGURIDAD Y CONFIABILIDAD PARA EVITAR INTERRUPCIONES EN EL SUMINISTRO ELECTRICO</t>
  </si>
  <si>
    <t>L-2074 E/S POR SEGURIDAD DURANTE INDISPONIBILIDAD DE L-5037.</t>
  </si>
  <si>
    <t>NEXA RESOURCES PERU S.A.A.</t>
  </si>
  <si>
    <t>DESIERTO</t>
  </si>
  <si>
    <t>INTERRUPTOR IP220-31 DE ACOPLAMIENTO INDISPONIBLE POR PROBLEMAS EN EL SISTEMA DE ACCIONAMIENTO DE APERTURA Y CIERRE. SE. DESIERTO 220KV A SIMPLE BARRA, TODOS LOS EQUIPOS CONECTADOS A LA BARRA  A .</t>
  </si>
  <si>
    <t>HUINCO</t>
  </si>
  <si>
    <t>14/05/2025 15:04</t>
  </si>
  <si>
    <t>CAMBIO BOMBA DE ACEITE DE TRANSORMADOR DE POTENCIA FASE U</t>
  </si>
  <si>
    <t>R</t>
  </si>
  <si>
    <t>14/05/2025 18:43</t>
  </si>
  <si>
    <t>CAMBIO VALVULA ESFERICA 2A</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</si>
  <si>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</si>
  <si>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</si>
  <si>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</si>
  <si>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</si>
  <si>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</si>
  <si>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</si>
  <si>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</si>
  <si>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LA GRINGA V</t>
  </si>
  <si>
    <t>MANTENIMIENTO DE RADIADOR</t>
  </si>
  <si>
    <t>PLUZ ENERGIA PERU S.A.A.</t>
  </si>
  <si>
    <t>BARSI</t>
  </si>
  <si>
    <t>ST B 220 kV</t>
  </si>
  <si>
    <t>14/05/2025 11:00</t>
  </si>
  <si>
    <t>TRABAJOS PREVIOS PARA CONEXION NUEVA LINEA 220 KV HACIA SET MALVINAS.</t>
  </si>
  <si>
    <t>RED DE ENERGIA DEL PERU S.A.</t>
  </si>
  <si>
    <t>AMARILIS</t>
  </si>
  <si>
    <t>BARRA B_138 kV</t>
  </si>
  <si>
    <t>14/05/2025 05:30</t>
  </si>
  <si>
    <t>BARRA FUERA DE SERVICIO POR LOS TRABAKJOS DEL BYPASS EN LA L-1121 (R0118650)</t>
  </si>
  <si>
    <t>AMARILIS - PIEDRA BLANCA</t>
  </si>
  <si>
    <t>L-1121</t>
  </si>
  <si>
    <t>14/05/2025 15:00</t>
  </si>
  <si>
    <t>PE-YANA: EJECUCION DE BYPASS TEMPORAL L-1121 (1RA ETAPA) TRAMO  PORTICO DE SE AMARILIS HASTA TORRE T14.4 POR REUBICACION DE LA SE YAROS A SE NUEVA YAROS, REQUIERE BARRA B F/S. ACTIVIDAD CON CORTE CONTINUO. (R0118650)</t>
  </si>
  <si>
    <t>TENDIDO DE CABLE DE FIBRA OPTICA ADSS ENTRE TORRE-BAIPAS 1 A PORTICO DE SE AMARILIS REALIZADO POR INTERNEXA - A&amp;D. CON COLOCACION DE TIERRAS FRANCAS EN SE AMARILIS Y EN LA TORRE T14.4. ACTIVIDAD CON CORTE CONTINUO. (R0119252)</t>
  </si>
  <si>
    <t>CHICLAYO OESTE</t>
  </si>
  <si>
    <t>SVC_60</t>
  </si>
  <si>
    <t>POA: CAMBIO DE SECCIONADOR SE-1169. ACTIVIDAD CON CORTE CONTINUO.  (R0084715)</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</si>
  <si>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</si>
  <si>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</si>
  <si>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</si>
  <si>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</si>
  <si>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</si>
  <si>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</si>
  <si>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</si>
  <si>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</si>
  <si>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</si>
  <si>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</si>
  <si>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</si>
  <si>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</si>
  <si>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</si>
  <si>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</si>
  <si>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LA NI?A - PIURA OESTE</t>
  </si>
  <si>
    <t>L-2162_old</t>
  </si>
  <si>
    <t>A SOLICITUD DE CONCESIONARIA LINEA DE TRANSMISION LA NI?A (COBRA): SECCIONAMIENTO L-2162, DESMONTAJE DE BAIPAS ENTRE T01 Y T30, CONEXIONADO Y PRUEBAS NUEVA L-2162 LA NI?A - SE MIGUEL GRAU, CONEXIONADO Y PRUEBAS L-2144 MIGUEL GRAU - PIURA OESTE. LA L-2144 INGRESA REPOTENCIADA 440MVA EL 13/05/25 Y NUEVO L-2162 EL 14/05/25. CON CORTE CONTINUO. REQUIERE L-2241 CON RECIERRES DESHABILITADOS. (R0119076)</t>
  </si>
  <si>
    <t>14/05/2025 17:00</t>
  </si>
  <si>
    <t>MP 3A SILICONADO DE AISLAMIENTO. REQUIERE L-2241 CON RECIERRES DESHABILITADOS. (R0118829)</t>
  </si>
  <si>
    <t>REPONER AISLADORES ROTOS. REQUIERE RECIERRE DESHABILITADO DE LA L-2241 (R0118751)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</si>
  <si>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</si>
  <si>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</si>
  <si>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</si>
  <si>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</si>
  <si>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</si>
  <si>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</si>
  <si>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L-6627</t>
  </si>
  <si>
    <t>14/05/2025 08:18</t>
  </si>
  <si>
    <t>14/05/2025 15:56</t>
  </si>
  <si>
    <t>MP 1A SILICONADO DE AISLADORES. (R0114435)</t>
  </si>
  <si>
    <t>MOLLENDO</t>
  </si>
  <si>
    <t>CL-1030</t>
  </si>
  <si>
    <t>SE?ALES SCADA DEL SECCIONADOR SA-4309 CON STATUS  INVALIDO  AL ESTAR EN BAIPAS DEBIDO A QUE SE REQUIERE SU REEMPLAZO POR OBSOLESCENCIA HASTA OCTUBRE 2025 (FECHA TENTATIVA).</t>
  </si>
  <si>
    <t>PARAMONGA NUEVA</t>
  </si>
  <si>
    <t>CL-T113-220</t>
  </si>
  <si>
    <t>14/05/2025 08:15</t>
  </si>
  <si>
    <t>14/05/2025 17:56</t>
  </si>
  <si>
    <t>MP 4A SILICONADO DE AISLAMIENTO EN CELDA, ACTIVIDAD CON CAMBIO DE BARRAS. (R0113689)</t>
  </si>
  <si>
    <t>T113-261</t>
  </si>
  <si>
    <t>MP 1A LIMPIEZA DE AISLAMIENTO DE BUJE DEL TRANSFORMADOR. (R0113698)</t>
  </si>
  <si>
    <t>BARRA B 220kV</t>
  </si>
  <si>
    <t>14/05/2025 08:36</t>
  </si>
  <si>
    <t>14/05/2025 14:07</t>
  </si>
  <si>
    <t>FUERA DE SERVICIO DEBIDO A LOS TRABAJOS EN LA CL-T113. (R0113689)</t>
  </si>
  <si>
    <t>BARRA A 220kV</t>
  </si>
  <si>
    <t>14/05/2025 14:16</t>
  </si>
  <si>
    <t>14/05/2025 17:57</t>
  </si>
  <si>
    <t>PARINAS</t>
  </si>
  <si>
    <t>BARRA-B</t>
  </si>
  <si>
    <t>14/05/2025 07:00</t>
  </si>
  <si>
    <t>A SOLICITUD DE CONCESIONARIA LINEA DE TRANSMISION LA NI?A (COBRA), CONEXION DE ACOMETIDAS DESDE SISTEMA DE BARRA SUPERIOR A BARRA  B  HACIA LA BARRA INFERIOR (BARRA  B ) POSTERIOR AL CORTE LA BAHIA QUEDARA APTO PARA ENERGIZAR LA NUEVA LINEA L-2178 (PARI?AS - ALIPIO ROSALES).</t>
  </si>
  <si>
    <t>PIURA OESTE</t>
  </si>
  <si>
    <t>T32-261</t>
  </si>
  <si>
    <t>EQUIPO INDISPONIBLE POR FALLA EN EL BUJE 220KV FASE  T  DEL TRANSFORMADOR. SE LLEVARA A TALLER PARA SU INSPECCION Y REPARACION.</t>
  </si>
  <si>
    <t>CL-2162_old</t>
  </si>
  <si>
    <t>14/05/2025 16:00</t>
  </si>
  <si>
    <t>COBRA: AJUSTES Y PRUEBAS DE ONDA PORTADORA (R0119650)</t>
  </si>
  <si>
    <t>COBRA:AJUTES Y PRUEBAS DE RELES (R0119644)</t>
  </si>
  <si>
    <t>COBRA:CAMBIO DE TC Y TRAMPA DE ONDA (R0119642)</t>
  </si>
  <si>
    <t>SAN NICOLAS</t>
  </si>
  <si>
    <t>SSEE</t>
  </si>
  <si>
    <t>14/05/2025 18:00</t>
  </si>
  <si>
    <t>POA: CAMBIO DE CONTROL NIVEL 2 SAS, MONTAJE, CABLEADO, PRUEBAS, CONFIGURACION Y PUESTA EN SERVICIO DEL SISTEMA DE CONTROL NIVEL 2, PRUEBAS PUNTO A PUNTO DE NIVEL 1, 2 Y 3, ACTIVIDAD CON PERDIDA DE SUPERVISION. (R0095990)</t>
  </si>
  <si>
    <t>POA: INSTALACION DE CONTROLADOR DE BAHIA NUEVO DE SERVICIOS AUXILIARES (SSAA), ACTIVIDAD CON PERDIDA DE SUPERVISION. (R0117840)</t>
  </si>
  <si>
    <t>T23-61</t>
  </si>
  <si>
    <t>14/05/2025 12:00</t>
  </si>
  <si>
    <t>POA: CAMBIO DE RELES, EL T22 Y T21 ALIMENTAN LA CARGA DE LA BARRA DE 13.8 KV (R0107475)</t>
  </si>
  <si>
    <t>CL-T22_60</t>
  </si>
  <si>
    <t>POA: PROYECTO DE MODERNIZACION PROTECCION Y CONTROL SUBESTACION SAN NICOLAS, CAMBIO RELES DE PROTECCION PT1 Y PT2, ACTIVIDAD CON CORTE CONTINUO, PREVIO A LA DESCONEXION DEL T22 SE ENERGIZARA EL TRANSFORMADOR DE RESERVA T23-61. (R0107472)</t>
  </si>
  <si>
    <t>EN SERVICIO DEBIDO A LA INDISPONIBILIDAD DEL TRANSFORMADOR T22 POR MODERNIZACION. (R0107472)</t>
  </si>
  <si>
    <t>TRUJILLO NORTE - CHIMBOTE 1</t>
  </si>
  <si>
    <t>L-2232</t>
  </si>
  <si>
    <t>14/05/2025 14:25</t>
  </si>
  <si>
    <t>POA: CAMBIO DE CONDUCTOR DEL POSTE P-2 AL P-28, P-86 AL P-99, P-100 AL P-214 Y TORRES T-1 A T-104, ACTIVIDAD CON CORTE CONTINUO. REQUIERE L-2233 CON RECIERRES DESHABILITADOS DIARIAMENTE DESDE LAS 06:30 HRS HASTA LAS 17:30 HRS</t>
  </si>
  <si>
    <t>ZORRITOS</t>
  </si>
  <si>
    <t>BC-26</t>
  </si>
  <si>
    <t>MP 6 A?OS DESYERBADO EN PATIO DE LLAVES DENTRO DEL CERCO PERIMETRICO DEL BANCO BC-26. (R0119095)</t>
  </si>
  <si>
    <t>CL-2280_old</t>
  </si>
  <si>
    <t>A SOLICITUD DE COBRA: EN EL TABLERO DE PROTECCION DE LA CL-2280: RETIRAR RELES EXISTENTES SIEMENS Y REEMPLAZO POR RELES NUEVOS GE, RETIRAR CABLES NO REQUERIDOS SEGUN LA INGENIERIA. REQUIERE CL-2280, FUTURA CL-2179, FUERA DE SERVICIO. (R0118905)</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</si>
  <si>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</si>
  <si>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</si>
  <si>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</si>
  <si>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</si>
  <si>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A SOLICITUD DE CONCESIONARIA LINEA DE TRANSMISION LA NI?A (COBRA): PRUEBAS DE ENVIO Y RECEPCION DE SE?ALES ENTRE S.E. ALIPIO ROSALES Y S.E. MACHALA</t>
  </si>
  <si>
    <t>A SOLICITUD DE CONCESIONARIA LINEA DE TRANSMISION LA NI?A (COBRA): PRUEBAS DE NUEVOS RELES L90 EN S.E. ZORRITOS</t>
  </si>
  <si>
    <t>SHOUGESA</t>
  </si>
  <si>
    <t>TV3</t>
  </si>
  <si>
    <t>Indisponible por falla en el dispositivo de conexion primaria frontal del cubiculo del interruptor del generador 3</t>
  </si>
  <si>
    <t>SOUTHERN PERU CC</t>
  </si>
  <si>
    <t>BOTIFLACA - CUAJONE</t>
  </si>
  <si>
    <t>L-1382/2</t>
  </si>
  <si>
    <t>14/05/2025 15:15</t>
  </si>
  <si>
    <t>Primera Energizacion de la linea L-1382/2 (Cuajone - Botiflaca)</t>
  </si>
  <si>
    <t>CUAJONE</t>
  </si>
  <si>
    <t>BARRA_138 kV</t>
  </si>
  <si>
    <t>Energizacion y Puesta en Servicio de la SE Cuajone 138/69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</si>
  <si>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</si>
  <si>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</si>
  <si>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</si>
  <si>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</si>
  <si>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</si>
  <si>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</si>
  <si>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</si>
  <si>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</si>
  <si>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</si>
  <si>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</si>
  <si>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</si>
  <si>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SAN CRISTOBAL</t>
  </si>
  <si>
    <t>14/05/2025 08:26</t>
  </si>
  <si>
    <t>14/05/2025 10:14</t>
  </si>
  <si>
    <t>Reemplazo de Rele de Proteccion Transformador 50/2.4 kV SET San Cristobal</t>
  </si>
  <si>
    <t>S</t>
  </si>
  <si>
    <t>OLLEROS 500</t>
  </si>
  <si>
    <t>TR1-TV</t>
  </si>
  <si>
    <t>Mantenimiento preventivo.</t>
  </si>
  <si>
    <t>SANTO DOMINGO DE LOS OLLEROS</t>
  </si>
  <si>
    <t>TG1</t>
  </si>
  <si>
    <t>Inspeccion mayor de la unidad TG1 (55000 horas)****************************</t>
  </si>
  <si>
    <t>UP GRADE de la unidad TG1***************</t>
  </si>
  <si>
    <t>AGUAYTIA</t>
  </si>
  <si>
    <t>TR-TG2</t>
  </si>
  <si>
    <t>MANTENIMIENTO ANUAL TRANSFORMADOR PRINCIPAL Y AUXILIAR TG-2</t>
  </si>
  <si>
    <t xml:space="preserve">AGUAYTIA                                          </t>
  </si>
  <si>
    <t>Disponibilidad de 19 MMSCF para la CT Aguaytia.</t>
  </si>
  <si>
    <t>TG2</t>
  </si>
  <si>
    <t>PRUEBA FUNCIONAL DE LA MATRIZ DE PROTECCION DE TURBINAS TG-2</t>
  </si>
  <si>
    <t>INSPECCION HGP TG-2</t>
  </si>
  <si>
    <t>CAMBIO DE MECANISMO HIDRAULICO DEL INTERRUPTOR Y PRUEBAS ELECTRICAS TG-2.</t>
  </si>
  <si>
    <t>TERNA PERU S.A.C.</t>
  </si>
  <si>
    <t>AGUAYTIA - PUCALLPA</t>
  </si>
  <si>
    <t>L-1156</t>
  </si>
  <si>
    <t>Inspeccion Diurna como parte del mantenimiento preventivo, no requiere de corte de energia.</t>
  </si>
  <si>
    <t>TRANSMANTARO</t>
  </si>
  <si>
    <t>CAMPAS</t>
  </si>
  <si>
    <t>XC-10</t>
  </si>
  <si>
    <t>INDISPONIBLE (EN BAIPAS) DESDE 10.12.24 POR PROBLEMA DE MALA LECTURA EN SE?AL DE CORRIENTE DE LA FASE  S  DEL CAPACITOR.</t>
  </si>
  <si>
    <t>BARRA_A_220 kV</t>
  </si>
  <si>
    <t>14/05/2025 13:00</t>
  </si>
  <si>
    <t>VARI: PRUEBAS MU 87B CELDA DEL T1 (R0119687)</t>
  </si>
  <si>
    <t>VARI: PRUEBAS DE INTERBLOQUEOS (R0119669)</t>
  </si>
  <si>
    <t>CL-5021</t>
  </si>
  <si>
    <t>14/05/2025 23:00</t>
  </si>
  <si>
    <t>TRAMO DE LINEA ENERGIZADA HASTA LA TORRE T104, 109.8KM DE LINEA PARA EVITAR ROBO DE CONDUCTOR.</t>
  </si>
  <si>
    <t>VARI: INTERCAMBIO DE SE?ALES. ACTIVIDAD CON PERDIDA DE SUPERVISION. (R0119195)</t>
  </si>
  <si>
    <t>BARRA_B_220 kV</t>
  </si>
  <si>
    <t>VARI: PRUEBAS DE INTERBLOQUEOS (R0119670)</t>
  </si>
  <si>
    <t>CARABAYLLO</t>
  </si>
  <si>
    <t>AT73-523_220</t>
  </si>
  <si>
    <t>MP 12A MANTENIMIENTO ELECTROMECANICO Y CORRECCION DE ANOMALIAS TERMICA EN GRAPA DEL SECCIONADOR, ACTIVIDAD CON BARRA  A  FUERA DE SERVICIO. (R0115020)</t>
  </si>
  <si>
    <t>BARRA A 220 kV</t>
  </si>
  <si>
    <t>FUERA DE SERVICIO DEBIDO A TRABAJOS DE CL-T73_220. (R0115020)</t>
  </si>
  <si>
    <t>T73-523</t>
  </si>
  <si>
    <t>MP 12A MANTENIMIENTO ELECTROMECANICO Y LIMPIEZA DE FUGA DE ACEITE EN BRIDA DEL TRANSFORMADOR. (R0115021)</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</si>
  <si>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</si>
  <si>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</si>
  <si>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</si>
  <si>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</si>
  <si>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</si>
  <si>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</si>
  <si>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</si>
  <si>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</si>
  <si>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</si>
  <si>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</si>
  <si>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</si>
  <si>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</si>
  <si>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</si>
  <si>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</si>
  <si>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</si>
  <si>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</si>
  <si>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CL-2059</t>
  </si>
  <si>
    <t>REVISION DE ALARMA FALLA DE COMUNICACION 87L EN EL RELE PL1. (R0119280)</t>
  </si>
  <si>
    <t>BARRA A_220kV</t>
  </si>
  <si>
    <t>14/05/2025 09:00</t>
  </si>
  <si>
    <t>CAMBIO DE FIBRA OPTICA DE UNIDAD DE BAHIA DE LA PROTECCION 87B ASOCIADO A LA BARRA  A . CORRECCION DE EQUIPO ALARMADO UNIDAD CENTRAL 87B BARRA  A . CON RIESGO DE DISPARO CONTROLADO MEDIANTE LA APERTURA DE LOS LINKS DE DISPARO DE LOS INTERRUPTORES ASOCIADOS A LA BARRA  A . (R0119298)</t>
  </si>
  <si>
    <t>MANTARO - COTARUSE</t>
  </si>
  <si>
    <t>L-2052</t>
  </si>
  <si>
    <t>14/05/2025 15:49</t>
  </si>
  <si>
    <t>CAMBIO DE PERNOS FLOJOS EN YUGO SEPARADORES DE TORRE T-309, REQUIERE L-2051 CON RECIERRES DESHABILITADOS. (R0118525)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</si>
  <si>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</si>
  <si>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</si>
  <si>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</si>
  <si>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</si>
  <si>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</si>
  <si>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REVISION ANOMALIA DE RELE PL1. (R0118044)</t>
  </si>
  <si>
    <t>REVISION DE FALLA INTERNA  COMUNICACION 87L  EN EL RELE PL1 RED670. (R0117235)</t>
  </si>
  <si>
    <t>TRUJILLO NUEVA</t>
  </si>
  <si>
    <t>FUERA DE SERVICIO DEBIDO A TRABAJOS DE CL-2290. (R0113770)</t>
  </si>
  <si>
    <t>CL-2290</t>
  </si>
  <si>
    <t>MP 15A ENGOMADO DE AISLAMIENTO EN CELDA, ACTIVIDAD CON BARRA  A  FUERA DE SERVICIO. (R0113770)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</si>
  <si>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</si>
  <si>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</si>
  <si>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</si>
  <si>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</si>
  <si>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</si>
  <si>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</si>
  <si>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ZAPALLAL</t>
  </si>
  <si>
    <t>CL-2107</t>
  </si>
  <si>
    <t>EQUIPOS CTM: MP 4A SILICONADO DE AISLAMIENTO EN CELDA DEL SE-3677, SL-3679, ST-2509, TT-2469 Y PR-2411. (R0115702)</t>
  </si>
  <si>
    <t>EQUIPOS REP: MP 4A SILICONADO DE AISLAMIENTO EN CELDA. (R0115701)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</si>
  <si>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</si>
  <si>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</si>
  <si>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</si>
  <si>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</si>
  <si>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</si>
  <si>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</si>
  <si>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</si>
  <si>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</si>
  <si>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</si>
  <si>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</si>
  <si>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</si>
  <si>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</si>
  <si>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</si>
  <si>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</si>
  <si>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</si>
  <si>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</si>
  <si>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</si>
  <si>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</si>
  <si>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</si>
  <si>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LA VIRGEN</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</si>
  <si>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</si>
  <si>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</si>
  <si>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</si>
  <si>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</si>
  <si>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</si>
  <si>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</si>
  <si>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</si>
  <si>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</si>
  <si>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</si>
  <si>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</si>
  <si>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</si>
  <si>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</si>
  <si>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</si>
  <si>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</si>
  <si>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</si>
  <si>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</si>
  <si>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</si>
  <si>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</si>
  <si>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</si>
  <si>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</si>
  <si>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</si>
  <si>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</si>
  <si>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</si>
  <si>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</si>
  <si>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</si>
  <si>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</si>
  <si>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</si>
  <si>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</si>
  <si>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</si>
  <si>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</si>
  <si>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</si>
  <si>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</si>
  <si>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</si>
  <si>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</si>
  <si>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</si>
  <si>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</si>
  <si>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</si>
  <si>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</si>
  <si>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</si>
  <si>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</si>
  <si>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</si>
  <si>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</si>
  <si>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</si>
  <si>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</si>
  <si>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</si>
  <si>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</si>
  <si>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</si>
  <si>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</si>
  <si>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</si>
  <si>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</si>
  <si>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</si>
  <si>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</si>
  <si>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</si>
  <si>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</si>
  <si>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</si>
  <si>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</si>
  <si>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</si>
  <si>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</si>
  <si>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</si>
  <si>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</si>
  <si>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</si>
  <si>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</si>
  <si>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</si>
  <si>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</si>
  <si>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</si>
  <si>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</si>
  <si>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</si>
  <si>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</si>
  <si>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</si>
  <si>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</si>
  <si>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</si>
  <si>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</si>
  <si>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</si>
  <si>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</si>
  <si>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</si>
  <si>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</si>
  <si>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</si>
  <si>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</si>
  <si>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</si>
  <si>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</si>
  <si>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</si>
  <si>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YANANGO</t>
  </si>
  <si>
    <t>MARAÑON</t>
  </si>
  <si>
    <t>STA TERESA</t>
  </si>
  <si>
    <t>FENIX 	GT11</t>
  </si>
  <si>
    <t>FENIX 	GT12</t>
  </si>
  <si>
    <t>FENIX TV10</t>
  </si>
  <si>
    <t>YAUPI</t>
  </si>
  <si>
    <t>OROYA</t>
  </si>
  <si>
    <t>PACHACHACA</t>
  </si>
  <si>
    <t>MALPASO</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</si>
  <si>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</si>
  <si>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</si>
  <si>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</si>
  <si>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</si>
  <si>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</si>
  <si>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</si>
  <si>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</si>
  <si>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</si>
  <si>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</si>
  <si>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</si>
  <si>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</si>
  <si>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</si>
  <si>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</si>
  <si>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</si>
  <si>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</si>
  <si>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</si>
  <si>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</si>
  <si>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</si>
  <si>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</si>
  <si>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</si>
  <si>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</si>
  <si>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</si>
  <si>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</si>
  <si>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</si>
  <si>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</si>
  <si>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</si>
  <si>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</si>
  <si>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</si>
  <si>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</si>
  <si>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</si>
  <si>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</si>
  <si>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</si>
  <si>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</si>
  <si>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</si>
  <si>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</si>
  <si>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</si>
  <si>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</si>
  <si>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</si>
  <si>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</si>
  <si>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</si>
  <si>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</si>
  <si>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</si>
  <si>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</si>
  <si>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</si>
  <si>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</si>
  <si>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</si>
  <si>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</si>
  <si>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</si>
  <si>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</si>
  <si>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</si>
  <si>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</si>
  <si>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</si>
  <si>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</si>
  <si>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</si>
  <si>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</si>
  <si>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</si>
  <si>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</si>
  <si>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</si>
  <si>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</si>
  <si>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</si>
  <si>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</si>
  <si>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</si>
  <si>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</si>
  <si>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</si>
  <si>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</si>
  <si>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</si>
  <si>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</si>
  <si>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</si>
  <si>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</si>
  <si>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</si>
  <si>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</si>
  <si>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</si>
  <si>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</si>
  <si>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</si>
  <si>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</si>
  <si>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</si>
  <si>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</si>
  <si>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</si>
  <si>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</si>
  <si>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</si>
  <si>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</si>
  <si>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</si>
  <si>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</si>
  <si>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</si>
  <si>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</si>
  <si>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</si>
  <si>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</si>
  <si>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</si>
  <si>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</si>
  <si>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</si>
  <si>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</si>
  <si>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</si>
  <si>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</si>
  <si>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</si>
  <si>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</si>
  <si>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</si>
  <si>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</si>
  <si>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</si>
  <si>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</si>
  <si>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</si>
  <si>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</si>
  <si>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</si>
  <si>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</si>
  <si>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</si>
  <si>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</si>
  <si>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</si>
  <si>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</si>
  <si>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</si>
  <si>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</si>
  <si>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</si>
  <si>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</si>
  <si>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</si>
  <si>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</si>
  <si>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</si>
  <si>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</si>
  <si>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</si>
  <si>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</si>
  <si>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</si>
  <si>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</si>
  <si>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</si>
  <si>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</si>
  <si>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</si>
  <si>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</si>
  <si>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</si>
  <si>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</si>
  <si>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</si>
  <si>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</si>
  <si>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</si>
  <si>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</si>
  <si>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</si>
  <si>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</si>
  <si>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</si>
  <si>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</si>
  <si>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</si>
  <si>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</si>
  <si>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</si>
  <si>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</si>
  <si>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</si>
  <si>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</si>
  <si>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</si>
  <si>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</si>
  <si>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</si>
  <si>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</si>
  <si>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</si>
  <si>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</si>
  <si>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</si>
  <si>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</si>
  <si>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</si>
  <si>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</si>
  <si>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</si>
  <si>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</si>
  <si>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</si>
  <si>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</si>
  <si>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</si>
  <si>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</si>
  <si>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</si>
  <si>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</si>
  <si>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</si>
  <si>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</si>
  <si>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</si>
  <si>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</si>
  <si>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</si>
  <si>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</si>
  <si>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</si>
  <si>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</si>
  <si>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</si>
  <si>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</si>
  <si>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</si>
  <si>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</si>
  <si>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</si>
  <si>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</si>
  <si>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</si>
  <si>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</si>
  <si>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</si>
  <si>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</si>
  <si>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</si>
  <si>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</si>
  <si>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</si>
  <si>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</si>
  <si>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</si>
  <si>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</si>
  <si>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</si>
  <si>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</si>
  <si>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</si>
  <si>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</si>
  <si>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</si>
  <si>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</si>
  <si>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</si>
  <si>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</si>
  <si>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</si>
  <si>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</si>
  <si>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</si>
  <si>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</si>
  <si>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</si>
  <si>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</si>
  <si>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</si>
  <si>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</si>
  <si>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</si>
  <si>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</si>
  <si>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</si>
  <si>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</si>
  <si>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</si>
  <si>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</si>
  <si>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</si>
  <si>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</si>
  <si>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</si>
  <si>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</si>
  <si>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</si>
  <si>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</si>
  <si>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</si>
  <si>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</si>
  <si>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</si>
  <si>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</si>
  <si>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</si>
  <si>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</si>
  <si>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</si>
  <si>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</si>
  <si>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</si>
  <si>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</si>
  <si>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</si>
  <si>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</si>
  <si>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</si>
  <si>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</si>
  <si>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</si>
  <si>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</si>
  <si>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</si>
  <si>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</si>
  <si>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</si>
  <si>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</si>
  <si>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</si>
  <si>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</si>
  <si>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</si>
  <si>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</si>
  <si>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</si>
  <si>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</si>
  <si>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</si>
  <si>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</si>
  <si>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</si>
  <si>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</si>
  <si>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</si>
  <si>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</si>
  <si>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</si>
  <si>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</si>
  <si>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</si>
  <si>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</si>
  <si>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</si>
  <si>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</si>
  <si>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</si>
  <si>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</si>
  <si>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</si>
  <si>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</si>
  <si>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</si>
  <si>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</si>
  <si>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</si>
  <si>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</si>
  <si>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</si>
  <si>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</si>
  <si>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</si>
  <si>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</si>
  <si>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</si>
  <si>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</si>
  <si>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</si>
  <si>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</si>
  <si>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</si>
  <si>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</si>
  <si>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</si>
  <si>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</si>
  <si>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</si>
  <si>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</si>
  <si>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</si>
  <si>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</si>
  <si>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</si>
  <si>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</si>
  <si>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</si>
  <si>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</si>
  <si>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</si>
  <si>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</si>
  <si>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</si>
  <si>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</si>
  <si>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</si>
  <si>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</si>
  <si>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</si>
  <si>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</si>
  <si>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</si>
  <si>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</si>
  <si>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</si>
  <si>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</si>
  <si>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</si>
  <si>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</si>
  <si>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</si>
  <si>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</si>
  <si>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</si>
  <si>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</si>
  <si>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</si>
  <si>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</si>
  <si>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</si>
  <si>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</si>
  <si>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</si>
  <si>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</si>
  <si>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</si>
  <si>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</si>
  <si>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</si>
  <si>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</si>
  <si>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</si>
  <si>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</si>
  <si>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</si>
  <si>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</si>
  <si>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</si>
  <si>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</si>
  <si>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</si>
  <si>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</si>
  <si>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</si>
  <si>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</si>
  <si>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</si>
  <si>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</si>
  <si>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</si>
  <si>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</si>
  <si>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</si>
  <si>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</si>
  <si>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</si>
  <si>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</si>
  <si>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</si>
  <si>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</si>
  <si>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</si>
  <si>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</si>
  <si>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</si>
  <si>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</si>
  <si>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</si>
  <si>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</si>
  <si>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</si>
  <si>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</si>
  <si>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</si>
  <si>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</si>
  <si>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</si>
  <si>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</si>
  <si>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</si>
  <si>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</si>
  <si>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</si>
  <si>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</si>
  <si>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</si>
  <si>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</si>
  <si>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</si>
  <si>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</si>
  <si>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</si>
  <si>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POTRERO</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</si>
  <si>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</si>
  <si>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</si>
  <si>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</si>
  <si>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</si>
  <si>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</si>
  <si>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</si>
  <si>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</si>
  <si>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</si>
  <si>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</si>
  <si>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</si>
  <si>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</si>
  <si>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</si>
  <si>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</si>
  <si>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</si>
  <si>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</si>
  <si>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</si>
  <si>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</si>
  <si>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</si>
  <si>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</si>
  <si>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</si>
  <si>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</si>
  <si>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</si>
  <si>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</si>
  <si>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</si>
  <si>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</si>
  <si>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</si>
  <si>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</si>
  <si>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</si>
  <si>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</si>
  <si>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</si>
  <si>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</si>
  <si>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</si>
  <si>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</si>
  <si>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</si>
  <si>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</si>
  <si>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</si>
  <si>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</si>
  <si>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</si>
  <si>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</si>
  <si>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</si>
  <si>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</si>
  <si>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</si>
  <si>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Mayo del 2025 - miércoles, 14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</si>
  <si>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</si>
  <si>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</si>
  <si>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</si>
  <si>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</si>
  <si>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</si>
  <si>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</si>
  <si>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</si>
  <si>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</si>
  <si>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</si>
  <si>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</si>
  <si>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</si>
  <si>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</si>
  <si>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</si>
  <si>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</si>
  <si>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</si>
  <si>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</si>
  <si>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</si>
  <si>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</si>
  <si>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</si>
  <si>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</si>
  <si>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</si>
  <si>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</si>
  <si>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</si>
  <si>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</si>
  <si>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</si>
  <si>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</si>
  <si>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</si>
  <si>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</si>
  <si>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</si>
  <si>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</si>
  <si>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</si>
  <si>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</si>
  <si>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</si>
  <si>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</si>
  <si>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</si>
  <si>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</si>
  <si>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</si>
  <si>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</si>
  <si>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</si>
  <si>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</si>
  <si>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</si>
  <si>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</si>
  <si>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</si>
  <si>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</si>
  <si>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</si>
  <si>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</si>
  <si>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</si>
  <si>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</si>
  <si>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</si>
  <si>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</si>
  <si>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</si>
  <si>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</si>
  <si>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</si>
  <si>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</si>
  <si>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</si>
  <si>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</si>
  <si>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</si>
  <si>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</si>
  <si>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</si>
  <si>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</si>
  <si>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</si>
  <si>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</si>
  <si>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</si>
  <si>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</si>
  <si>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</si>
  <si>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</si>
  <si>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</si>
  <si>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</si>
  <si>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</si>
  <si>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</si>
  <si>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</si>
  <si>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</si>
  <si>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</si>
  <si>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</si>
  <si>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</si>
  <si>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</si>
  <si>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</si>
  <si>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</si>
  <si>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</si>
  <si>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</si>
  <si>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</si>
  <si>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</si>
  <si>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</si>
  <si>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</si>
  <si>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</si>
  <si>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</si>
  <si>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</si>
  <si>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</si>
  <si>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</si>
  <si>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</si>
  <si>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</si>
  <si>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</si>
  <si>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</si>
  <si>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</si>
  <si>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</si>
  <si>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</si>
  <si>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</si>
  <si>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</si>
  <si>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</si>
  <si>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</si>
  <si>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</si>
  <si>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</si>
  <si>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</si>
  <si>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</si>
  <si>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</si>
  <si>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</si>
  <si>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</si>
  <si>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</si>
  <si>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</si>
  <si>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</si>
  <si>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</si>
  <si>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</si>
  <si>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</si>
  <si>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</si>
  <si>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</si>
  <si>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</si>
  <si>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</si>
  <si>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</si>
  <si>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</si>
  <si>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</si>
  <si>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</si>
  <si>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</si>
  <si>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</si>
  <si>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</si>
  <si>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</si>
  <si>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</si>
  <si>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</si>
  <si>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</si>
  <si>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</si>
  <si>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</si>
  <si>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</si>
  <si>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</si>
  <si>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</si>
  <si>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</si>
  <si>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</si>
  <si>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</si>
  <si>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</si>
  <si>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</si>
  <si>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</si>
  <si>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</si>
  <si>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</si>
  <si>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CANA BRAVA TV1 &amp; TV2 - BAGAZO</t>
  </si>
  <si>
    <t>14/05/2025 08:11:00</t>
  </si>
  <si>
    <t>G-2</t>
  </si>
  <si>
    <t>CANA BRAVA TV2 - BAGAZO</t>
  </si>
  <si>
    <t>14/05/2025 09:04:00</t>
  </si>
  <si>
    <t>14/05/2025 20:44:00</t>
  </si>
  <si>
    <t>G-1</t>
  </si>
  <si>
    <t>CANA BRAVA TV1 - BAGAZO</t>
  </si>
  <si>
    <t>MOLLENDO 123 -  D2</t>
  </si>
  <si>
    <t>14/05/2025 16:39:00</t>
  </si>
  <si>
    <t>14/05/2025 17:54:00</t>
  </si>
  <si>
    <t>14/05/2025 16:35:00</t>
  </si>
  <si>
    <t>POR PRUEBAS</t>
  </si>
  <si>
    <t>TUMBES MAK 1 - D2</t>
  </si>
  <si>
    <t>14/05/2025 08:18:00</t>
  </si>
  <si>
    <t>14/05/2025 13:13:00</t>
  </si>
  <si>
    <t>14/05/2025 08:00:00</t>
  </si>
  <si>
    <t>14/05/2025 13:10:00</t>
  </si>
  <si>
    <t>A MINIMA CARGA</t>
  </si>
  <si>
    <t>TUMBES MAK 2 - D2</t>
  </si>
  <si>
    <t>14/05/2025 08:23:00</t>
  </si>
  <si>
    <t>14/05/2025 12:21:00</t>
  </si>
  <si>
    <t>MALACAS1 TG6 - GAS</t>
  </si>
  <si>
    <t>14/05/2025 09:56:00</t>
  </si>
  <si>
    <t>14/05/2025 09:40:00</t>
  </si>
  <si>
    <t>POR POTENCIA O ENERGIA</t>
  </si>
  <si>
    <t>14/05/2025 23:58:00</t>
  </si>
  <si>
    <t>14/05/2025 23:45:00</t>
  </si>
  <si>
    <t>MALACAS2 TG4 - GAS</t>
  </si>
  <si>
    <t>14/05/2025 06:01:00</t>
  </si>
  <si>
    <t>14/05/2025 08:13:00</t>
  </si>
  <si>
    <t>14/05/2025 05:43:00</t>
  </si>
  <si>
    <t>A las 06:02 h se sube a 40 MW para la maniobra de desconexión de la L-2162</t>
  </si>
  <si>
    <t>14/05/2025 09:26:00</t>
  </si>
  <si>
    <t>xLT</t>
  </si>
  <si>
    <t>Subió generación para evitar sobrecarga en la línea L-2241.</t>
  </si>
  <si>
    <t>MALACAS3 TG5 - D2</t>
  </si>
  <si>
    <t>14/05/2025 09:22:00</t>
  </si>
  <si>
    <t>14/05/2025 08:57:00</t>
  </si>
  <si>
    <t>POR SEGURIDAD</t>
  </si>
  <si>
    <t>CHILCA1 CCOMB TG2 &amp; TG3 - GAS</t>
  </si>
  <si>
    <t>14/05/2025 03:25:00</t>
  </si>
  <si>
    <t>A las 03:25 h S/C subir a 380 MW. A las 05:14 h se sube al máximo.
A las 06:55 h se bajo a 457 MW</t>
  </si>
  <si>
    <t>FENIX CCOMB GT11 &amp; GT12 - GAS</t>
  </si>
  <si>
    <t>14/05/2025 07:25:00</t>
  </si>
  <si>
    <t>14/05/2025 10:11:00</t>
  </si>
  <si>
    <t>S/C subir a 500 MW</t>
  </si>
  <si>
    <t>14/05/2025 16:09:00</t>
  </si>
  <si>
    <t>KALLPA CCOMB TG1 &amp; TG2 &amp; TG3 - GAS</t>
  </si>
  <si>
    <t>POR RSF</t>
  </si>
  <si>
    <t>14/05/2025 11:00:00</t>
  </si>
  <si>
    <t>14/05/2025 19:17:00</t>
  </si>
  <si>
    <t>14/05/2025 22:57:00</t>
  </si>
  <si>
    <t>LAS FLORES CCOMB TG1 - GAS</t>
  </si>
  <si>
    <t>14/05/2025 00:12:00</t>
  </si>
  <si>
    <t xml:space="preserve">s/c subir a 270 MW </t>
  </si>
  <si>
    <t>VENTANILLA CCOMB TG3 &amp; TG4 - GAS</t>
  </si>
  <si>
    <t>14/05/2025 07:45:00</t>
  </si>
  <si>
    <t>Restringido a mínima generación a solicitud del agente.</t>
  </si>
  <si>
    <t>HUAYCOLORO - BIOGAS</t>
  </si>
  <si>
    <t>DONA CATALINA  - BIOGAS</t>
  </si>
  <si>
    <t>G1 CALLAO</t>
  </si>
  <si>
    <t>CALLAO - BIOGAS</t>
  </si>
  <si>
    <t>Hora Inicio y Fin de Indisponibilidades de las Unidades de Generación SEIN</t>
  </si>
  <si>
    <t>CENTRAL TERMOELECTRICA FUERA DE SERVICIO POR FALTA DE MATERIA PRIMA PARA LOS REQUERIMIENTOS DE CALOR ÚTIL EN FÁBRICA.</t>
  </si>
  <si>
    <t>Revisión por problemas en el arranque aborto paso 1 válvula mariposa.</t>
  </si>
  <si>
    <t>CAMBIO DE VÁLVULA ESFERICA EN GRUPO G1</t>
  </si>
  <si>
    <t>Inspección y revisión minuciosa de las estructuras al interior del canal y túnel de aducción.</t>
  </si>
  <si>
    <t>YUNCÁN</t>
  </si>
  <si>
    <t>CAMBIO VALVULA ESFÉRICA 2A</t>
  </si>
  <si>
    <t>SAN NICOLÁS</t>
  </si>
  <si>
    <t>Indisponible por falla en el dispositivo de conexión primaria frontal del cubículo del interruptor del generador 3</t>
  </si>
  <si>
    <t>Inspección mayor de la unidad TG1 (55000 horas)****************************</t>
  </si>
  <si>
    <t xml:space="preserve">AGUAYTÍA                                          </t>
  </si>
  <si>
    <t>PRUEBA FUNCIONAL DE LA MATRIZ DE PROTECCIÓN DE TURBINAS TG-2</t>
  </si>
  <si>
    <t>INSPECCIÓN HGP TG-2</t>
  </si>
  <si>
    <t>CAMBIO DE MECANISMO HIDRÁULICO DEL INTERRUPTOR Y PRUEBAS ELECTRICAS TG-2.</t>
  </si>
  <si>
    <t>EJECUTADO</t>
  </si>
  <si>
    <t>Miércoles 14 de Mayo del 2025 / SEM N° 19</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</si>
  <si>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</si>
  <si>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</si>
  <si>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</si>
  <si>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</si>
  <si>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</si>
  <si>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</si>
  <si>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</si>
  <si>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</si>
  <si>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</si>
  <si>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</si>
  <si>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</si>
  <si>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</si>
  <si>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</si>
  <si>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</si>
  <si>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</si>
  <si>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</si>
  <si>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</si>
  <si>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</si>
  <si>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</si>
  <si>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</si>
  <si>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</si>
  <si>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</si>
  <si>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</si>
  <si>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</si>
  <si>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</si>
  <si>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</si>
  <si>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</si>
  <si>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</si>
  <si>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</si>
  <si>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</si>
  <si>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</si>
  <si>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</si>
  <si>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</si>
  <si>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</si>
  <si>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</si>
  <si>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</si>
  <si>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</si>
  <si>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</si>
  <si>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</si>
  <si>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</si>
  <si>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</si>
  <si>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</si>
  <si>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</si>
  <si>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</si>
  <si>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</si>
  <si>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</si>
  <si>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</si>
  <si>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</si>
  <si>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</si>
  <si>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</si>
  <si>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</si>
  <si>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</si>
  <si>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</si>
  <si>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</si>
  <si>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</si>
  <si>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</si>
  <si>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</si>
  <si>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</si>
  <si>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</si>
  <si>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</si>
  <si>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</si>
  <si>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</si>
  <si>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</si>
  <si>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</si>
  <si>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</si>
  <si>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</si>
  <si>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</si>
  <si>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</si>
  <si>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</si>
  <si>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</si>
  <si>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</si>
  <si>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</si>
  <si>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</si>
  <si>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</si>
  <si>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</si>
  <si>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</si>
  <si>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</si>
  <si>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</si>
  <si>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</si>
  <si>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</si>
  <si>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</si>
  <si>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</si>
  <si>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</si>
  <si>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</si>
  <si>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</si>
  <si>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</si>
  <si>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</si>
  <si>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</si>
  <si>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</si>
  <si>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</si>
  <si>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</si>
  <si>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</si>
  <si>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</si>
  <si>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</si>
  <si>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</si>
  <si>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</si>
  <si>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</si>
  <si>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</si>
  <si>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</si>
  <si>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</si>
  <si>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</si>
  <si>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</si>
  <si>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</si>
  <si>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</si>
  <si>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</si>
  <si>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</si>
  <si>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</si>
  <si>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</si>
  <si>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</si>
  <si>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</si>
  <si>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</si>
  <si>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7329474.85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</si>
  <si>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</si>
  <si>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</si>
  <si>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</si>
  <si>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</si>
  <si>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</si>
  <si>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</si>
  <si>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</si>
  <si>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</si>
  <si>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</si>
  <si>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</si>
  <si>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</si>
  <si>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</si>
  <si>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</si>
  <si>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</si>
  <si>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</si>
  <si>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</si>
  <si>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</si>
  <si>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</si>
  <si>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</si>
  <si>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</si>
  <si>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</si>
  <si>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</si>
  <si>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</si>
  <si>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</si>
  <si>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</si>
  <si>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</si>
  <si>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</si>
  <si>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</si>
  <si>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</si>
  <si>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</si>
  <si>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</si>
  <si>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</si>
  <si>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</si>
  <si>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</si>
  <si>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</si>
  <si>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</si>
  <si>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</si>
  <si>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</si>
  <si>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</si>
  <si>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</si>
  <si>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</si>
  <si>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</si>
  <si>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</si>
  <si>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</si>
  <si>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</si>
  <si>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</si>
  <si>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</si>
  <si>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</si>
  <si>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</si>
  <si>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</si>
  <si>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</si>
  <si>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</si>
  <si>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</si>
  <si>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</si>
  <si>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</si>
  <si>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</si>
  <si>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</si>
  <si>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</si>
  <si>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</si>
  <si>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</si>
  <si>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</si>
  <si>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</si>
  <si>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</si>
  <si>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</si>
  <si>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</si>
  <si>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</si>
  <si>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</si>
  <si>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</si>
  <si>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</si>
  <si>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</si>
  <si>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</si>
  <si>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</si>
  <si>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</si>
  <si>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</si>
  <si>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</si>
  <si>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</si>
  <si>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</si>
  <si>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</si>
  <si>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</si>
  <si>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</si>
  <si>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</si>
  <si>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</si>
  <si>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</si>
  <si>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</si>
  <si>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</si>
  <si>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</si>
  <si>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</si>
  <si>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</si>
  <si>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</si>
  <si>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</si>
  <si>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</si>
  <si>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</si>
  <si>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</si>
  <si>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</si>
  <si>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</si>
  <si>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</si>
  <si>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</si>
  <si>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</si>
  <si>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</si>
  <si>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</si>
  <si>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</si>
  <si>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</si>
  <si>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</si>
  <si>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</si>
  <si>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</si>
  <si>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</si>
  <si>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</si>
  <si>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</si>
  <si>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</si>
  <si>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</si>
  <si>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</si>
  <si>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</si>
  <si>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</si>
  <si>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</si>
  <si>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</si>
  <si>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</si>
  <si>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</si>
  <si>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</si>
  <si>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</si>
  <si>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</si>
  <si>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</si>
  <si>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</si>
  <si>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</si>
  <si>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</si>
  <si>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</si>
  <si>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</si>
  <si>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</si>
  <si>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</si>
  <si>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</si>
  <si>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</si>
  <si>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</si>
  <si>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</si>
  <si>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</si>
  <si>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</si>
  <si>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</si>
  <si>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</si>
  <si>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</si>
  <si>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06:00:00</t>
  </si>
  <si>
    <t>20:30:00</t>
  </si>
  <si>
    <t>CUENCA RIO JEQUETEPEQUE</t>
  </si>
  <si>
    <t>06:55:00</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</si>
  <si>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</si>
  <si>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</si>
  <si>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</si>
  <si>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</si>
  <si>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</si>
  <si>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</si>
  <si>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</si>
  <si>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</si>
  <si>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</si>
  <si>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</si>
  <si>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</si>
  <si>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</si>
  <si>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</si>
  <si>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</si>
  <si>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</si>
  <si>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</si>
  <si>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</si>
  <si>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</si>
  <si>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</si>
  <si>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</si>
  <si>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14/May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</si>
  <si>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</si>
  <si>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</si>
  <si>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</si>
  <si>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</si>
  <si>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</si>
  <si>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</si>
  <si>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</si>
  <si>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</si>
  <si>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</si>
  <si>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</si>
  <si>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</si>
  <si>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</si>
  <si>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</si>
  <si>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</si>
  <si>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</si>
  <si>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</si>
  <si>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</si>
  <si>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</si>
  <si>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</si>
  <si>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</si>
  <si>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</si>
  <si>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</si>
  <si>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</si>
  <si>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</si>
  <si>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</si>
  <si>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</si>
  <si>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</si>
  <si>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</si>
  <si>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</si>
  <si>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</si>
  <si>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</si>
  <si>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</si>
  <si>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</si>
  <si>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</si>
  <si>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</si>
  <si>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</si>
  <si>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</si>
  <si>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</si>
  <si>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</si>
  <si>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</si>
  <si>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</si>
  <si>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</si>
  <si>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</si>
  <si>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</si>
  <si>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</si>
  <si>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</si>
  <si>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</si>
  <si>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</si>
  <si>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</si>
  <si>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</si>
  <si>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</si>
  <si>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</si>
  <si>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</si>
  <si>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</si>
  <si>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</si>
  <si>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</si>
  <si>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</si>
  <si>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</si>
  <si>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</si>
  <si>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</si>
  <si>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</si>
  <si>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</si>
  <si>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</si>
  <si>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</si>
  <si>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</si>
  <si>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</si>
  <si>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</si>
  <si>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</si>
  <si>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</si>
  <si>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</si>
  <si>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</si>
  <si>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14/05/2025 01:00</t>
  </si>
  <si>
    <t>14/05/2025 02:00</t>
  </si>
  <si>
    <t>14/05/2025 03:00</t>
  </si>
  <si>
    <t>14/05/2025 04:00</t>
  </si>
  <si>
    <t>14/05/2025 05:00</t>
  </si>
  <si>
    <t>14/05/2025 10:00</t>
  </si>
  <si>
    <t>14/05/2025 19:00</t>
  </si>
  <si>
    <t>14/05/2025 21:00</t>
  </si>
  <si>
    <t>14/05/2025 22:00</t>
  </si>
  <si>
    <t>TEMPERATURA AMBIENTE (ºC)</t>
  </si>
  <si>
    <t>Disponibilidad de Gas Natural de las Centrales Termoeléctricas</t>
  </si>
  <si>
    <t>GASEODUCTO</t>
  </si>
  <si>
    <t>VOLUMEN DE GAS (Mm3)</t>
  </si>
  <si>
    <t>INICIAL</t>
  </si>
  <si>
    <t>GASEODUCTO DE CAMISEA (EGESUR)</t>
  </si>
  <si>
    <t>15/05/2025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</si>
  <si>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</si>
  <si>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</si>
  <si>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</si>
  <si>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</si>
  <si>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</si>
  <si>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</si>
  <si>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</si>
  <si>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</si>
  <si>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</si>
  <si>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</si>
  <si>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</si>
  <si>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</si>
  <si>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</si>
  <si>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</si>
  <si>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</si>
  <si>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</si>
  <si>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</si>
  <si>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</si>
  <si>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</si>
  <si>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</si>
  <si>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</si>
  <si>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</si>
  <si>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</si>
  <si>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</si>
  <si>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</si>
  <si>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</si>
  <si>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</si>
  <si>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</si>
  <si>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</si>
  <si>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</si>
  <si>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</si>
  <si>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</si>
  <si>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</si>
  <si>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</si>
  <si>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</si>
  <si>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</si>
  <si>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</si>
  <si>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</si>
  <si>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</si>
  <si>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</si>
  <si>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</si>
  <si>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</si>
  <si>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</si>
  <si>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</si>
  <si>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</si>
  <si>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</si>
  <si>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</si>
  <si>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</si>
  <si>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</si>
  <si>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</si>
  <si>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</si>
  <si>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</si>
  <si>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</si>
  <si>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</si>
  <si>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</si>
  <si>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</si>
  <si>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</si>
  <si>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</si>
  <si>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</si>
  <si>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</si>
  <si>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</si>
  <si>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</si>
  <si>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</si>
  <si>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</si>
  <si>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</si>
  <si>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</si>
  <si>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</si>
  <si>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</si>
  <si>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</si>
  <si>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</si>
  <si>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</si>
  <si>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</si>
  <si>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</si>
  <si>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</si>
  <si>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</si>
  <si>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</si>
  <si>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</si>
  <si>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</si>
  <si>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</si>
  <si>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</si>
  <si>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</si>
  <si>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</si>
  <si>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</si>
  <si>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</si>
  <si>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</si>
  <si>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</si>
  <si>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</si>
  <si>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</si>
  <si>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</si>
  <si>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</si>
  <si>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</si>
  <si>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</si>
  <si>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</si>
  <si>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</si>
  <si>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</si>
  <si>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</si>
  <si>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</si>
  <si>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</si>
  <si>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</si>
  <si>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</si>
  <si>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</si>
  <si>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</si>
  <si>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</si>
  <si>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</si>
  <si>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</si>
  <si>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</si>
  <si>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</si>
  <si>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</si>
  <si>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</si>
  <si>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</si>
  <si>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</si>
  <si>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</si>
  <si>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</si>
  <si>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</si>
  <si>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</si>
  <si>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</si>
  <si>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</si>
  <si>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</si>
  <si>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</si>
  <si>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</si>
  <si>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</si>
  <si>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</si>
  <si>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</si>
  <si>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</si>
  <si>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</si>
  <si>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</si>
  <si>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</si>
  <si>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</si>
  <si>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</si>
  <si>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</si>
  <si>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</si>
  <si>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</si>
  <si>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</si>
  <si>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</si>
  <si>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</si>
  <si>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</si>
  <si>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</si>
  <si>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</si>
  <si>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</si>
  <si>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</si>
  <si>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</si>
  <si>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</si>
  <si>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</si>
  <si>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</si>
  <si>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</si>
  <si>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</si>
  <si>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</si>
  <si>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</si>
  <si>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</si>
  <si>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</si>
  <si>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</si>
  <si>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</si>
  <si>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</si>
  <si>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</si>
  <si>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</si>
  <si>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</si>
  <si>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</si>
  <si>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</si>
  <si>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</si>
  <si>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</si>
  <si>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</si>
  <si>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</si>
  <si>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</si>
  <si>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</si>
  <si>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</si>
  <si>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</si>
  <si>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</si>
  <si>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</si>
  <si>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</si>
  <si>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</si>
  <si>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</si>
  <si>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</si>
  <si>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</si>
  <si>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</si>
  <si>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</si>
  <si>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</si>
  <si>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</si>
  <si>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</si>
  <si>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</si>
  <si>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</si>
  <si>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</si>
  <si>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</si>
  <si>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</si>
  <si>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</si>
  <si>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</si>
  <si>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</si>
  <si>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</si>
  <si>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</si>
  <si>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</si>
  <si>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</si>
  <si>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</si>
  <si>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</si>
  <si>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</si>
  <si>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</si>
  <si>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</si>
  <si>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</si>
  <si>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</si>
  <si>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</si>
  <si>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</si>
  <si>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</si>
  <si>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</si>
  <si>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</si>
  <si>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</si>
  <si>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</si>
  <si>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</si>
  <si>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</si>
  <si>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</si>
  <si>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</si>
  <si>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</si>
  <si>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</si>
  <si>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</si>
  <si>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</si>
  <si>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</si>
  <si>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</si>
  <si>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</si>
  <si>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</si>
  <si>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</si>
  <si>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</si>
  <si>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</si>
  <si>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</si>
  <si>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</si>
  <si>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</si>
  <si>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</si>
  <si>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</si>
  <si>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</si>
  <si>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</si>
  <si>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</si>
  <si>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</si>
  <si>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</si>
  <si>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</si>
  <si>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</si>
  <si>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</si>
  <si>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</si>
  <si>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</si>
  <si>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</si>
  <si>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</si>
  <si>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</si>
  <si>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</si>
  <si>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</si>
  <si>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</si>
  <si>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</si>
  <si>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</si>
  <si>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</si>
  <si>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</si>
  <si>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</si>
  <si>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</si>
  <si>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</si>
  <si>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</si>
  <si>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</si>
  <si>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</si>
  <si>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</si>
  <si>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</si>
  <si>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</si>
  <si>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</si>
  <si>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</si>
  <si>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</si>
  <si>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</si>
  <si>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</si>
  <si>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</si>
  <si>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</si>
  <si>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</si>
  <si>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</si>
  <si>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</si>
  <si>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</si>
  <si>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</si>
  <si>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</si>
  <si>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</si>
  <si>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</si>
  <si>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</si>
  <si>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</si>
  <si>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</si>
  <si>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</si>
  <si>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</si>
  <si>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</si>
  <si>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</si>
  <si>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</si>
  <si>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</si>
  <si>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</si>
  <si>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</si>
  <si>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</si>
  <si>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</si>
  <si>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</si>
  <si>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</si>
  <si>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</si>
  <si>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</si>
  <si>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</si>
  <si>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</si>
  <si>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</si>
  <si>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</si>
  <si>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</si>
  <si>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</si>
  <si>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</si>
  <si>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</si>
  <si>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</si>
  <si>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</si>
  <si>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</si>
  <si>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</si>
  <si>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</si>
  <si>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</si>
  <si>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</si>
  <si>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</si>
  <si>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</si>
  <si>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</si>
  <si>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</si>
  <si>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</si>
  <si>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</si>
  <si>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</si>
  <si>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</si>
  <si>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</si>
  <si>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</si>
  <si>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</si>
  <si>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</si>
  <si>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</si>
  <si>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</si>
  <si>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</si>
  <si>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</si>
  <si>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</si>
  <si>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</si>
  <si>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</si>
  <si>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</si>
  <si>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</si>
  <si>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</si>
  <si>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</si>
  <si>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</si>
  <si>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</si>
  <si>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</si>
  <si>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</si>
  <si>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</si>
  <si>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</si>
  <si>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</si>
  <si>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</si>
  <si>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</si>
  <si>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</si>
  <si>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</si>
  <si>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</si>
  <si>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</si>
  <si>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</si>
  <si>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</si>
  <si>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</si>
  <si>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</si>
  <si>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</si>
  <si>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</si>
  <si>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</si>
  <si>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</si>
  <si>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</si>
  <si>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</si>
  <si>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</si>
  <si>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</si>
  <si>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</si>
  <si>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</si>
  <si>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</si>
  <si>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</si>
  <si>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</si>
  <si>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</si>
  <si>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</si>
  <si>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</si>
  <si>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</si>
  <si>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</si>
  <si>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</si>
  <si>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</si>
  <si>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</si>
  <si>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</si>
  <si>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</si>
  <si>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</si>
  <si>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</si>
  <si>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</si>
  <si>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</si>
  <si>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</si>
  <si>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</si>
  <si>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</si>
  <si>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</si>
  <si>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</si>
  <si>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</si>
  <si>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</si>
  <si>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</si>
  <si>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</si>
  <si>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</si>
  <si>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</si>
  <si>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</si>
  <si>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</si>
  <si>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</si>
  <si>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</si>
  <si>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</si>
  <si>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</si>
  <si>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</si>
  <si>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</si>
  <si>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</si>
  <si>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</si>
  <si>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</si>
  <si>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</si>
  <si>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</si>
  <si>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</si>
  <si>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</si>
  <si>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</si>
  <si>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</si>
  <si>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</si>
  <si>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</si>
  <si>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</si>
  <si>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</si>
  <si>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</si>
  <si>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</si>
  <si>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</si>
  <si>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</si>
  <si>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</si>
  <si>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</si>
  <si>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</si>
  <si>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</si>
  <si>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</si>
  <si>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</si>
  <si>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</si>
  <si>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</si>
  <si>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</si>
  <si>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</si>
  <si>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</si>
  <si>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</si>
  <si>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</si>
  <si>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</si>
  <si>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</si>
  <si>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</si>
  <si>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</si>
  <si>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</si>
  <si>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</si>
  <si>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</si>
  <si>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</si>
  <si>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</si>
  <si>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</si>
  <si>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</si>
  <si>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</si>
  <si>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</si>
  <si>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</si>
  <si>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</si>
  <si>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</si>
  <si>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</si>
  <si>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</si>
  <si>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</si>
  <si>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</si>
  <si>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</si>
  <si>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</si>
  <si>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</si>
  <si>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</si>
  <si>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</si>
  <si>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</si>
  <si>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</si>
  <si>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</si>
  <si>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</si>
  <si>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</si>
  <si>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</si>
  <si>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</si>
  <si>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</si>
  <si>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</si>
  <si>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</si>
  <si>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</si>
  <si>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</si>
  <si>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</si>
  <si>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</si>
  <si>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</si>
  <si>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</si>
  <si>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</si>
  <si>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</si>
  <si>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</si>
  <si>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</si>
  <si>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</si>
  <si>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</si>
  <si>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</si>
  <si>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</si>
  <si>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</si>
  <si>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</si>
  <si>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</si>
  <si>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</si>
  <si>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</si>
  <si>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</si>
  <si>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</si>
  <si>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</si>
  <si>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</si>
  <si>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</si>
  <si>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</si>
  <si>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</si>
  <si>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</si>
  <si>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</si>
  <si>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</si>
  <si>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</si>
  <si>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</si>
  <si>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</si>
  <si>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</si>
  <si>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</si>
  <si>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</si>
  <si>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</si>
  <si>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</si>
  <si>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</si>
  <si>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</si>
  <si>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</si>
  <si>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</si>
  <si>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</si>
  <si>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</si>
  <si>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</si>
  <si>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</si>
  <si>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</si>
  <si>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</si>
  <si>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</si>
  <si>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</si>
  <si>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</si>
  <si>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</si>
  <si>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</si>
  <si>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</si>
  <si>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</si>
  <si>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</si>
  <si>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</si>
  <si>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</si>
  <si>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</si>
  <si>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</si>
  <si>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</si>
  <si>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</si>
  <si>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</si>
  <si>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</si>
  <si>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</si>
  <si>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</si>
  <si>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</si>
  <si>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</si>
  <si>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</si>
  <si>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</si>
  <si>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</si>
  <si>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</si>
  <si>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</si>
  <si>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</si>
  <si>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</si>
  <si>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</si>
  <si>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</si>
  <si>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</si>
  <si>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</si>
  <si>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</si>
  <si>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</si>
  <si>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</si>
  <si>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</si>
  <si>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</si>
  <si>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</si>
  <si>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</si>
  <si>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</si>
  <si>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</si>
  <si>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</si>
  <si>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</si>
  <si>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</si>
  <si>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</si>
  <si>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</si>
  <si>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</si>
  <si>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</si>
  <si>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</si>
  <si>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</si>
  <si>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</si>
  <si>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</si>
  <si>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</si>
  <si>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</si>
  <si>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</si>
  <si>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</si>
  <si>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</si>
  <si>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</si>
  <si>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</si>
  <si>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</si>
  <si>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</si>
  <si>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</si>
  <si>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</si>
  <si>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</si>
  <si>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</si>
  <si>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</si>
  <si>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</si>
  <si>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</si>
  <si>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</si>
  <si>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</si>
  <si>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</si>
  <si>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</si>
  <si>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</si>
  <si>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</si>
  <si>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</si>
  <si>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</si>
  <si>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</si>
  <si>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</si>
  <si>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</si>
  <si>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</si>
  <si>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</si>
  <si>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</si>
  <si>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</si>
  <si>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</si>
  <si>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</si>
  <si>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</si>
  <si>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</si>
  <si>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</si>
  <si>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</si>
  <si>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</si>
  <si>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</si>
  <si>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</si>
  <si>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</si>
  <si>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</si>
  <si>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</si>
  <si>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</si>
  <si>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</si>
  <si>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</si>
  <si>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</si>
  <si>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</si>
  <si>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</si>
  <si>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</si>
  <si>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</si>
  <si>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</si>
  <si>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</si>
  <si>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</si>
  <si>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</si>
  <si>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</si>
  <si>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</si>
  <si>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</si>
  <si>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</si>
  <si>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</si>
  <si>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</si>
  <si>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</si>
  <si>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</si>
  <si>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</si>
  <si>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</si>
  <si>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</si>
  <si>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</si>
  <si>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</si>
  <si>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</si>
  <si>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</si>
  <si>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</si>
  <si>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</si>
  <si>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</si>
  <si>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</si>
  <si>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</si>
  <si>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</si>
  <si>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</si>
  <si>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</si>
  <si>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</si>
  <si>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</si>
  <si>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</si>
  <si>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</si>
  <si>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</si>
  <si>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</si>
  <si>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</si>
  <si>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</si>
  <si>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</si>
  <si>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</si>
  <si>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</si>
  <si>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</si>
  <si>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</si>
  <si>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</si>
  <si>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</si>
  <si>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</si>
  <si>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</si>
  <si>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</si>
  <si>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</si>
  <si>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</si>
  <si>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</si>
  <si>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</si>
  <si>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</si>
  <si>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</si>
  <si>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</si>
  <si>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</si>
  <si>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</si>
  <si>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</si>
  <si>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</si>
  <si>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</si>
  <si>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</si>
  <si>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</si>
  <si>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</si>
  <si>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</si>
  <si>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</si>
  <si>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</si>
  <si>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</si>
  <si>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</si>
  <si>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</si>
  <si>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</si>
  <si>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</si>
  <si>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</si>
  <si>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</si>
  <si>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</si>
  <si>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</si>
  <si>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</si>
  <si>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</si>
  <si>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</si>
  <si>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</si>
  <si>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</si>
  <si>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</si>
  <si>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</si>
  <si>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</si>
  <si>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</si>
  <si>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</si>
  <si>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</si>
  <si>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</si>
  <si>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</si>
  <si>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</si>
  <si>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</si>
  <si>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</si>
  <si>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</si>
  <si>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</si>
  <si>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</si>
  <si>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</si>
  <si>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</si>
  <si>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</si>
  <si>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</si>
  <si>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</si>
  <si>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</si>
  <si>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</si>
  <si>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</si>
  <si>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</si>
  <si>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</si>
  <si>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</si>
  <si>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</si>
  <si>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</si>
  <si>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</si>
  <si>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</si>
  <si>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</si>
  <si>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</si>
  <si>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</si>
  <si>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</si>
  <si>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</si>
  <si>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</si>
  <si>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</si>
  <si>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</si>
  <si>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</si>
  <si>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</si>
  <si>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</si>
  <si>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</si>
  <si>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</si>
  <si>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</si>
  <si>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</si>
  <si>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</si>
  <si>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</si>
  <si>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</si>
  <si>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</si>
  <si>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</si>
  <si>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</si>
  <si>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</si>
  <si>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</si>
  <si>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</si>
  <si>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</si>
  <si>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</si>
  <si>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</si>
  <si>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</si>
  <si>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</si>
  <si>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</si>
  <si>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</si>
  <si>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</si>
  <si>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</si>
  <si>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</si>
  <si>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</si>
  <si>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</si>
  <si>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</si>
  <si>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</si>
  <si>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</si>
  <si>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</si>
  <si>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</si>
  <si>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</si>
  <si>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</si>
  <si>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</si>
  <si>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</si>
  <si>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</si>
  <si>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</si>
  <si>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</si>
  <si>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</si>
  <si>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</si>
  <si>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</si>
  <si>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</si>
  <si>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</si>
  <si>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</si>
  <si>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</si>
  <si>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</si>
  <si>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</si>
  <si>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</si>
  <si>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</si>
  <si>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</si>
  <si>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</si>
  <si>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</si>
  <si>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</si>
  <si>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</si>
  <si>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</si>
  <si>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</si>
  <si>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</si>
  <si>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</si>
  <si>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</si>
  <si>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</si>
  <si>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</si>
  <si>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</si>
  <si>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</si>
  <si>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</si>
  <si>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</si>
  <si>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</si>
  <si>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</si>
  <si>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</si>
  <si>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</si>
  <si>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</si>
  <si>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</si>
  <si>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</si>
  <si>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</si>
  <si>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</si>
  <si>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</si>
  <si>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</si>
  <si>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</si>
  <si>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</si>
  <si>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</si>
  <si>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</si>
  <si>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</si>
  <si>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</si>
  <si>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</si>
  <si>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</si>
  <si>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</si>
  <si>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</si>
  <si>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</si>
  <si>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</si>
  <si>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</si>
  <si>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</si>
  <si>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</si>
  <si>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</si>
  <si>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</si>
  <si>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</si>
  <si>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</si>
  <si>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</si>
  <si>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</si>
  <si>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</si>
  <si>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</si>
  <si>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</si>
  <si>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</si>
  <si>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</si>
  <si>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</si>
  <si>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</si>
  <si>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</si>
  <si>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</si>
  <si>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</si>
  <si>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</si>
  <si>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</si>
  <si>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</si>
  <si>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</si>
  <si>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</si>
  <si>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</si>
  <si>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</si>
  <si>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</si>
  <si>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</si>
  <si>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</si>
  <si>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</si>
  <si>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</si>
  <si>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</si>
  <si>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</si>
  <si>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</si>
  <si>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</si>
  <si>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</si>
  <si>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</si>
  <si>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</si>
  <si>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</si>
  <si>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</si>
  <si>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</si>
  <si>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</si>
  <si>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</si>
  <si>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</si>
  <si>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</si>
  <si>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</si>
  <si>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</si>
  <si>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</si>
  <si>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</si>
  <si>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</si>
  <si>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</si>
  <si>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</si>
  <si>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</si>
  <si>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</si>
  <si>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</si>
  <si>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</si>
  <si>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</si>
  <si>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</si>
  <si>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</si>
  <si>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</si>
  <si>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</si>
  <si>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</si>
  <si>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</si>
  <si>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</si>
  <si>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</si>
  <si>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</si>
  <si>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</si>
  <si>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</si>
  <si>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</si>
  <si>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</si>
  <si>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</si>
  <si>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</si>
  <si>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</si>
  <si>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</si>
  <si>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</si>
  <si>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</si>
  <si>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</si>
  <si>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</si>
  <si>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</si>
  <si>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</si>
  <si>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</si>
  <si>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</si>
  <si>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</si>
  <si>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</si>
  <si>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</si>
  <si>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</si>
  <si>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</si>
  <si>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</si>
  <si>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</si>
  <si>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</si>
  <si>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</si>
  <si>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</si>
  <si>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</si>
  <si>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</si>
  <si>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</si>
  <si>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</si>
  <si>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</si>
  <si>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</si>
  <si>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</si>
  <si>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</si>
  <si>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</si>
  <si>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</si>
  <si>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</si>
  <si>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</si>
  <si>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</si>
  <si>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</si>
  <si>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</si>
  <si>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</si>
  <si>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</si>
  <si>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</si>
  <si>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</si>
  <si>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</si>
  <si>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</si>
  <si>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</si>
  <si>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</si>
  <si>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</si>
  <si>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</si>
  <si>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</si>
  <si>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</si>
  <si>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</si>
  <si>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</si>
  <si>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</si>
  <si>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</si>
  <si>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</si>
  <si>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</si>
  <si>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</si>
  <si>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</si>
  <si>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</si>
  <si>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</si>
  <si>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</si>
  <si>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</si>
  <si>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</si>
  <si>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</si>
  <si>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</si>
  <si>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</si>
  <si>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</si>
  <si>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</si>
  <si>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</si>
  <si>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</si>
  <si>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</si>
  <si>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</si>
  <si>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</si>
  <si>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</si>
  <si>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</si>
  <si>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</si>
  <si>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</si>
  <si>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</si>
  <si>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</si>
  <si>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</si>
  <si>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</si>
  <si>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</si>
  <si>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</si>
  <si>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</si>
  <si>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</si>
  <si>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</si>
  <si>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</si>
  <si>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</si>
  <si>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</si>
  <si>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</si>
  <si>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</si>
  <si>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</si>
  <si>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</si>
  <si>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</si>
  <si>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</si>
  <si>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</si>
  <si>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</si>
  <si>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</si>
  <si>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</si>
  <si>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</si>
  <si>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</si>
  <si>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</si>
  <si>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</si>
  <si>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</si>
  <si>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</si>
  <si>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</si>
  <si>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</si>
  <si>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</si>
  <si>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</si>
  <si>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</si>
  <si>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</si>
  <si>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</si>
  <si>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</si>
  <si>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</si>
  <si>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</si>
  <si>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</si>
  <si>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</si>
  <si>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</si>
  <si>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</si>
  <si>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</si>
  <si>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</si>
  <si>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</si>
  <si>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</si>
  <si>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</si>
  <si>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</si>
  <si>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</si>
  <si>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</si>
  <si>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</si>
  <si>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</si>
  <si>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</si>
  <si>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</si>
  <si>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</si>
  <si>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</si>
  <si>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</si>
  <si>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</si>
  <si>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</si>
  <si>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</si>
  <si>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</si>
  <si>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</si>
  <si>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</si>
  <si>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</si>
  <si>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</si>
  <si>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</si>
  <si>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</si>
  <si>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</si>
  <si>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</si>
  <si>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</si>
  <si>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</si>
  <si>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</si>
  <si>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</si>
  <si>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</si>
  <si>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</si>
  <si>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</si>
  <si>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</si>
  <si>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</si>
  <si>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</si>
  <si>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</si>
  <si>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</si>
  <si>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</si>
  <si>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</si>
  <si>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</si>
  <si>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</si>
  <si>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</si>
  <si>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</si>
  <si>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</si>
  <si>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</si>
  <si>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</si>
  <si>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</si>
  <si>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</si>
  <si>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</si>
  <si>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CARAPONGO</t>
  </si>
  <si>
    <t>OCONA</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</si>
  <si>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</si>
  <si>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</si>
  <si>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</si>
  <si>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</si>
  <si>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</si>
  <si>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</si>
  <si>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</si>
  <si>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</si>
  <si>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</si>
  <si>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</si>
  <si>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</si>
  <si>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</si>
  <si>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</si>
  <si>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</si>
  <si>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</si>
  <si>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</si>
  <si>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</si>
  <si>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</si>
  <si>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</si>
  <si>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</si>
  <si>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</si>
  <si>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</si>
  <si>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</si>
  <si>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</si>
  <si>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</si>
  <si>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</si>
  <si>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</si>
  <si>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</si>
  <si>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</si>
  <si>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</si>
  <si>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</si>
  <si>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</si>
  <si>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</si>
  <si>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</si>
  <si>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</si>
  <si>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</si>
  <si>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</si>
  <si>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</si>
  <si>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</si>
  <si>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10:34:17
</t>
  </si>
  <si>
    <t xml:space="preserve">59.757 
</t>
  </si>
  <si>
    <t xml:space="preserve">16:11:48
</t>
  </si>
  <si>
    <t xml:space="preserve">60.273 
</t>
  </si>
  <si>
    <t>PUCALLPA ISA</t>
  </si>
  <si>
    <t xml:space="preserve">59.758 
</t>
  </si>
  <si>
    <t xml:space="preserve">60.272 
</t>
  </si>
  <si>
    <t>SAN JUAN CCRespaldo</t>
  </si>
  <si>
    <t>TALARA</t>
  </si>
  <si>
    <t xml:space="preserve">60.274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</si>
  <si>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</si>
  <si>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</si>
  <si>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</si>
  <si>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</si>
  <si>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</si>
  <si>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</si>
  <si>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</si>
  <si>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</si>
  <si>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</si>
  <si>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</si>
  <si>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</si>
  <si>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</si>
  <si>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</si>
  <si>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</si>
  <si>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</si>
  <si>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</si>
  <si>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</si>
  <si>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</si>
  <si>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</si>
  <si>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7329475 y resultó S/. 1008296 (15.95% ) menor que el correspondiente al miércoles de la semana pasada.</t>
  </si>
  <si>
    <t>Fecha</t>
  </si>
  <si>
    <t>Costo Total Ejecutado</t>
  </si>
  <si>
    <t>Costo Total Programado</t>
  </si>
  <si>
    <t>MIE 7</t>
  </si>
  <si>
    <t>JUE 8</t>
  </si>
  <si>
    <t>VIE 9</t>
  </si>
  <si>
    <t>SAB 10</t>
  </si>
  <si>
    <t>DOM 11</t>
  </si>
  <si>
    <t>LUN 12</t>
  </si>
  <si>
    <t>MAR 13</t>
  </si>
  <si>
    <t>MIE 14</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</si>
  <si>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</si>
  <si>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</si>
  <si>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</si>
  <si>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</si>
  <si>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</si>
  <si>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</si>
  <si>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</si>
  <si>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Subió generación TGN4 de la C.T.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</si>
  <si>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</si>
  <si>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</si>
  <si>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</si>
  <si>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</si>
  <si>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</si>
  <si>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</si>
  <si>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</si>
  <si>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</si>
  <si>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</si>
  <si>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</si>
  <si>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</si>
  <si>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</si>
  <si>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</si>
  <si>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</si>
  <si>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</si>
  <si>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</si>
  <si>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</si>
  <si>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</si>
  <si>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</si>
  <si>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</si>
  <si>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</si>
  <si>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</si>
  <si>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</si>
  <si>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</si>
  <si>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</si>
  <si>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</si>
  <si>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</si>
  <si>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</si>
  <si>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</si>
  <si>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</si>
  <si>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</si>
  <si>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</si>
  <si>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</si>
  <si>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</si>
  <si>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</si>
  <si>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</si>
  <si>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</si>
  <si>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</si>
  <si>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</si>
  <si>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</si>
  <si>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</si>
  <si>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</si>
  <si>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</si>
  <si>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</si>
  <si>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</si>
  <si>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</si>
  <si>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</si>
  <si>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</si>
  <si>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</si>
  <si>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</si>
  <si>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</si>
  <si>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</si>
  <si>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</si>
  <si>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</si>
  <si>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</si>
  <si>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</si>
  <si>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</si>
  <si>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</si>
  <si>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</si>
  <si>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</si>
  <si>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</si>
  <si>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</si>
  <si>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139.6755</t>
  </si>
  <si>
    <t>136.952</t>
  </si>
  <si>
    <t>136.602</t>
  </si>
  <si>
    <t>27.3702</t>
  </si>
  <si>
    <t>121.6398</t>
  </si>
  <si>
    <t>137.6539</t>
  </si>
  <si>
    <t>172.6904</t>
  </si>
  <si>
    <t>199</t>
  </si>
  <si>
    <t>175.7017</t>
  </si>
  <si>
    <t>61.8751</t>
  </si>
  <si>
    <t>165.5284</t>
  </si>
  <si>
    <t>77.3811</t>
  </si>
  <si>
    <t>182</t>
  </si>
  <si>
    <t>68</t>
  </si>
  <si>
    <t>92</t>
  </si>
  <si>
    <t>83.7367</t>
  </si>
  <si>
    <t>137.9998</t>
  </si>
  <si>
    <t>151.3602</t>
  </si>
  <si>
    <t>20.8032</t>
  </si>
  <si>
    <t>111.8617</t>
  </si>
  <si>
    <t>155.3584</t>
  </si>
  <si>
    <t>122.8221</t>
  </si>
  <si>
    <t>149.3287</t>
  </si>
  <si>
    <t>136.7856</t>
  </si>
  <si>
    <t>56</t>
  </si>
  <si>
    <t>98.1581</t>
  </si>
  <si>
    <t>62.4705</t>
  </si>
  <si>
    <t>142.8051</t>
  </si>
  <si>
    <t>94.859</t>
  </si>
  <si>
    <t>121.1425</t>
  </si>
  <si>
    <t>142.9822</t>
  </si>
  <si>
    <t>142.9827</t>
  </si>
  <si>
    <t>154.952</t>
  </si>
  <si>
    <t>96.4372</t>
  </si>
  <si>
    <t>156.919</t>
  </si>
  <si>
    <t>139.544</t>
  </si>
  <si>
    <t>148.5137</t>
  </si>
  <si>
    <t>142.8507</t>
  </si>
  <si>
    <t>72.1181</t>
  </si>
  <si>
    <t>155.3049</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</si>
  <si>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</si>
  <si>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</si>
  <si>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</si>
  <si>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</si>
  <si>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</si>
  <si>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</si>
  <si>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</si>
  <si>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</si>
  <si>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</si>
  <si>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</si>
  <si>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</si>
  <si>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</si>
  <si>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</si>
  <si>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</si>
  <si>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</si>
  <si>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</si>
  <si>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</si>
  <si>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</si>
  <si>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</si>
  <si>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</si>
  <si>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</si>
  <si>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</si>
  <si>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</si>
  <si>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</si>
  <si>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</si>
  <si>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</si>
  <si>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</si>
  <si>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</si>
  <si>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</si>
  <si>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</si>
  <si>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</si>
  <si>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</si>
  <si>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</si>
  <si>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</si>
  <si>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</si>
  <si>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</si>
  <si>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</si>
  <si>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</si>
  <si>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</si>
  <si>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</si>
  <si>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</si>
  <si>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</si>
  <si>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</si>
  <si>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</si>
  <si>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</si>
  <si>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</si>
  <si>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</si>
  <si>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</si>
  <si>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</si>
  <si>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</si>
  <si>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</si>
  <si>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</si>
  <si>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</si>
  <si>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</si>
  <si>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</si>
  <si>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</si>
  <si>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</si>
  <si>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</si>
  <si>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</si>
  <si>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</si>
  <si>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</si>
  <si>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</si>
  <si>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</si>
  <si>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</si>
  <si>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</si>
  <si>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</si>
  <si>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</si>
  <si>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</si>
  <si>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</si>
  <si>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</si>
  <si>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</si>
  <si>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</si>
  <si>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</si>
  <si>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</si>
  <si>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</si>
  <si>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</si>
  <si>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</si>
  <si>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</si>
  <si>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</si>
  <si>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</si>
  <si>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</si>
  <si>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</si>
  <si>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</si>
  <si>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</si>
  <si>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</si>
  <si>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</si>
  <si>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</si>
  <si>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</si>
  <si>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</si>
  <si>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</si>
  <si>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</si>
  <si>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</si>
  <si>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</si>
  <si>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</si>
  <si>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</si>
  <si>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</si>
  <si>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</si>
  <si>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</si>
  <si>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</si>
  <si>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</si>
  <si>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</si>
  <si>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56.3809</t>
  </si>
  <si>
    <t>56.5594</t>
  </si>
  <si>
    <t>58.3584</t>
  </si>
  <si>
    <t>60</t>
  </si>
  <si>
    <t>58.6576</t>
  </si>
  <si>
    <t>50.7294</t>
  </si>
  <si>
    <t>57.4294</t>
  </si>
  <si>
    <t>57.4293</t>
  </si>
  <si>
    <t>53.155</t>
  </si>
  <si>
    <t>54.4113</t>
  </si>
  <si>
    <t>52.0771</t>
  </si>
  <si>
    <t>58.4612</t>
  </si>
  <si>
    <t>56.3102</t>
  </si>
  <si>
    <t>55.0504</t>
  </si>
  <si>
    <t>58.8288</t>
  </si>
  <si>
    <t>55.1524</t>
  </si>
  <si>
    <t>48.2441</t>
  </si>
  <si>
    <t>54.832</t>
  </si>
  <si>
    <t>52.3508</t>
  </si>
  <si>
    <t>35.4399</t>
  </si>
  <si>
    <t>34.8769</t>
  </si>
  <si>
    <t>32.7179</t>
  </si>
  <si>
    <t>34.808</t>
  </si>
  <si>
    <t>38.4151</t>
  </si>
  <si>
    <t>34.6401</t>
  </si>
  <si>
    <t>35.048</t>
  </si>
  <si>
    <t>35.6486</t>
  </si>
  <si>
    <t>56.4863</t>
  </si>
  <si>
    <t>52.6089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</si>
  <si>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</si>
  <si>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</si>
  <si>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</si>
  <si>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</si>
  <si>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</si>
  <si>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</si>
  <si>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</si>
  <si>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</si>
  <si>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</si>
  <si>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</si>
  <si>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</si>
  <si>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</si>
  <si>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</si>
  <si>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</si>
  <si>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</si>
  <si>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</si>
  <si>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</si>
  <si>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</si>
  <si>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43.5779</t>
  </si>
  <si>
    <t>30.3245</t>
  </si>
  <si>
    <t>43.1332</t>
  </si>
  <si>
    <t>33.048</t>
  </si>
  <si>
    <t>38.7012</t>
  </si>
  <si>
    <t>33.398</t>
  </si>
  <si>
    <t>34.7625</t>
  </si>
  <si>
    <t>75</t>
  </si>
  <si>
    <t>8.9534</t>
  </si>
  <si>
    <t>27.8802</t>
  </si>
  <si>
    <t>36.5156</t>
  </si>
  <si>
    <t>48.3602</t>
  </si>
  <si>
    <t>40.9752</t>
  </si>
  <si>
    <t>40.9755</t>
  </si>
  <si>
    <t>34.807</t>
  </si>
  <si>
    <t>32.3461</t>
  </si>
  <si>
    <t>48.4926</t>
  </si>
  <si>
    <t>26.3096</t>
  </si>
  <si>
    <t>66.3724</t>
  </si>
  <si>
    <t>73.4527</t>
  </si>
  <si>
    <t>41.6375</t>
  </si>
  <si>
    <t>69.7625</t>
  </si>
  <si>
    <t>64.6375</t>
  </si>
  <si>
    <t>23.2983</t>
  </si>
  <si>
    <t>73.8644</t>
  </si>
  <si>
    <t>89.9999</t>
  </si>
  <si>
    <t>16.4716</t>
  </si>
  <si>
    <t>85.5684</t>
  </si>
  <si>
    <t>90</t>
  </si>
  <si>
    <t>45.2417</t>
  </si>
  <si>
    <t>42.6375</t>
  </si>
  <si>
    <t>46.1383</t>
  </si>
  <si>
    <t>30.6398</t>
  </si>
  <si>
    <t>79.7249</t>
  </si>
  <si>
    <t>74.2609</t>
  </si>
  <si>
    <t>26.6416</t>
  </si>
  <si>
    <t>80.3891</t>
  </si>
  <si>
    <t>42.8271</t>
  </si>
  <si>
    <t>33.2315</t>
  </si>
  <si>
    <t>33.9473</t>
  </si>
  <si>
    <t>46.8516</t>
  </si>
  <si>
    <t>83.5295</t>
  </si>
  <si>
    <t>51.141</t>
  </si>
  <si>
    <t>17.8546</t>
  </si>
  <si>
    <t>73.5628</t>
  </si>
  <si>
    <t>30.456</t>
  </si>
  <si>
    <t>27.1493</t>
  </si>
  <si>
    <t>14.6951</t>
  </si>
  <si>
    <t>28.7625</t>
  </si>
  <si>
    <t>924-22</t>
  </si>
  <si>
    <t>URS-ENL-001 - G1</t>
  </si>
  <si>
    <t>CHHuinco - G1</t>
  </si>
  <si>
    <t>34.9468</t>
  </si>
  <si>
    <t>32.3738</t>
  </si>
  <si>
    <t>29.2748</t>
  </si>
  <si>
    <t>45.1994</t>
  </si>
  <si>
    <t>32.9783</t>
  </si>
  <si>
    <t>45.1996</t>
  </si>
  <si>
    <t>45</t>
  </si>
  <si>
    <t>40.0557</t>
  </si>
  <si>
    <t>45.0874</t>
  </si>
  <si>
    <t>41.7647</t>
  </si>
  <si>
    <t>25.5705</t>
  </si>
  <si>
    <t>924-23</t>
  </si>
  <si>
    <t>URS-ENL-001 - G2</t>
  </si>
  <si>
    <t>CHHuinco - G2</t>
  </si>
  <si>
    <t>15.4074</t>
  </si>
  <si>
    <t>44.8005</t>
  </si>
  <si>
    <t>19.7536</t>
  </si>
  <si>
    <t>44.8004</t>
  </si>
  <si>
    <t>39.6692</t>
  </si>
  <si>
    <t>37.0315</t>
  </si>
  <si>
    <t>39.8233</t>
  </si>
  <si>
    <t>23.2717</t>
  </si>
  <si>
    <t>44.5018</t>
  </si>
  <si>
    <t>36.326</t>
  </si>
  <si>
    <t>924-24</t>
  </si>
  <si>
    <t>URS-ENL-001 - G3</t>
  </si>
  <si>
    <t>CHHuinco - G3</t>
  </si>
  <si>
    <t>37.7295</t>
  </si>
  <si>
    <t>48.49</t>
  </si>
  <si>
    <t>48</t>
  </si>
  <si>
    <t>36.8901</t>
  </si>
  <si>
    <t>40.5658</t>
  </si>
  <si>
    <t>23.5799</t>
  </si>
  <si>
    <t>37.2368</t>
  </si>
  <si>
    <t>924-25</t>
  </si>
  <si>
    <t>URS-ENL-001 - G4</t>
  </si>
  <si>
    <t>CHHuinco - G4</t>
  </si>
  <si>
    <t>37.2705</t>
  </si>
  <si>
    <t>48.36</t>
  </si>
  <si>
    <t>18.372</t>
  </si>
  <si>
    <t>36.5626</t>
  </si>
  <si>
    <t>34.8157</t>
  </si>
  <si>
    <t>32.2637</t>
  </si>
  <si>
    <t>29.1822</t>
  </si>
  <si>
    <t>32.8365</t>
  </si>
  <si>
    <t>37.2295</t>
  </si>
  <si>
    <t>44.9126</t>
  </si>
  <si>
    <t>45.4982</t>
  </si>
  <si>
    <t>1906-280</t>
  </si>
  <si>
    <t>URS-ENL-002</t>
  </si>
  <si>
    <t>CHMatuca</t>
  </si>
  <si>
    <t>20.6503</t>
  </si>
  <si>
    <t>20.7398</t>
  </si>
  <si>
    <t>21.7531</t>
  </si>
  <si>
    <t>23</t>
  </si>
  <si>
    <t>19.9332</t>
  </si>
  <si>
    <t>21.9468</t>
  </si>
  <si>
    <t>18.5609</t>
  </si>
  <si>
    <t>21.2016</t>
  </si>
  <si>
    <t>21.2015</t>
  </si>
  <si>
    <t>19.3075</t>
  </si>
  <si>
    <t>19.7753</t>
  </si>
  <si>
    <t>18.9527</t>
  </si>
  <si>
    <t>21.8189</t>
  </si>
  <si>
    <t>12.3902</t>
  </si>
  <si>
    <t>12.2725</t>
  </si>
  <si>
    <t>12.3869</t>
  </si>
  <si>
    <t>12.5879</t>
  </si>
  <si>
    <t>12.3778</t>
  </si>
  <si>
    <t>12.3773</t>
  </si>
  <si>
    <t>12.4324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</si>
  <si>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</si>
  <si>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</si>
  <si>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</si>
  <si>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</si>
  <si>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</si>
  <si>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</si>
  <si>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</si>
  <si>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</si>
  <si>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</si>
  <si>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</si>
  <si>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</si>
  <si>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</si>
  <si>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</si>
  <si>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</si>
  <si>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</si>
  <si>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</si>
  <si>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</si>
  <si>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</si>
  <si>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</si>
  <si>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</si>
  <si>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</si>
  <si>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</si>
  <si>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</si>
  <si>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</si>
  <si>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</si>
  <si>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</si>
  <si>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</si>
  <si>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</si>
  <si>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</si>
  <si>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</si>
  <si>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</si>
  <si>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</si>
  <si>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</si>
  <si>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</si>
  <si>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</si>
  <si>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</si>
  <si>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</si>
  <si>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</si>
  <si>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84.3909</t>
  </si>
  <si>
    <t>84.5677</t>
  </si>
  <si>
    <t>86.1874</t>
  </si>
  <si>
    <t>87.2375</t>
  </si>
  <si>
    <t>47</t>
  </si>
  <si>
    <t>82.7433</t>
  </si>
  <si>
    <t>86.4158</t>
  </si>
  <si>
    <t>77.9859</t>
  </si>
  <si>
    <t>85.3938</t>
  </si>
  <si>
    <t>80.907</t>
  </si>
  <si>
    <t>82.3207</t>
  </si>
  <si>
    <t>79.6407</t>
  </si>
  <si>
    <t>86.2671</t>
  </si>
  <si>
    <t>84.3203</t>
  </si>
  <si>
    <t>86.5389</t>
  </si>
  <si>
    <t>83.1226</t>
  </si>
  <si>
    <t>74.6918</t>
  </si>
  <si>
    <t>82.7789</t>
  </si>
  <si>
    <t>80.273</t>
  </si>
  <si>
    <t>2253-12601</t>
  </si>
  <si>
    <t>URS-CLP-001 - G1</t>
  </si>
  <si>
    <t>CHPlatan - G1</t>
  </si>
  <si>
    <t>2253-12602</t>
  </si>
  <si>
    <t>URS-CLP-001 - G2</t>
  </si>
  <si>
    <t>CHPlatan - G2</t>
  </si>
  <si>
    <t>3168-1191</t>
  </si>
  <si>
    <t>URS-CHI-001</t>
  </si>
  <si>
    <t>CHChimay</t>
  </si>
  <si>
    <t>10.0995</t>
  </si>
  <si>
    <t>21.2082</t>
  </si>
  <si>
    <t>16.8236</t>
  </si>
  <si>
    <t>22.9572</t>
  </si>
  <si>
    <t>28.125</t>
  </si>
  <si>
    <t>25.5051</t>
  </si>
  <si>
    <t>27.3905</t>
  </si>
  <si>
    <t>20.0002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</si>
  <si>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</si>
  <si>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</si>
  <si>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</si>
  <si>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</si>
  <si>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</si>
  <si>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</si>
  <si>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</si>
  <si>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</si>
  <si>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</si>
  <si>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</si>
  <si>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</si>
  <si>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</si>
  <si>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</si>
  <si>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</si>
  <si>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</si>
  <si>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</si>
  <si>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</si>
  <si>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</si>
  <si>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</si>
  <si>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</si>
  <si>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</si>
  <si>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</si>
  <si>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</si>
  <si>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</si>
  <si>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</si>
  <si>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</si>
  <si>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</si>
  <si>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</si>
  <si>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</si>
  <si>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</si>
  <si>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</si>
  <si>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</si>
  <si>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</si>
  <si>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</si>
  <si>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</si>
  <si>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</si>
  <si>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</si>
  <si>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</si>
  <si>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</si>
  <si>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</si>
  <si>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</si>
  <si>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</si>
  <si>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</si>
  <si>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</si>
  <si>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</si>
  <si>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</si>
  <si>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</si>
  <si>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</si>
  <si>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</si>
  <si>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</si>
  <si>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</si>
  <si>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</si>
  <si>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</si>
  <si>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</si>
  <si>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</si>
  <si>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</si>
  <si>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</si>
  <si>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</si>
  <si>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</si>
  <si>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</si>
  <si>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</si>
  <si>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C.H. Carpapata;  de las CC.TT. Tallanca y Tablazo;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</si>
</sst>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956.53089999999997</c:v>
                </c:pt>
                <c:pt idx="1">
                  <c:v>955.08920000000001</c:v>
                </c:pt>
                <c:pt idx="2">
                  <c:v>906.14689999999996</c:v>
                </c:pt>
                <c:pt idx="3">
                  <c:v>887.99620000000004</c:v>
                </c:pt>
                <c:pt idx="4">
                  <c:v>873.57010000000002</c:v>
                </c:pt>
                <c:pt idx="5">
                  <c:v>882.63059999999996</c:v>
                </c:pt>
                <c:pt idx="6">
                  <c:v>913.7704</c:v>
                </c:pt>
                <c:pt idx="7">
                  <c:v>923.64430000000004</c:v>
                </c:pt>
                <c:pt idx="8">
                  <c:v>895.97680000000003</c:v>
                </c:pt>
                <c:pt idx="9">
                  <c:v>938.82680000000005</c:v>
                </c:pt>
                <c:pt idx="10">
                  <c:v>929.25739999999996</c:v>
                </c:pt>
                <c:pt idx="11">
                  <c:v>970.40210000000002</c:v>
                </c:pt>
                <c:pt idx="12">
                  <c:v>1000.67</c:v>
                </c:pt>
                <c:pt idx="13">
                  <c:v>1037.0246</c:v>
                </c:pt>
                <c:pt idx="14">
                  <c:v>1051.6084000000001</c:v>
                </c:pt>
                <c:pt idx="15">
                  <c:v>1029.9093</c:v>
                </c:pt>
                <c:pt idx="16">
                  <c:v>1088.355</c:v>
                </c:pt>
                <c:pt idx="17">
                  <c:v>1091.2873999999999</c:v>
                </c:pt>
                <c:pt idx="18">
                  <c:v>1099.8594000000001</c:v>
                </c:pt>
                <c:pt idx="19">
                  <c:v>1129.6181999999999</c:v>
                </c:pt>
                <c:pt idx="20">
                  <c:v>1132.8118999999999</c:v>
                </c:pt>
                <c:pt idx="21">
                  <c:v>1158.3105</c:v>
                </c:pt>
                <c:pt idx="22">
                  <c:v>1183.0504000000001</c:v>
                </c:pt>
                <c:pt idx="23">
                  <c:v>1207.587</c:v>
                </c:pt>
                <c:pt idx="24">
                  <c:v>1196.7949000000001</c:v>
                </c:pt>
                <c:pt idx="25">
                  <c:v>1164.5517</c:v>
                </c:pt>
                <c:pt idx="26">
                  <c:v>1166.9186</c:v>
                </c:pt>
                <c:pt idx="27">
                  <c:v>1134.4784999999999</c:v>
                </c:pt>
                <c:pt idx="28">
                  <c:v>1193.9498000000001</c:v>
                </c:pt>
                <c:pt idx="29">
                  <c:v>1174.5992000000001</c:v>
                </c:pt>
                <c:pt idx="30">
                  <c:v>1176.2852</c:v>
                </c:pt>
                <c:pt idx="31">
                  <c:v>1130.0825</c:v>
                </c:pt>
                <c:pt idx="32">
                  <c:v>1161.806</c:v>
                </c:pt>
                <c:pt idx="33">
                  <c:v>1111.4177</c:v>
                </c:pt>
                <c:pt idx="34">
                  <c:v>1085.0273999999999</c:v>
                </c:pt>
                <c:pt idx="35">
                  <c:v>1137.809</c:v>
                </c:pt>
                <c:pt idx="36">
                  <c:v>1182.3597</c:v>
                </c:pt>
                <c:pt idx="37">
                  <c:v>1219.1373000000001</c:v>
                </c:pt>
                <c:pt idx="38">
                  <c:v>1207.0736999999999</c:v>
                </c:pt>
                <c:pt idx="39">
                  <c:v>1200.0735</c:v>
                </c:pt>
                <c:pt idx="40">
                  <c:v>1224.1189999999999</c:v>
                </c:pt>
                <c:pt idx="41">
                  <c:v>1207.4684</c:v>
                </c:pt>
                <c:pt idx="42">
                  <c:v>1185.4304</c:v>
                </c:pt>
                <c:pt idx="43">
                  <c:v>1117.2862</c:v>
                </c:pt>
                <c:pt idx="44">
                  <c:v>1080.0197000000001</c:v>
                </c:pt>
                <c:pt idx="45">
                  <c:v>1065.4645</c:v>
                </c:pt>
                <c:pt idx="46">
                  <c:v>1030.0771999999999</c:v>
                </c:pt>
                <c:pt idx="47">
                  <c:v>1006.9272</c:v>
                </c:pt>
              </c:numCache>
            </c:numRef>
          </c:val>
          <c:smooth val="0"/>
          <c:extLst>
            <c:ext xmlns:c16="http://schemas.microsoft.com/office/drawing/2014/chart" uri="{C3380CC4-5D6E-409C-BE32-E72D297353CC}">
              <c16:uniqueId val="{00000000-F2A3-484A-95B8-5D043F32903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1710.4860000000001</c:v>
                </c:pt>
                <c:pt idx="1">
                  <c:v>1688.5963999999999</c:v>
                </c:pt>
                <c:pt idx="2">
                  <c:v>1704.2934</c:v>
                </c:pt>
                <c:pt idx="3">
                  <c:v>1688.4064000000001</c:v>
                </c:pt>
                <c:pt idx="4">
                  <c:v>1683.7417</c:v>
                </c:pt>
                <c:pt idx="5">
                  <c:v>1701.723</c:v>
                </c:pt>
                <c:pt idx="6">
                  <c:v>1693.6270999999999</c:v>
                </c:pt>
                <c:pt idx="7">
                  <c:v>1685.5541000000001</c:v>
                </c:pt>
                <c:pt idx="8">
                  <c:v>1673.5071</c:v>
                </c:pt>
                <c:pt idx="9">
                  <c:v>1665.5926999999999</c:v>
                </c:pt>
                <c:pt idx="10">
                  <c:v>1674.3034</c:v>
                </c:pt>
                <c:pt idx="11">
                  <c:v>1671.9413999999999</c:v>
                </c:pt>
                <c:pt idx="12">
                  <c:v>1658.1847</c:v>
                </c:pt>
                <c:pt idx="13">
                  <c:v>1652.2895000000001</c:v>
                </c:pt>
                <c:pt idx="14">
                  <c:v>1700.5893000000001</c:v>
                </c:pt>
                <c:pt idx="15">
                  <c:v>1702.2823000000001</c:v>
                </c:pt>
                <c:pt idx="16">
                  <c:v>1725.0025000000001</c:v>
                </c:pt>
                <c:pt idx="17">
                  <c:v>1673.7072000000001</c:v>
                </c:pt>
                <c:pt idx="18">
                  <c:v>1720.9349</c:v>
                </c:pt>
                <c:pt idx="19">
                  <c:v>1733.0436999999999</c:v>
                </c:pt>
                <c:pt idx="20">
                  <c:v>1737.7895000000001</c:v>
                </c:pt>
                <c:pt idx="21">
                  <c:v>1757.8483000000001</c:v>
                </c:pt>
                <c:pt idx="22">
                  <c:v>1783.3435999999999</c:v>
                </c:pt>
                <c:pt idx="23">
                  <c:v>1773.3222000000001</c:v>
                </c:pt>
                <c:pt idx="24">
                  <c:v>1757.0473</c:v>
                </c:pt>
                <c:pt idx="25">
                  <c:v>1736.6084000000001</c:v>
                </c:pt>
                <c:pt idx="26">
                  <c:v>1700.9862000000001</c:v>
                </c:pt>
                <c:pt idx="27">
                  <c:v>1747.3747000000001</c:v>
                </c:pt>
                <c:pt idx="28">
                  <c:v>1734.6178</c:v>
                </c:pt>
                <c:pt idx="29">
                  <c:v>1768.5026</c:v>
                </c:pt>
                <c:pt idx="30">
                  <c:v>1772.8784000000001</c:v>
                </c:pt>
                <c:pt idx="31">
                  <c:v>1756.5242000000001</c:v>
                </c:pt>
                <c:pt idx="32">
                  <c:v>1775.8254999999999</c:v>
                </c:pt>
                <c:pt idx="33">
                  <c:v>1801.0998999999999</c:v>
                </c:pt>
                <c:pt idx="34">
                  <c:v>1854.5355999999999</c:v>
                </c:pt>
                <c:pt idx="35">
                  <c:v>1849.9616000000001</c:v>
                </c:pt>
                <c:pt idx="36">
                  <c:v>1765.6287</c:v>
                </c:pt>
                <c:pt idx="37">
                  <c:v>1715.6727000000001</c:v>
                </c:pt>
                <c:pt idx="38">
                  <c:v>1680.0220999999999</c:v>
                </c:pt>
                <c:pt idx="39">
                  <c:v>1669.0823</c:v>
                </c:pt>
                <c:pt idx="40">
                  <c:v>1738.2704000000001</c:v>
                </c:pt>
                <c:pt idx="41">
                  <c:v>1753.5047999999999</c:v>
                </c:pt>
                <c:pt idx="42">
                  <c:v>1807.4059</c:v>
                </c:pt>
                <c:pt idx="43">
                  <c:v>1810.3476000000001</c:v>
                </c:pt>
                <c:pt idx="44">
                  <c:v>1773.8862999999999</c:v>
                </c:pt>
                <c:pt idx="45">
                  <c:v>1737.7665</c:v>
                </c:pt>
                <c:pt idx="46">
                  <c:v>1726.4360999999999</c:v>
                </c:pt>
                <c:pt idx="47">
                  <c:v>1684.8467000000001</c:v>
                </c:pt>
              </c:numCache>
            </c:numRef>
          </c:val>
          <c:smooth val="0"/>
          <c:extLst>
            <c:ext xmlns:c16="http://schemas.microsoft.com/office/drawing/2014/chart" uri="{C3380CC4-5D6E-409C-BE32-E72D297353CC}">
              <c16:uniqueId val="{00000001-F2A3-484A-95B8-5D043F32903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3799.1831000000002</c:v>
                </c:pt>
                <c:pt idx="1">
                  <c:v>3710.9144000000001</c:v>
                </c:pt>
                <c:pt idx="2">
                  <c:v>3644.7597000000001</c:v>
                </c:pt>
                <c:pt idx="3">
                  <c:v>3564.0974000000001</c:v>
                </c:pt>
                <c:pt idx="4">
                  <c:v>3694.6882000000001</c:v>
                </c:pt>
                <c:pt idx="5">
                  <c:v>3602.5464000000002</c:v>
                </c:pt>
                <c:pt idx="6">
                  <c:v>3535.1025</c:v>
                </c:pt>
                <c:pt idx="7">
                  <c:v>3623.4016000000001</c:v>
                </c:pt>
                <c:pt idx="8">
                  <c:v>3602.3161</c:v>
                </c:pt>
                <c:pt idx="9">
                  <c:v>3667.2804999999998</c:v>
                </c:pt>
                <c:pt idx="10">
                  <c:v>3725.3391999999999</c:v>
                </c:pt>
                <c:pt idx="11">
                  <c:v>3691.8564999999999</c:v>
                </c:pt>
                <c:pt idx="12">
                  <c:v>3817.7453</c:v>
                </c:pt>
                <c:pt idx="13">
                  <c:v>3779.4859000000001</c:v>
                </c:pt>
                <c:pt idx="14">
                  <c:v>3948.3022999999998</c:v>
                </c:pt>
                <c:pt idx="15">
                  <c:v>4057.6084000000001</c:v>
                </c:pt>
                <c:pt idx="16">
                  <c:v>4303.8424999999997</c:v>
                </c:pt>
                <c:pt idx="17">
                  <c:v>4365.4053999999996</c:v>
                </c:pt>
                <c:pt idx="18">
                  <c:v>4423.4057000000003</c:v>
                </c:pt>
                <c:pt idx="19">
                  <c:v>4411.4381000000003</c:v>
                </c:pt>
                <c:pt idx="20">
                  <c:v>4506.2986000000001</c:v>
                </c:pt>
                <c:pt idx="21">
                  <c:v>4520.6412</c:v>
                </c:pt>
                <c:pt idx="22">
                  <c:v>4672.0060000000003</c:v>
                </c:pt>
                <c:pt idx="23">
                  <c:v>4660.7907999999998</c:v>
                </c:pt>
                <c:pt idx="24">
                  <c:v>4612.3577999999998</c:v>
                </c:pt>
                <c:pt idx="25">
                  <c:v>4534.3398999999999</c:v>
                </c:pt>
                <c:pt idx="26">
                  <c:v>4560.4952000000003</c:v>
                </c:pt>
                <c:pt idx="27">
                  <c:v>4564.9467999999997</c:v>
                </c:pt>
                <c:pt idx="28">
                  <c:v>4687.3324000000002</c:v>
                </c:pt>
                <c:pt idx="29">
                  <c:v>4573.0982000000004</c:v>
                </c:pt>
                <c:pt idx="30">
                  <c:v>4686.6364000000003</c:v>
                </c:pt>
                <c:pt idx="31">
                  <c:v>4542.1932999999999</c:v>
                </c:pt>
                <c:pt idx="32">
                  <c:v>4370.1684999999998</c:v>
                </c:pt>
                <c:pt idx="33">
                  <c:v>4358.8824000000004</c:v>
                </c:pt>
                <c:pt idx="34">
                  <c:v>4254.6369999999997</c:v>
                </c:pt>
                <c:pt idx="35">
                  <c:v>4340.0294000000004</c:v>
                </c:pt>
                <c:pt idx="36">
                  <c:v>4425.3116</c:v>
                </c:pt>
                <c:pt idx="37">
                  <c:v>4435.79</c:v>
                </c:pt>
                <c:pt idx="38">
                  <c:v>4431.0042000000003</c:v>
                </c:pt>
                <c:pt idx="39">
                  <c:v>4450.1441999999997</c:v>
                </c:pt>
                <c:pt idx="40">
                  <c:v>4425.2106000000003</c:v>
                </c:pt>
                <c:pt idx="41">
                  <c:v>4371.4268000000002</c:v>
                </c:pt>
                <c:pt idx="42">
                  <c:v>4345.2637000000004</c:v>
                </c:pt>
                <c:pt idx="43">
                  <c:v>4323.2662</c:v>
                </c:pt>
                <c:pt idx="44">
                  <c:v>4319.3940000000002</c:v>
                </c:pt>
                <c:pt idx="45">
                  <c:v>4170.9690000000001</c:v>
                </c:pt>
                <c:pt idx="46">
                  <c:v>3961.2867000000001</c:v>
                </c:pt>
                <c:pt idx="47">
                  <c:v>3934.2260999999999</c:v>
                </c:pt>
              </c:numCache>
            </c:numRef>
          </c:val>
          <c:smooth val="0"/>
          <c:extLst>
            <c:ext xmlns:c16="http://schemas.microsoft.com/office/drawing/2014/chart" uri="{C3380CC4-5D6E-409C-BE32-E72D297353CC}">
              <c16:uniqueId val="{00000002-F2A3-484A-95B8-5D043F32903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A82-4351-908D-70FBBEA5422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A82-4351-908D-70FBBEA5422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25.571200000000001</c:v>
                </c:pt>
                <c:pt idx="1">
                  <c:v>30.040970000000002</c:v>
                </c:pt>
                <c:pt idx="2">
                  <c:v>30.25844</c:v>
                </c:pt>
                <c:pt idx="3">
                  <c:v>30.20025</c:v>
                </c:pt>
                <c:pt idx="4">
                  <c:v>30.378810000000001</c:v>
                </c:pt>
                <c:pt idx="5">
                  <c:v>30.462679999999999</c:v>
                </c:pt>
                <c:pt idx="6">
                  <c:v>30.31964</c:v>
                </c:pt>
                <c:pt idx="7">
                  <c:v>30.138580000000001</c:v>
                </c:pt>
                <c:pt idx="8">
                  <c:v>29.96912</c:v>
                </c:pt>
                <c:pt idx="9">
                  <c:v>29.656829999999999</c:v>
                </c:pt>
                <c:pt idx="10">
                  <c:v>29.43366</c:v>
                </c:pt>
                <c:pt idx="11">
                  <c:v>30.769269999999999</c:v>
                </c:pt>
                <c:pt idx="12">
                  <c:v>30.855450000000001</c:v>
                </c:pt>
                <c:pt idx="13">
                  <c:v>31.12481</c:v>
                </c:pt>
                <c:pt idx="14">
                  <c:v>27.408480000000001</c:v>
                </c:pt>
                <c:pt idx="15">
                  <c:v>27.579270000000001</c:v>
                </c:pt>
                <c:pt idx="16">
                  <c:v>27.761469999999999</c:v>
                </c:pt>
                <c:pt idx="17">
                  <c:v>31.99427</c:v>
                </c:pt>
                <c:pt idx="18">
                  <c:v>30.433489999999999</c:v>
                </c:pt>
                <c:pt idx="19">
                  <c:v>34.174619999999997</c:v>
                </c:pt>
                <c:pt idx="20">
                  <c:v>33.245220000000003</c:v>
                </c:pt>
                <c:pt idx="21">
                  <c:v>36.755549999999999</c:v>
                </c:pt>
                <c:pt idx="22">
                  <c:v>38.225029999999997</c:v>
                </c:pt>
                <c:pt idx="23">
                  <c:v>38.317700000000002</c:v>
                </c:pt>
                <c:pt idx="24">
                  <c:v>38.179659999999998</c:v>
                </c:pt>
                <c:pt idx="25">
                  <c:v>34.02384</c:v>
                </c:pt>
                <c:pt idx="26">
                  <c:v>33.814990000000002</c:v>
                </c:pt>
                <c:pt idx="27">
                  <c:v>34.237960000000001</c:v>
                </c:pt>
                <c:pt idx="28">
                  <c:v>38.055199999999999</c:v>
                </c:pt>
                <c:pt idx="29">
                  <c:v>36.871450000000003</c:v>
                </c:pt>
                <c:pt idx="30">
                  <c:v>35.096029999999999</c:v>
                </c:pt>
                <c:pt idx="31">
                  <c:v>30.839649999999999</c:v>
                </c:pt>
                <c:pt idx="32">
                  <c:v>30.869299999999999</c:v>
                </c:pt>
                <c:pt idx="33">
                  <c:v>32.213000000000001</c:v>
                </c:pt>
                <c:pt idx="34">
                  <c:v>25.015509999999999</c:v>
                </c:pt>
                <c:pt idx="35">
                  <c:v>25.103619999999999</c:v>
                </c:pt>
                <c:pt idx="36">
                  <c:v>13.31184</c:v>
                </c:pt>
                <c:pt idx="37">
                  <c:v>13.284090000000001</c:v>
                </c:pt>
                <c:pt idx="38">
                  <c:v>12.834160000000001</c:v>
                </c:pt>
                <c:pt idx="39">
                  <c:v>13.27328</c:v>
                </c:pt>
                <c:pt idx="40">
                  <c:v>13.62086</c:v>
                </c:pt>
                <c:pt idx="41">
                  <c:v>14.39249</c:v>
                </c:pt>
                <c:pt idx="42">
                  <c:v>17.516760000000001</c:v>
                </c:pt>
                <c:pt idx="43">
                  <c:v>20.53575</c:v>
                </c:pt>
                <c:pt idx="44">
                  <c:v>26.057020000000001</c:v>
                </c:pt>
                <c:pt idx="45">
                  <c:v>28.522570000000002</c:v>
                </c:pt>
                <c:pt idx="46">
                  <c:v>30.922940000000001</c:v>
                </c:pt>
                <c:pt idx="47">
                  <c:v>33.926299999999998</c:v>
                </c:pt>
              </c:numCache>
            </c:numRef>
          </c:val>
          <c:smooth val="0"/>
          <c:extLst>
            <c:ext xmlns:c16="http://schemas.microsoft.com/office/drawing/2014/chart" uri="{C3380CC4-5D6E-409C-BE32-E72D297353CC}">
              <c16:uniqueId val="{00000002-7A82-4351-908D-70FBBEA5422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11.898</c:v>
                </c:pt>
                <c:pt idx="1">
                  <c:v>11.881</c:v>
                </c:pt>
                <c:pt idx="2">
                  <c:v>12.494999999999999</c:v>
                </c:pt>
                <c:pt idx="3">
                  <c:v>12.997</c:v>
                </c:pt>
                <c:pt idx="4">
                  <c:v>12.757999999999999</c:v>
                </c:pt>
                <c:pt idx="5">
                  <c:v>12.613</c:v>
                </c:pt>
                <c:pt idx="6">
                  <c:v>12.606</c:v>
                </c:pt>
                <c:pt idx="7">
                  <c:v>12.759</c:v>
                </c:pt>
                <c:pt idx="8">
                  <c:v>12.436</c:v>
                </c:pt>
                <c:pt idx="9">
                  <c:v>11.291</c:v>
                </c:pt>
                <c:pt idx="10">
                  <c:v>11.013</c:v>
                </c:pt>
                <c:pt idx="11">
                  <c:v>10.553000000000001</c:v>
                </c:pt>
                <c:pt idx="12">
                  <c:v>9.5980000000000008</c:v>
                </c:pt>
                <c:pt idx="13">
                  <c:v>9.1639999999999997</c:v>
                </c:pt>
                <c:pt idx="14">
                  <c:v>10.535</c:v>
                </c:pt>
                <c:pt idx="15">
                  <c:v>11.519</c:v>
                </c:pt>
                <c:pt idx="16">
                  <c:v>11.946999999999999</c:v>
                </c:pt>
                <c:pt idx="17">
                  <c:v>11.391999999999999</c:v>
                </c:pt>
                <c:pt idx="18">
                  <c:v>11.353999999999999</c:v>
                </c:pt>
                <c:pt idx="19">
                  <c:v>12</c:v>
                </c:pt>
                <c:pt idx="20">
                  <c:v>12.455</c:v>
                </c:pt>
                <c:pt idx="21">
                  <c:v>12.2</c:v>
                </c:pt>
                <c:pt idx="22">
                  <c:v>12.17</c:v>
                </c:pt>
                <c:pt idx="23">
                  <c:v>11.667</c:v>
                </c:pt>
                <c:pt idx="24">
                  <c:v>11.657</c:v>
                </c:pt>
                <c:pt idx="25">
                  <c:v>11.853</c:v>
                </c:pt>
                <c:pt idx="26">
                  <c:v>12.526999999999999</c:v>
                </c:pt>
                <c:pt idx="27">
                  <c:v>12.117000000000001</c:v>
                </c:pt>
                <c:pt idx="28">
                  <c:v>12.4</c:v>
                </c:pt>
                <c:pt idx="29">
                  <c:v>12.067</c:v>
                </c:pt>
                <c:pt idx="30">
                  <c:v>13.116</c:v>
                </c:pt>
                <c:pt idx="31">
                  <c:v>12.651999999999999</c:v>
                </c:pt>
                <c:pt idx="32">
                  <c:v>11.632999999999999</c:v>
                </c:pt>
                <c:pt idx="33">
                  <c:v>11.27</c:v>
                </c:pt>
                <c:pt idx="34">
                  <c:v>11.023999999999999</c:v>
                </c:pt>
                <c:pt idx="35">
                  <c:v>11.132</c:v>
                </c:pt>
                <c:pt idx="36">
                  <c:v>10.044</c:v>
                </c:pt>
                <c:pt idx="37">
                  <c:v>10.632</c:v>
                </c:pt>
                <c:pt idx="38">
                  <c:v>11.257999999999999</c:v>
                </c:pt>
                <c:pt idx="39">
                  <c:v>11.974</c:v>
                </c:pt>
                <c:pt idx="40">
                  <c:v>13.233000000000001</c:v>
                </c:pt>
                <c:pt idx="41">
                  <c:v>12.875</c:v>
                </c:pt>
                <c:pt idx="42">
                  <c:v>12.532</c:v>
                </c:pt>
                <c:pt idx="43">
                  <c:v>12.787000000000001</c:v>
                </c:pt>
                <c:pt idx="44">
                  <c:v>12.24</c:v>
                </c:pt>
                <c:pt idx="45">
                  <c:v>11.973000000000001</c:v>
                </c:pt>
                <c:pt idx="46">
                  <c:v>11.88</c:v>
                </c:pt>
                <c:pt idx="47">
                  <c:v>12.965</c:v>
                </c:pt>
              </c:numCache>
            </c:numRef>
          </c:val>
          <c:smooth val="0"/>
          <c:extLst>
            <c:ext xmlns:c16="http://schemas.microsoft.com/office/drawing/2014/chart" uri="{C3380CC4-5D6E-409C-BE32-E72D297353CC}">
              <c16:uniqueId val="{00000003-7A82-4351-908D-70FBBEA5422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A82-4351-908D-70FBBEA5422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A82-4351-908D-70FBBEA5422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A82-4351-908D-70FBBEA5422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A82-4351-908D-70FBBEA5422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A82-4351-908D-70FBBEA5422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26.946999999999999</c:v>
                </c:pt>
                <c:pt idx="1">
                  <c:v>26.6356</c:v>
                </c:pt>
                <c:pt idx="2">
                  <c:v>26.674600000000002</c:v>
                </c:pt>
                <c:pt idx="3">
                  <c:v>26.6388</c:v>
                </c:pt>
                <c:pt idx="4">
                  <c:v>26.833400000000001</c:v>
                </c:pt>
                <c:pt idx="5">
                  <c:v>27.044499999999999</c:v>
                </c:pt>
                <c:pt idx="6">
                  <c:v>27.348199999999999</c:v>
                </c:pt>
                <c:pt idx="7">
                  <c:v>27.231000000000002</c:v>
                </c:pt>
                <c:pt idx="8">
                  <c:v>27.397099999999998</c:v>
                </c:pt>
                <c:pt idx="9">
                  <c:v>26.857800000000001</c:v>
                </c:pt>
                <c:pt idx="10">
                  <c:v>27.1494</c:v>
                </c:pt>
                <c:pt idx="11">
                  <c:v>27.5365</c:v>
                </c:pt>
                <c:pt idx="12">
                  <c:v>27.423500000000001</c:v>
                </c:pt>
                <c:pt idx="13">
                  <c:v>27.1633</c:v>
                </c:pt>
                <c:pt idx="14">
                  <c:v>26.724599999999999</c:v>
                </c:pt>
                <c:pt idx="15">
                  <c:v>26.7134</c:v>
                </c:pt>
                <c:pt idx="16">
                  <c:v>26.603400000000001</c:v>
                </c:pt>
                <c:pt idx="17">
                  <c:v>26.710899999999999</c:v>
                </c:pt>
                <c:pt idx="18">
                  <c:v>27.1755</c:v>
                </c:pt>
                <c:pt idx="19">
                  <c:v>27.3828</c:v>
                </c:pt>
                <c:pt idx="20">
                  <c:v>26.954000000000001</c:v>
                </c:pt>
                <c:pt idx="21">
                  <c:v>27.4072</c:v>
                </c:pt>
                <c:pt idx="22">
                  <c:v>27.437899999999999</c:v>
                </c:pt>
                <c:pt idx="23">
                  <c:v>27.2118</c:v>
                </c:pt>
                <c:pt idx="24">
                  <c:v>26.5519</c:v>
                </c:pt>
                <c:pt idx="25">
                  <c:v>26.390499999999999</c:v>
                </c:pt>
                <c:pt idx="26">
                  <c:v>26.3996</c:v>
                </c:pt>
                <c:pt idx="27">
                  <c:v>26.4727</c:v>
                </c:pt>
                <c:pt idx="28">
                  <c:v>26.657499999999999</c:v>
                </c:pt>
                <c:pt idx="29">
                  <c:v>26.364699999999999</c:v>
                </c:pt>
                <c:pt idx="30">
                  <c:v>26.436299999999999</c:v>
                </c:pt>
                <c:pt idx="31">
                  <c:v>26.7607</c:v>
                </c:pt>
                <c:pt idx="32">
                  <c:v>26.479500000000002</c:v>
                </c:pt>
                <c:pt idx="33">
                  <c:v>26.371700000000001</c:v>
                </c:pt>
                <c:pt idx="34">
                  <c:v>26.808199999999999</c:v>
                </c:pt>
                <c:pt idx="35">
                  <c:v>26.657800000000002</c:v>
                </c:pt>
                <c:pt idx="36">
                  <c:v>26.960799999999999</c:v>
                </c:pt>
                <c:pt idx="37">
                  <c:v>27.943200000000001</c:v>
                </c:pt>
                <c:pt idx="38">
                  <c:v>27.4374</c:v>
                </c:pt>
                <c:pt idx="39">
                  <c:v>28.495999999999999</c:v>
                </c:pt>
                <c:pt idx="40">
                  <c:v>28.567499999999999</c:v>
                </c:pt>
                <c:pt idx="41">
                  <c:v>28.293500000000002</c:v>
                </c:pt>
                <c:pt idx="42">
                  <c:v>28.050699999999999</c:v>
                </c:pt>
                <c:pt idx="43">
                  <c:v>27.914300000000001</c:v>
                </c:pt>
                <c:pt idx="44">
                  <c:v>27.206</c:v>
                </c:pt>
                <c:pt idx="45">
                  <c:v>27.166499999999999</c:v>
                </c:pt>
                <c:pt idx="46">
                  <c:v>26.5991</c:v>
                </c:pt>
                <c:pt idx="47">
                  <c:v>26.707999999999998</c:v>
                </c:pt>
              </c:numCache>
            </c:numRef>
          </c:val>
          <c:smooth val="0"/>
          <c:extLst>
            <c:ext xmlns:c16="http://schemas.microsoft.com/office/drawing/2014/chart" uri="{C3380CC4-5D6E-409C-BE32-E72D297353CC}">
              <c16:uniqueId val="{00000009-7A82-4351-908D-70FBBEA5422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13.8893</c:v>
                </c:pt>
                <c:pt idx="1">
                  <c:v>13.251200000000001</c:v>
                </c:pt>
                <c:pt idx="2">
                  <c:v>13.907</c:v>
                </c:pt>
                <c:pt idx="3">
                  <c:v>14.517899999999999</c:v>
                </c:pt>
                <c:pt idx="4">
                  <c:v>14.319100000000001</c:v>
                </c:pt>
                <c:pt idx="5">
                  <c:v>14.795299999999999</c:v>
                </c:pt>
                <c:pt idx="6">
                  <c:v>14.661899999999999</c:v>
                </c:pt>
                <c:pt idx="7">
                  <c:v>14.479900000000001</c:v>
                </c:pt>
                <c:pt idx="8">
                  <c:v>15.058999999999999</c:v>
                </c:pt>
                <c:pt idx="9">
                  <c:v>15.1693</c:v>
                </c:pt>
                <c:pt idx="10">
                  <c:v>15.4604</c:v>
                </c:pt>
                <c:pt idx="11">
                  <c:v>15.521000000000001</c:v>
                </c:pt>
                <c:pt idx="12">
                  <c:v>14.484400000000001</c:v>
                </c:pt>
                <c:pt idx="13">
                  <c:v>14.092599999999999</c:v>
                </c:pt>
                <c:pt idx="14">
                  <c:v>10.912599999999999</c:v>
                </c:pt>
                <c:pt idx="15">
                  <c:v>10.4466</c:v>
                </c:pt>
                <c:pt idx="16">
                  <c:v>10.6724</c:v>
                </c:pt>
                <c:pt idx="17">
                  <c:v>10.9064</c:v>
                </c:pt>
                <c:pt idx="18">
                  <c:v>10.604100000000001</c:v>
                </c:pt>
                <c:pt idx="19">
                  <c:v>10.6854</c:v>
                </c:pt>
                <c:pt idx="20">
                  <c:v>9.4366000000000003</c:v>
                </c:pt>
                <c:pt idx="21">
                  <c:v>9.4999000000000002</c:v>
                </c:pt>
                <c:pt idx="22">
                  <c:v>9.7333999999999996</c:v>
                </c:pt>
                <c:pt idx="23">
                  <c:v>10.0304</c:v>
                </c:pt>
                <c:pt idx="24">
                  <c:v>13.0724</c:v>
                </c:pt>
                <c:pt idx="25">
                  <c:v>13.6934</c:v>
                </c:pt>
                <c:pt idx="26">
                  <c:v>14.2273</c:v>
                </c:pt>
                <c:pt idx="27">
                  <c:v>14.441599999999999</c:v>
                </c:pt>
                <c:pt idx="28">
                  <c:v>15.1144</c:v>
                </c:pt>
                <c:pt idx="29">
                  <c:v>15.1774</c:v>
                </c:pt>
                <c:pt idx="30">
                  <c:v>14.932499999999999</c:v>
                </c:pt>
                <c:pt idx="31">
                  <c:v>15.029500000000001</c:v>
                </c:pt>
                <c:pt idx="32">
                  <c:v>14.2784</c:v>
                </c:pt>
                <c:pt idx="33">
                  <c:v>14.452999999999999</c:v>
                </c:pt>
                <c:pt idx="34">
                  <c:v>15.2056</c:v>
                </c:pt>
                <c:pt idx="35">
                  <c:v>15.6494</c:v>
                </c:pt>
                <c:pt idx="36">
                  <c:v>15.642200000000001</c:v>
                </c:pt>
                <c:pt idx="37">
                  <c:v>15.392799999999999</c:v>
                </c:pt>
                <c:pt idx="38">
                  <c:v>14.379799999999999</c:v>
                </c:pt>
                <c:pt idx="39">
                  <c:v>13.7277</c:v>
                </c:pt>
                <c:pt idx="40">
                  <c:v>10.8965</c:v>
                </c:pt>
                <c:pt idx="41">
                  <c:v>11.033300000000001</c:v>
                </c:pt>
                <c:pt idx="42">
                  <c:v>11.073</c:v>
                </c:pt>
                <c:pt idx="43">
                  <c:v>11.263</c:v>
                </c:pt>
                <c:pt idx="44">
                  <c:v>11.2966</c:v>
                </c:pt>
                <c:pt idx="45">
                  <c:v>11.7376</c:v>
                </c:pt>
                <c:pt idx="46">
                  <c:v>13.9316</c:v>
                </c:pt>
                <c:pt idx="47">
                  <c:v>13.9244</c:v>
                </c:pt>
              </c:numCache>
            </c:numRef>
          </c:val>
          <c:smooth val="0"/>
          <c:extLst>
            <c:ext xmlns:c16="http://schemas.microsoft.com/office/drawing/2014/chart" uri="{C3380CC4-5D6E-409C-BE32-E72D297353CC}">
              <c16:uniqueId val="{0000000A-7A82-4351-908D-70FBBEA5422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14.44</c:v>
                </c:pt>
                <c:pt idx="1">
                  <c:v>14.36</c:v>
                </c:pt>
                <c:pt idx="2">
                  <c:v>14.09</c:v>
                </c:pt>
                <c:pt idx="3">
                  <c:v>14.19</c:v>
                </c:pt>
                <c:pt idx="4">
                  <c:v>13.1</c:v>
                </c:pt>
                <c:pt idx="5">
                  <c:v>13.79</c:v>
                </c:pt>
                <c:pt idx="6">
                  <c:v>13.8</c:v>
                </c:pt>
                <c:pt idx="7">
                  <c:v>14.29</c:v>
                </c:pt>
                <c:pt idx="8">
                  <c:v>14.25</c:v>
                </c:pt>
                <c:pt idx="9">
                  <c:v>14.15</c:v>
                </c:pt>
                <c:pt idx="10">
                  <c:v>14.35</c:v>
                </c:pt>
                <c:pt idx="11">
                  <c:v>14.43</c:v>
                </c:pt>
                <c:pt idx="12">
                  <c:v>14.45</c:v>
                </c:pt>
                <c:pt idx="13">
                  <c:v>14.17</c:v>
                </c:pt>
                <c:pt idx="14">
                  <c:v>13.63</c:v>
                </c:pt>
                <c:pt idx="15">
                  <c:v>13.55</c:v>
                </c:pt>
                <c:pt idx="16">
                  <c:v>13.17</c:v>
                </c:pt>
                <c:pt idx="17">
                  <c:v>13.48</c:v>
                </c:pt>
                <c:pt idx="18">
                  <c:v>13.49</c:v>
                </c:pt>
                <c:pt idx="19">
                  <c:v>13.7</c:v>
                </c:pt>
                <c:pt idx="20">
                  <c:v>10.89</c:v>
                </c:pt>
                <c:pt idx="21">
                  <c:v>13.49</c:v>
                </c:pt>
                <c:pt idx="22">
                  <c:v>13.92</c:v>
                </c:pt>
                <c:pt idx="23">
                  <c:v>13.15</c:v>
                </c:pt>
                <c:pt idx="24">
                  <c:v>13.76</c:v>
                </c:pt>
                <c:pt idx="25">
                  <c:v>13.86</c:v>
                </c:pt>
                <c:pt idx="26">
                  <c:v>13.92</c:v>
                </c:pt>
                <c:pt idx="27">
                  <c:v>13.49</c:v>
                </c:pt>
                <c:pt idx="28">
                  <c:v>13.57</c:v>
                </c:pt>
                <c:pt idx="29">
                  <c:v>13.83</c:v>
                </c:pt>
                <c:pt idx="30">
                  <c:v>13.86</c:v>
                </c:pt>
                <c:pt idx="31">
                  <c:v>13.31</c:v>
                </c:pt>
                <c:pt idx="32">
                  <c:v>14.22</c:v>
                </c:pt>
                <c:pt idx="33">
                  <c:v>14.39</c:v>
                </c:pt>
                <c:pt idx="34">
                  <c:v>13.85</c:v>
                </c:pt>
                <c:pt idx="35">
                  <c:v>13.71</c:v>
                </c:pt>
                <c:pt idx="36">
                  <c:v>13.62</c:v>
                </c:pt>
                <c:pt idx="37">
                  <c:v>14.07</c:v>
                </c:pt>
                <c:pt idx="38">
                  <c:v>13.86</c:v>
                </c:pt>
                <c:pt idx="39">
                  <c:v>14.14</c:v>
                </c:pt>
                <c:pt idx="40">
                  <c:v>14.44</c:v>
                </c:pt>
                <c:pt idx="41">
                  <c:v>13.39</c:v>
                </c:pt>
                <c:pt idx="42">
                  <c:v>11.67</c:v>
                </c:pt>
                <c:pt idx="43">
                  <c:v>13.84</c:v>
                </c:pt>
                <c:pt idx="44">
                  <c:v>14.47</c:v>
                </c:pt>
                <c:pt idx="45">
                  <c:v>14.21</c:v>
                </c:pt>
                <c:pt idx="46">
                  <c:v>14</c:v>
                </c:pt>
                <c:pt idx="47">
                  <c:v>14.5</c:v>
                </c:pt>
              </c:numCache>
            </c:numRef>
          </c:val>
          <c:smooth val="0"/>
          <c:extLst>
            <c:ext xmlns:c16="http://schemas.microsoft.com/office/drawing/2014/chart" uri="{C3380CC4-5D6E-409C-BE32-E72D297353CC}">
              <c16:uniqueId val="{0000000B-7A82-4351-908D-70FBBEA5422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33.76</c:v>
                </c:pt>
                <c:pt idx="1">
                  <c:v>33.323999999999998</c:v>
                </c:pt>
                <c:pt idx="2">
                  <c:v>32.718000000000004</c:v>
                </c:pt>
                <c:pt idx="3">
                  <c:v>32.26</c:v>
                </c:pt>
                <c:pt idx="4">
                  <c:v>32.152000000000001</c:v>
                </c:pt>
                <c:pt idx="5">
                  <c:v>32.286000000000001</c:v>
                </c:pt>
                <c:pt idx="6">
                  <c:v>32.408000000000001</c:v>
                </c:pt>
                <c:pt idx="7">
                  <c:v>32.81</c:v>
                </c:pt>
                <c:pt idx="8">
                  <c:v>33.274000000000001</c:v>
                </c:pt>
                <c:pt idx="9">
                  <c:v>33.200000000000003</c:v>
                </c:pt>
                <c:pt idx="10">
                  <c:v>34.015999999999998</c:v>
                </c:pt>
                <c:pt idx="11">
                  <c:v>34.14</c:v>
                </c:pt>
                <c:pt idx="12">
                  <c:v>33.985999999999997</c:v>
                </c:pt>
                <c:pt idx="13">
                  <c:v>33.527999999999999</c:v>
                </c:pt>
                <c:pt idx="14">
                  <c:v>33.073999999999998</c:v>
                </c:pt>
                <c:pt idx="15">
                  <c:v>33.223999999999997</c:v>
                </c:pt>
                <c:pt idx="16">
                  <c:v>33.386000000000003</c:v>
                </c:pt>
                <c:pt idx="17">
                  <c:v>33.659999999999997</c:v>
                </c:pt>
                <c:pt idx="18">
                  <c:v>33.405999999999999</c:v>
                </c:pt>
                <c:pt idx="19">
                  <c:v>33.659999999999997</c:v>
                </c:pt>
                <c:pt idx="20">
                  <c:v>33.345999999999997</c:v>
                </c:pt>
                <c:pt idx="21">
                  <c:v>33.619999999999997</c:v>
                </c:pt>
                <c:pt idx="22">
                  <c:v>33.591999999999999</c:v>
                </c:pt>
                <c:pt idx="23">
                  <c:v>34.024000000000001</c:v>
                </c:pt>
                <c:pt idx="24">
                  <c:v>34.561999999999998</c:v>
                </c:pt>
                <c:pt idx="25">
                  <c:v>34.073999999999998</c:v>
                </c:pt>
                <c:pt idx="26">
                  <c:v>34.473999999999997</c:v>
                </c:pt>
                <c:pt idx="27">
                  <c:v>33.454000000000001</c:v>
                </c:pt>
                <c:pt idx="28">
                  <c:v>33.51</c:v>
                </c:pt>
                <c:pt idx="29">
                  <c:v>33.164000000000001</c:v>
                </c:pt>
                <c:pt idx="30">
                  <c:v>32.746000000000002</c:v>
                </c:pt>
                <c:pt idx="31">
                  <c:v>32.915999999999997</c:v>
                </c:pt>
                <c:pt idx="32">
                  <c:v>33.380000000000003</c:v>
                </c:pt>
                <c:pt idx="33">
                  <c:v>31.92</c:v>
                </c:pt>
                <c:pt idx="34">
                  <c:v>32.32</c:v>
                </c:pt>
                <c:pt idx="35">
                  <c:v>32.624000000000002</c:v>
                </c:pt>
                <c:pt idx="36">
                  <c:v>33.03</c:v>
                </c:pt>
                <c:pt idx="37">
                  <c:v>33.630000000000003</c:v>
                </c:pt>
                <c:pt idx="38">
                  <c:v>33.694000000000003</c:v>
                </c:pt>
                <c:pt idx="39">
                  <c:v>33.92</c:v>
                </c:pt>
                <c:pt idx="40">
                  <c:v>33.752000000000002</c:v>
                </c:pt>
                <c:pt idx="41">
                  <c:v>33.04</c:v>
                </c:pt>
                <c:pt idx="42">
                  <c:v>33.020000000000003</c:v>
                </c:pt>
                <c:pt idx="43">
                  <c:v>33.043999999999997</c:v>
                </c:pt>
                <c:pt idx="44">
                  <c:v>32.793999999999997</c:v>
                </c:pt>
                <c:pt idx="45">
                  <c:v>32.886000000000003</c:v>
                </c:pt>
                <c:pt idx="46">
                  <c:v>33.304000000000002</c:v>
                </c:pt>
                <c:pt idx="47">
                  <c:v>33.008000000000003</c:v>
                </c:pt>
              </c:numCache>
            </c:numRef>
          </c:val>
          <c:smooth val="0"/>
          <c:extLst>
            <c:ext xmlns:c16="http://schemas.microsoft.com/office/drawing/2014/chart" uri="{C3380CC4-5D6E-409C-BE32-E72D297353CC}">
              <c16:uniqueId val="{0000000C-7A82-4351-908D-70FBBEA5422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A82-4351-908D-70FBBEA5422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A82-4351-908D-70FBBEA5422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25.082999999999998</c:v>
                </c:pt>
                <c:pt idx="1">
                  <c:v>24.632999999999999</c:v>
                </c:pt>
                <c:pt idx="2">
                  <c:v>24.602</c:v>
                </c:pt>
                <c:pt idx="3">
                  <c:v>24.518999999999998</c:v>
                </c:pt>
                <c:pt idx="4">
                  <c:v>25.280999999999999</c:v>
                </c:pt>
                <c:pt idx="5">
                  <c:v>25.856000000000002</c:v>
                </c:pt>
                <c:pt idx="6">
                  <c:v>26.206</c:v>
                </c:pt>
                <c:pt idx="7">
                  <c:v>26.126000000000001</c:v>
                </c:pt>
                <c:pt idx="8">
                  <c:v>26.257999999999999</c:v>
                </c:pt>
                <c:pt idx="9">
                  <c:v>27.202999999999999</c:v>
                </c:pt>
                <c:pt idx="10">
                  <c:v>27.222000000000001</c:v>
                </c:pt>
                <c:pt idx="11">
                  <c:v>28.065999999999999</c:v>
                </c:pt>
                <c:pt idx="12">
                  <c:v>27.946000000000002</c:v>
                </c:pt>
                <c:pt idx="13">
                  <c:v>27.404</c:v>
                </c:pt>
                <c:pt idx="14">
                  <c:v>27.536999999999999</c:v>
                </c:pt>
                <c:pt idx="15">
                  <c:v>27.367000000000001</c:v>
                </c:pt>
                <c:pt idx="16">
                  <c:v>27.611000000000001</c:v>
                </c:pt>
                <c:pt idx="17">
                  <c:v>27.594999999999999</c:v>
                </c:pt>
                <c:pt idx="18">
                  <c:v>27.846</c:v>
                </c:pt>
                <c:pt idx="19">
                  <c:v>28.443000000000001</c:v>
                </c:pt>
                <c:pt idx="20">
                  <c:v>28.395</c:v>
                </c:pt>
                <c:pt idx="21">
                  <c:v>28.437999999999999</c:v>
                </c:pt>
                <c:pt idx="22">
                  <c:v>28.302</c:v>
                </c:pt>
                <c:pt idx="23">
                  <c:v>27.692</c:v>
                </c:pt>
                <c:pt idx="24">
                  <c:v>27.954999999999998</c:v>
                </c:pt>
                <c:pt idx="25">
                  <c:v>28.39</c:v>
                </c:pt>
                <c:pt idx="26">
                  <c:v>28.413</c:v>
                </c:pt>
                <c:pt idx="27">
                  <c:v>29.346</c:v>
                </c:pt>
                <c:pt idx="28">
                  <c:v>29.907</c:v>
                </c:pt>
                <c:pt idx="29">
                  <c:v>30.734000000000002</c:v>
                </c:pt>
                <c:pt idx="30">
                  <c:v>30.2</c:v>
                </c:pt>
                <c:pt idx="31">
                  <c:v>30.939</c:v>
                </c:pt>
                <c:pt idx="32">
                  <c:v>30.934999999999999</c:v>
                </c:pt>
                <c:pt idx="33">
                  <c:v>31.282</c:v>
                </c:pt>
                <c:pt idx="34">
                  <c:v>31.117000000000001</c:v>
                </c:pt>
                <c:pt idx="35">
                  <c:v>30.69</c:v>
                </c:pt>
                <c:pt idx="36">
                  <c:v>31.452999999999999</c:v>
                </c:pt>
                <c:pt idx="37">
                  <c:v>32.220999999999997</c:v>
                </c:pt>
                <c:pt idx="38">
                  <c:v>31.971</c:v>
                </c:pt>
                <c:pt idx="39">
                  <c:v>31.856999999999999</c:v>
                </c:pt>
                <c:pt idx="40">
                  <c:v>35.790999999999997</c:v>
                </c:pt>
                <c:pt idx="41">
                  <c:v>35.759</c:v>
                </c:pt>
                <c:pt idx="42">
                  <c:v>36.253999999999998</c:v>
                </c:pt>
                <c:pt idx="43">
                  <c:v>36.006999999999998</c:v>
                </c:pt>
                <c:pt idx="44">
                  <c:v>36.03</c:v>
                </c:pt>
                <c:pt idx="45">
                  <c:v>36.435000000000002</c:v>
                </c:pt>
                <c:pt idx="46">
                  <c:v>37.024999999999999</c:v>
                </c:pt>
                <c:pt idx="47">
                  <c:v>37.463000000000001</c:v>
                </c:pt>
              </c:numCache>
            </c:numRef>
          </c:val>
          <c:smooth val="0"/>
          <c:extLst>
            <c:ext xmlns:c16="http://schemas.microsoft.com/office/drawing/2014/chart" uri="{C3380CC4-5D6E-409C-BE32-E72D297353CC}">
              <c16:uniqueId val="{0000000F-7A82-4351-908D-70FBBEA5422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A82-4351-908D-70FBBEA5422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46.546550000000003</c:v>
                </c:pt>
                <c:pt idx="1">
                  <c:v>43.705399999999997</c:v>
                </c:pt>
                <c:pt idx="2">
                  <c:v>40.067430000000002</c:v>
                </c:pt>
                <c:pt idx="3">
                  <c:v>36.701949999999997</c:v>
                </c:pt>
                <c:pt idx="4">
                  <c:v>40.253520000000002</c:v>
                </c:pt>
                <c:pt idx="5">
                  <c:v>39.249969999999998</c:v>
                </c:pt>
                <c:pt idx="6">
                  <c:v>43.991509999999998</c:v>
                </c:pt>
                <c:pt idx="7">
                  <c:v>41.266100000000002</c:v>
                </c:pt>
                <c:pt idx="8">
                  <c:v>41.675220000000003</c:v>
                </c:pt>
                <c:pt idx="9">
                  <c:v>31.68008</c:v>
                </c:pt>
                <c:pt idx="10">
                  <c:v>30.751359999999998</c:v>
                </c:pt>
                <c:pt idx="11">
                  <c:v>15.37809</c:v>
                </c:pt>
                <c:pt idx="12">
                  <c:v>37.452350000000003</c:v>
                </c:pt>
                <c:pt idx="13">
                  <c:v>33.27908</c:v>
                </c:pt>
                <c:pt idx="14">
                  <c:v>39.122520000000002</c:v>
                </c:pt>
                <c:pt idx="15">
                  <c:v>41.571040000000004</c:v>
                </c:pt>
                <c:pt idx="16">
                  <c:v>34.194859999999998</c:v>
                </c:pt>
                <c:pt idx="17">
                  <c:v>37.766260000000003</c:v>
                </c:pt>
                <c:pt idx="18">
                  <c:v>36.419980000000002</c:v>
                </c:pt>
                <c:pt idx="19">
                  <c:v>29.15269</c:v>
                </c:pt>
                <c:pt idx="20">
                  <c:v>37.088410000000003</c:v>
                </c:pt>
                <c:pt idx="21">
                  <c:v>36.382300000000001</c:v>
                </c:pt>
                <c:pt idx="22">
                  <c:v>38.009659999999997</c:v>
                </c:pt>
                <c:pt idx="23">
                  <c:v>43.076549999999997</c:v>
                </c:pt>
                <c:pt idx="24">
                  <c:v>38.954979999999999</c:v>
                </c:pt>
                <c:pt idx="25">
                  <c:v>37.572589999999998</c:v>
                </c:pt>
                <c:pt idx="26">
                  <c:v>35.300429999999999</c:v>
                </c:pt>
                <c:pt idx="27">
                  <c:v>33.393030000000003</c:v>
                </c:pt>
                <c:pt idx="28">
                  <c:v>37.342889999999997</c:v>
                </c:pt>
                <c:pt idx="29">
                  <c:v>41.597619999999999</c:v>
                </c:pt>
                <c:pt idx="30">
                  <c:v>45.653880000000001</c:v>
                </c:pt>
                <c:pt idx="31">
                  <c:v>37.404989999999998</c:v>
                </c:pt>
                <c:pt idx="32">
                  <c:v>42.171700000000001</c:v>
                </c:pt>
                <c:pt idx="33">
                  <c:v>34.838450000000002</c:v>
                </c:pt>
                <c:pt idx="34">
                  <c:v>43.416849999999997</c:v>
                </c:pt>
                <c:pt idx="35">
                  <c:v>41.400410000000001</c:v>
                </c:pt>
                <c:pt idx="36">
                  <c:v>17.410789999999999</c:v>
                </c:pt>
                <c:pt idx="37">
                  <c:v>8.7208400000000008</c:v>
                </c:pt>
                <c:pt idx="38">
                  <c:v>10.55951</c:v>
                </c:pt>
                <c:pt idx="39">
                  <c:v>9.3960799999999995</c:v>
                </c:pt>
                <c:pt idx="40">
                  <c:v>24.164480000000001</c:v>
                </c:pt>
                <c:pt idx="41">
                  <c:v>35.020000000000003</c:v>
                </c:pt>
                <c:pt idx="42">
                  <c:v>30.84572</c:v>
                </c:pt>
                <c:pt idx="43">
                  <c:v>13.254709999999999</c:v>
                </c:pt>
                <c:pt idx="44">
                  <c:v>43.444159999999997</c:v>
                </c:pt>
                <c:pt idx="45">
                  <c:v>42.035629999999998</c:v>
                </c:pt>
                <c:pt idx="46">
                  <c:v>37.70299</c:v>
                </c:pt>
                <c:pt idx="47">
                  <c:v>35.752450000000003</c:v>
                </c:pt>
              </c:numCache>
            </c:numRef>
          </c:val>
          <c:smooth val="0"/>
          <c:extLst>
            <c:ext xmlns:c16="http://schemas.microsoft.com/office/drawing/2014/chart" uri="{C3380CC4-5D6E-409C-BE32-E72D297353CC}">
              <c16:uniqueId val="{00000011-7A82-4351-908D-70FBBEA5422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A82-4351-908D-70FBBEA5422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8.4</c:v>
                </c:pt>
                <c:pt idx="3">
                  <c:v>8.4</c:v>
                </c:pt>
                <c:pt idx="4">
                  <c:v>8.4</c:v>
                </c:pt>
                <c:pt idx="5">
                  <c:v>8.5</c:v>
                </c:pt>
                <c:pt idx="6">
                  <c:v>8.5</c:v>
                </c:pt>
                <c:pt idx="7">
                  <c:v>8.6</c:v>
                </c:pt>
                <c:pt idx="8">
                  <c:v>8.6999999999999993</c:v>
                </c:pt>
                <c:pt idx="9">
                  <c:v>8.8000000000000007</c:v>
                </c:pt>
                <c:pt idx="10">
                  <c:v>9.1999999999999993</c:v>
                </c:pt>
                <c:pt idx="11">
                  <c:v>9.5</c:v>
                </c:pt>
                <c:pt idx="12">
                  <c:v>9.4</c:v>
                </c:pt>
                <c:pt idx="13">
                  <c:v>9.6999999999999993</c:v>
                </c:pt>
                <c:pt idx="14">
                  <c:v>8.8000000000000007</c:v>
                </c:pt>
                <c:pt idx="15">
                  <c:v>8.3000000000000007</c:v>
                </c:pt>
                <c:pt idx="16">
                  <c:v>8.3000000000000007</c:v>
                </c:pt>
                <c:pt idx="17">
                  <c:v>8.3000000000000007</c:v>
                </c:pt>
                <c:pt idx="18">
                  <c:v>8.5</c:v>
                </c:pt>
                <c:pt idx="19">
                  <c:v>8.5</c:v>
                </c:pt>
                <c:pt idx="20">
                  <c:v>8.5</c:v>
                </c:pt>
                <c:pt idx="21">
                  <c:v>8.6</c:v>
                </c:pt>
                <c:pt idx="22">
                  <c:v>8.6</c:v>
                </c:pt>
                <c:pt idx="23">
                  <c:v>8.6999999999999993</c:v>
                </c:pt>
                <c:pt idx="24">
                  <c:v>8.5</c:v>
                </c:pt>
                <c:pt idx="25">
                  <c:v>8.3000000000000007</c:v>
                </c:pt>
                <c:pt idx="26">
                  <c:v>8.5</c:v>
                </c:pt>
                <c:pt idx="27">
                  <c:v>7.8</c:v>
                </c:pt>
                <c:pt idx="28">
                  <c:v>7.7</c:v>
                </c:pt>
                <c:pt idx="29">
                  <c:v>7.6</c:v>
                </c:pt>
                <c:pt idx="30">
                  <c:v>7.6</c:v>
                </c:pt>
                <c:pt idx="31">
                  <c:v>7.7</c:v>
                </c:pt>
                <c:pt idx="32">
                  <c:v>8.6</c:v>
                </c:pt>
                <c:pt idx="33">
                  <c:v>9</c:v>
                </c:pt>
                <c:pt idx="34">
                  <c:v>9.3000000000000007</c:v>
                </c:pt>
                <c:pt idx="35">
                  <c:v>9.1999999999999993</c:v>
                </c:pt>
                <c:pt idx="36">
                  <c:v>9.4</c:v>
                </c:pt>
                <c:pt idx="37">
                  <c:v>9.6</c:v>
                </c:pt>
                <c:pt idx="38">
                  <c:v>9.4</c:v>
                </c:pt>
                <c:pt idx="39">
                  <c:v>9.1999999999999993</c:v>
                </c:pt>
                <c:pt idx="40">
                  <c:v>9.3000000000000007</c:v>
                </c:pt>
                <c:pt idx="41">
                  <c:v>9.4</c:v>
                </c:pt>
                <c:pt idx="42">
                  <c:v>9.5</c:v>
                </c:pt>
                <c:pt idx="43">
                  <c:v>7.6</c:v>
                </c:pt>
                <c:pt idx="44">
                  <c:v>7.5</c:v>
                </c:pt>
                <c:pt idx="45">
                  <c:v>7.6</c:v>
                </c:pt>
                <c:pt idx="46">
                  <c:v>8</c:v>
                </c:pt>
                <c:pt idx="47">
                  <c:v>8.3000000000000007</c:v>
                </c:pt>
              </c:numCache>
            </c:numRef>
          </c:val>
          <c:smooth val="0"/>
          <c:extLst>
            <c:ext xmlns:c16="http://schemas.microsoft.com/office/drawing/2014/chart" uri="{C3380CC4-5D6E-409C-BE32-E72D297353CC}">
              <c16:uniqueId val="{00000013-7A82-4351-908D-70FBBEA542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A82-4351-908D-70FBBEA542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83.753150000000005</c:v>
                </c:pt>
                <c:pt idx="1">
                  <c:v>45.285809999999998</c:v>
                </c:pt>
                <c:pt idx="2">
                  <c:v>53.972320000000003</c:v>
                </c:pt>
                <c:pt idx="3">
                  <c:v>46.442729999999997</c:v>
                </c:pt>
                <c:pt idx="4">
                  <c:v>74.890839999999997</c:v>
                </c:pt>
                <c:pt idx="5">
                  <c:v>114.43368</c:v>
                </c:pt>
                <c:pt idx="6">
                  <c:v>147.68653</c:v>
                </c:pt>
                <c:pt idx="7">
                  <c:v>141.75319999999999</c:v>
                </c:pt>
                <c:pt idx="8">
                  <c:v>121.81263</c:v>
                </c:pt>
                <c:pt idx="9">
                  <c:v>107.83302</c:v>
                </c:pt>
                <c:pt idx="10">
                  <c:v>118.68749</c:v>
                </c:pt>
                <c:pt idx="11">
                  <c:v>157.64992000000001</c:v>
                </c:pt>
                <c:pt idx="12">
                  <c:v>137.56431000000001</c:v>
                </c:pt>
                <c:pt idx="13">
                  <c:v>130.80626000000001</c:v>
                </c:pt>
                <c:pt idx="14">
                  <c:v>99.319450000000003</c:v>
                </c:pt>
                <c:pt idx="15">
                  <c:v>106.00536</c:v>
                </c:pt>
                <c:pt idx="16">
                  <c:v>139.73400000000001</c:v>
                </c:pt>
                <c:pt idx="17">
                  <c:v>129.75081</c:v>
                </c:pt>
                <c:pt idx="18">
                  <c:v>89.380920000000003</c:v>
                </c:pt>
                <c:pt idx="19">
                  <c:v>123.57185</c:v>
                </c:pt>
                <c:pt idx="20">
                  <c:v>98.014150000000001</c:v>
                </c:pt>
                <c:pt idx="21">
                  <c:v>61.10004</c:v>
                </c:pt>
                <c:pt idx="22">
                  <c:v>151.52292</c:v>
                </c:pt>
                <c:pt idx="23">
                  <c:v>141.62477999999999</c:v>
                </c:pt>
                <c:pt idx="24">
                  <c:v>107.62905000000001</c:v>
                </c:pt>
                <c:pt idx="25">
                  <c:v>114.54595999999999</c:v>
                </c:pt>
                <c:pt idx="26">
                  <c:v>145.64491000000001</c:v>
                </c:pt>
                <c:pt idx="27">
                  <c:v>136.41363999999999</c:v>
                </c:pt>
                <c:pt idx="28">
                  <c:v>91.592269999999999</c:v>
                </c:pt>
                <c:pt idx="29">
                  <c:v>133.31259</c:v>
                </c:pt>
                <c:pt idx="30">
                  <c:v>151.23184000000001</c:v>
                </c:pt>
                <c:pt idx="31">
                  <c:v>120.14658</c:v>
                </c:pt>
                <c:pt idx="32">
                  <c:v>130.48955000000001</c:v>
                </c:pt>
                <c:pt idx="33">
                  <c:v>146.97039000000001</c:v>
                </c:pt>
                <c:pt idx="34">
                  <c:v>47.725830000000002</c:v>
                </c:pt>
                <c:pt idx="35">
                  <c:v>43.061059999999998</c:v>
                </c:pt>
                <c:pt idx="36">
                  <c:v>36.546570000000003</c:v>
                </c:pt>
                <c:pt idx="37">
                  <c:v>35.454509999999999</c:v>
                </c:pt>
                <c:pt idx="38">
                  <c:v>36.617829999999998</c:v>
                </c:pt>
                <c:pt idx="39">
                  <c:v>36.537520000000001</c:v>
                </c:pt>
                <c:pt idx="40">
                  <c:v>34.850700000000003</c:v>
                </c:pt>
                <c:pt idx="41">
                  <c:v>36.53604</c:v>
                </c:pt>
                <c:pt idx="42">
                  <c:v>32.270710000000001</c:v>
                </c:pt>
                <c:pt idx="43">
                  <c:v>34.014710000000001</c:v>
                </c:pt>
                <c:pt idx="44">
                  <c:v>117.4293</c:v>
                </c:pt>
                <c:pt idx="45">
                  <c:v>116.51434999999999</c:v>
                </c:pt>
                <c:pt idx="46">
                  <c:v>130.06551999999999</c:v>
                </c:pt>
                <c:pt idx="47">
                  <c:v>146.2638</c:v>
                </c:pt>
              </c:numCache>
            </c:numRef>
          </c:val>
          <c:smooth val="0"/>
          <c:extLst>
            <c:ext xmlns:c16="http://schemas.microsoft.com/office/drawing/2014/chart" uri="{C3380CC4-5D6E-409C-BE32-E72D297353CC}">
              <c16:uniqueId val="{00000000-E496-4459-B6D0-629F84FF5EC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496-4459-B6D0-629F84FF5EC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9.1547800000000006</c:v>
                </c:pt>
                <c:pt idx="1">
                  <c:v>9.1392299999999995</c:v>
                </c:pt>
                <c:pt idx="2">
                  <c:v>9.0279500000000006</c:v>
                </c:pt>
                <c:pt idx="3">
                  <c:v>8.9793000000000003</c:v>
                </c:pt>
                <c:pt idx="4">
                  <c:v>8.9960699999999996</c:v>
                </c:pt>
                <c:pt idx="5">
                  <c:v>8.9545399999999997</c:v>
                </c:pt>
                <c:pt idx="6">
                  <c:v>8.7807099999999991</c:v>
                </c:pt>
                <c:pt idx="7">
                  <c:v>8.6437200000000001</c:v>
                </c:pt>
                <c:pt idx="8">
                  <c:v>8.6853099999999994</c:v>
                </c:pt>
                <c:pt idx="9">
                  <c:v>8.8130000000000006</c:v>
                </c:pt>
                <c:pt idx="10">
                  <c:v>8.9806899999999992</c:v>
                </c:pt>
                <c:pt idx="11">
                  <c:v>8.6268899999999995</c:v>
                </c:pt>
                <c:pt idx="12">
                  <c:v>8.4463299999999997</c:v>
                </c:pt>
                <c:pt idx="13">
                  <c:v>8.2082700000000006</c:v>
                </c:pt>
                <c:pt idx="14">
                  <c:v>8.2827300000000008</c:v>
                </c:pt>
                <c:pt idx="15">
                  <c:v>8.86876</c:v>
                </c:pt>
                <c:pt idx="16">
                  <c:v>8.9318799999999996</c:v>
                </c:pt>
                <c:pt idx="17">
                  <c:v>8.7145399999999995</c:v>
                </c:pt>
                <c:pt idx="18">
                  <c:v>9.1052800000000005</c:v>
                </c:pt>
                <c:pt idx="19">
                  <c:v>9.0961800000000004</c:v>
                </c:pt>
                <c:pt idx="20">
                  <c:v>8.9218299999999999</c:v>
                </c:pt>
                <c:pt idx="21">
                  <c:v>8.74254</c:v>
                </c:pt>
                <c:pt idx="22">
                  <c:v>8.6198099999999993</c:v>
                </c:pt>
                <c:pt idx="23">
                  <c:v>8.5563500000000001</c:v>
                </c:pt>
                <c:pt idx="24">
                  <c:v>8.6136499999999998</c:v>
                </c:pt>
                <c:pt idx="25">
                  <c:v>8.9649400000000004</c:v>
                </c:pt>
                <c:pt idx="26">
                  <c:v>9.1747399999999999</c:v>
                </c:pt>
                <c:pt idx="27">
                  <c:v>9.3299000000000003</c:v>
                </c:pt>
                <c:pt idx="28">
                  <c:v>9.4622499999999992</c:v>
                </c:pt>
                <c:pt idx="29">
                  <c:v>9.2637199999999993</c:v>
                </c:pt>
                <c:pt idx="30">
                  <c:v>9.00474</c:v>
                </c:pt>
                <c:pt idx="31">
                  <c:v>9.1262500000000006</c:v>
                </c:pt>
                <c:pt idx="32">
                  <c:v>9.7703600000000002</c:v>
                </c:pt>
                <c:pt idx="33">
                  <c:v>9.9545300000000001</c:v>
                </c:pt>
                <c:pt idx="34">
                  <c:v>9.8465399999999992</c:v>
                </c:pt>
                <c:pt idx="35">
                  <c:v>10.011620000000001</c:v>
                </c:pt>
                <c:pt idx="36">
                  <c:v>9.5826899999999995</c:v>
                </c:pt>
                <c:pt idx="37">
                  <c:v>7.9916099999999997</c:v>
                </c:pt>
                <c:pt idx="38">
                  <c:v>8.2692899999999998</c:v>
                </c:pt>
                <c:pt idx="39">
                  <c:v>8.2173200000000008</c:v>
                </c:pt>
                <c:pt idx="40">
                  <c:v>8.3075700000000001</c:v>
                </c:pt>
                <c:pt idx="41">
                  <c:v>8.3230000000000004</c:v>
                </c:pt>
                <c:pt idx="42">
                  <c:v>9.13992</c:v>
                </c:pt>
                <c:pt idx="43">
                  <c:v>9.40245</c:v>
                </c:pt>
                <c:pt idx="44">
                  <c:v>9.5592600000000001</c:v>
                </c:pt>
                <c:pt idx="45">
                  <c:v>9.3993800000000007</c:v>
                </c:pt>
                <c:pt idx="46">
                  <c:v>9.3436800000000009</c:v>
                </c:pt>
                <c:pt idx="47">
                  <c:v>9.4156899999999997</c:v>
                </c:pt>
              </c:numCache>
            </c:numRef>
          </c:val>
          <c:smooth val="0"/>
          <c:extLst>
            <c:ext xmlns:c16="http://schemas.microsoft.com/office/drawing/2014/chart" uri="{C3380CC4-5D6E-409C-BE32-E72D297353CC}">
              <c16:uniqueId val="{00000002-E496-4459-B6D0-629F84FF5EC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496-4459-B6D0-629F84FF5EC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496-4459-B6D0-629F84FF5EC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496-4459-B6D0-629F84FF5EC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496-4459-B6D0-629F84FF5EC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496-4459-B6D0-629F84FF5EC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2.5</c:v>
                </c:pt>
                <c:pt idx="2">
                  <c:v>1.1000000000000001</c:v>
                </c:pt>
                <c:pt idx="3">
                  <c:v>1.6</c:v>
                </c:pt>
                <c:pt idx="4">
                  <c:v>2.6</c:v>
                </c:pt>
                <c:pt idx="5">
                  <c:v>2.6</c:v>
                </c:pt>
                <c:pt idx="6">
                  <c:v>1.6</c:v>
                </c:pt>
                <c:pt idx="7">
                  <c:v>1.4</c:v>
                </c:pt>
                <c:pt idx="8">
                  <c:v>1.2</c:v>
                </c:pt>
                <c:pt idx="9">
                  <c:v>1.2</c:v>
                </c:pt>
                <c:pt idx="10">
                  <c:v>1.1000000000000001</c:v>
                </c:pt>
                <c:pt idx="11">
                  <c:v>1.1000000000000001</c:v>
                </c:pt>
                <c:pt idx="12">
                  <c:v>1.2</c:v>
                </c:pt>
                <c:pt idx="13">
                  <c:v>1.7</c:v>
                </c:pt>
                <c:pt idx="14">
                  <c:v>2.4</c:v>
                </c:pt>
                <c:pt idx="15">
                  <c:v>2.8</c:v>
                </c:pt>
                <c:pt idx="16">
                  <c:v>3.7</c:v>
                </c:pt>
                <c:pt idx="17">
                  <c:v>2.2000000000000002</c:v>
                </c:pt>
                <c:pt idx="18">
                  <c:v>4</c:v>
                </c:pt>
                <c:pt idx="19">
                  <c:v>2.9</c:v>
                </c:pt>
                <c:pt idx="20">
                  <c:v>3.4</c:v>
                </c:pt>
                <c:pt idx="21">
                  <c:v>4.5999999999999996</c:v>
                </c:pt>
                <c:pt idx="22">
                  <c:v>3.8</c:v>
                </c:pt>
                <c:pt idx="23">
                  <c:v>4.0999999999999996</c:v>
                </c:pt>
                <c:pt idx="24">
                  <c:v>1.7</c:v>
                </c:pt>
                <c:pt idx="25">
                  <c:v>3</c:v>
                </c:pt>
                <c:pt idx="26">
                  <c:v>1.8</c:v>
                </c:pt>
                <c:pt idx="27">
                  <c:v>3.2</c:v>
                </c:pt>
                <c:pt idx="28">
                  <c:v>4.8</c:v>
                </c:pt>
                <c:pt idx="29">
                  <c:v>6.1</c:v>
                </c:pt>
                <c:pt idx="30">
                  <c:v>3</c:v>
                </c:pt>
                <c:pt idx="31">
                  <c:v>2.9</c:v>
                </c:pt>
                <c:pt idx="32">
                  <c:v>1.6</c:v>
                </c:pt>
                <c:pt idx="33">
                  <c:v>1.4</c:v>
                </c:pt>
                <c:pt idx="34">
                  <c:v>1.1000000000000001</c:v>
                </c:pt>
                <c:pt idx="35">
                  <c:v>0.8</c:v>
                </c:pt>
                <c:pt idx="36">
                  <c:v>0.7</c:v>
                </c:pt>
                <c:pt idx="37">
                  <c:v>0.7</c:v>
                </c:pt>
                <c:pt idx="38">
                  <c:v>0.6</c:v>
                </c:pt>
                <c:pt idx="39">
                  <c:v>0.7</c:v>
                </c:pt>
                <c:pt idx="40">
                  <c:v>0.8</c:v>
                </c:pt>
                <c:pt idx="41">
                  <c:v>1</c:v>
                </c:pt>
                <c:pt idx="42">
                  <c:v>2.4</c:v>
                </c:pt>
                <c:pt idx="43">
                  <c:v>3.4</c:v>
                </c:pt>
                <c:pt idx="44">
                  <c:v>3.9</c:v>
                </c:pt>
                <c:pt idx="45">
                  <c:v>2.4</c:v>
                </c:pt>
                <c:pt idx="46">
                  <c:v>2</c:v>
                </c:pt>
                <c:pt idx="47">
                  <c:v>3.6</c:v>
                </c:pt>
              </c:numCache>
            </c:numRef>
          </c:val>
          <c:smooth val="0"/>
          <c:extLst>
            <c:ext xmlns:c16="http://schemas.microsoft.com/office/drawing/2014/chart" uri="{C3380CC4-5D6E-409C-BE32-E72D297353CC}">
              <c16:uniqueId val="{00000008-E496-4459-B6D0-629F84FF5EC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496-4459-B6D0-629F84FF5EC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3.2482000000000002</c:v>
                </c:pt>
                <c:pt idx="1">
                  <c:v>1.929</c:v>
                </c:pt>
                <c:pt idx="2">
                  <c:v>2.9447000000000001</c:v>
                </c:pt>
                <c:pt idx="3">
                  <c:v>2.0320999999999998</c:v>
                </c:pt>
                <c:pt idx="4">
                  <c:v>1.5945</c:v>
                </c:pt>
                <c:pt idx="5">
                  <c:v>1.9350000000000001</c:v>
                </c:pt>
                <c:pt idx="6">
                  <c:v>3.1396000000000002</c:v>
                </c:pt>
                <c:pt idx="7">
                  <c:v>3.1160000000000001</c:v>
                </c:pt>
                <c:pt idx="8">
                  <c:v>3.2995000000000001</c:v>
                </c:pt>
                <c:pt idx="9">
                  <c:v>4.7355</c:v>
                </c:pt>
                <c:pt idx="10">
                  <c:v>3.5417999999999998</c:v>
                </c:pt>
                <c:pt idx="11">
                  <c:v>4.0323000000000002</c:v>
                </c:pt>
                <c:pt idx="12">
                  <c:v>2.5760000000000001</c:v>
                </c:pt>
                <c:pt idx="13">
                  <c:v>2.5949</c:v>
                </c:pt>
                <c:pt idx="14">
                  <c:v>4.7686999999999999</c:v>
                </c:pt>
                <c:pt idx="15">
                  <c:v>3.0141</c:v>
                </c:pt>
                <c:pt idx="16">
                  <c:v>3.9119999999999999</c:v>
                </c:pt>
                <c:pt idx="17">
                  <c:v>3.4674</c:v>
                </c:pt>
                <c:pt idx="18">
                  <c:v>4.0753000000000004</c:v>
                </c:pt>
                <c:pt idx="19">
                  <c:v>5.3686999999999996</c:v>
                </c:pt>
                <c:pt idx="20">
                  <c:v>5.0552999999999999</c:v>
                </c:pt>
                <c:pt idx="21">
                  <c:v>3.8144</c:v>
                </c:pt>
                <c:pt idx="22">
                  <c:v>3.1091000000000002</c:v>
                </c:pt>
                <c:pt idx="23">
                  <c:v>4.7515000000000001</c:v>
                </c:pt>
                <c:pt idx="24">
                  <c:v>4.0197000000000003</c:v>
                </c:pt>
                <c:pt idx="25">
                  <c:v>3.9333</c:v>
                </c:pt>
                <c:pt idx="26">
                  <c:v>3.0718000000000001</c:v>
                </c:pt>
                <c:pt idx="27">
                  <c:v>1.6485000000000001</c:v>
                </c:pt>
                <c:pt idx="28">
                  <c:v>1.8351</c:v>
                </c:pt>
                <c:pt idx="29">
                  <c:v>1.3815999999999999</c:v>
                </c:pt>
                <c:pt idx="30">
                  <c:v>1.2072000000000001</c:v>
                </c:pt>
                <c:pt idx="31">
                  <c:v>1.2756000000000001</c:v>
                </c:pt>
                <c:pt idx="32">
                  <c:v>1.3712</c:v>
                </c:pt>
                <c:pt idx="33">
                  <c:v>1.2865</c:v>
                </c:pt>
                <c:pt idx="34">
                  <c:v>1.1912</c:v>
                </c:pt>
                <c:pt idx="35">
                  <c:v>1.2425999999999999</c:v>
                </c:pt>
                <c:pt idx="36">
                  <c:v>1.2310000000000001</c:v>
                </c:pt>
                <c:pt idx="37">
                  <c:v>1.1518999999999999</c:v>
                </c:pt>
                <c:pt idx="38">
                  <c:v>1.1261000000000001</c:v>
                </c:pt>
                <c:pt idx="39">
                  <c:v>1.0719000000000001</c:v>
                </c:pt>
                <c:pt idx="40">
                  <c:v>1.1628000000000001</c:v>
                </c:pt>
                <c:pt idx="41">
                  <c:v>1.1719999999999999</c:v>
                </c:pt>
                <c:pt idx="42">
                  <c:v>1.0831</c:v>
                </c:pt>
                <c:pt idx="43">
                  <c:v>1.1254999999999999</c:v>
                </c:pt>
                <c:pt idx="44">
                  <c:v>1.2396</c:v>
                </c:pt>
                <c:pt idx="45">
                  <c:v>1.2214</c:v>
                </c:pt>
                <c:pt idx="46">
                  <c:v>3.6572</c:v>
                </c:pt>
                <c:pt idx="47">
                  <c:v>4.1407999999999996</c:v>
                </c:pt>
              </c:numCache>
            </c:numRef>
          </c:val>
          <c:smooth val="0"/>
          <c:extLst>
            <c:ext xmlns:c16="http://schemas.microsoft.com/office/drawing/2014/chart" uri="{C3380CC4-5D6E-409C-BE32-E72D297353CC}">
              <c16:uniqueId val="{0000000A-E496-4459-B6D0-629F84FF5EC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496-4459-B6D0-629F84FF5EC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496-4459-B6D0-629F84FF5EC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496-4459-B6D0-629F84FF5EC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496-4459-B6D0-629F84FF5EC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45.546619999999997</c:v>
                </c:pt>
                <c:pt idx="1">
                  <c:v>46.240679999999998</c:v>
                </c:pt>
                <c:pt idx="2">
                  <c:v>47.210729999999998</c:v>
                </c:pt>
                <c:pt idx="3">
                  <c:v>49.33184</c:v>
                </c:pt>
                <c:pt idx="4">
                  <c:v>47.90813</c:v>
                </c:pt>
                <c:pt idx="5">
                  <c:v>48.898260000000001</c:v>
                </c:pt>
                <c:pt idx="6">
                  <c:v>48.607590000000002</c:v>
                </c:pt>
                <c:pt idx="7">
                  <c:v>49.294139999999999</c:v>
                </c:pt>
                <c:pt idx="8">
                  <c:v>48.224060000000001</c:v>
                </c:pt>
                <c:pt idx="9">
                  <c:v>48.513770000000001</c:v>
                </c:pt>
                <c:pt idx="10">
                  <c:v>48.988950000000003</c:v>
                </c:pt>
                <c:pt idx="11">
                  <c:v>49.306730000000002</c:v>
                </c:pt>
                <c:pt idx="12">
                  <c:v>49.085889999999999</c:v>
                </c:pt>
                <c:pt idx="13">
                  <c:v>42.307209999999998</c:v>
                </c:pt>
                <c:pt idx="14">
                  <c:v>46.477530000000002</c:v>
                </c:pt>
                <c:pt idx="15">
                  <c:v>48.791460000000001</c:v>
                </c:pt>
                <c:pt idx="16">
                  <c:v>47.54307</c:v>
                </c:pt>
                <c:pt idx="17">
                  <c:v>47.894500000000001</c:v>
                </c:pt>
                <c:pt idx="18">
                  <c:v>48.532470000000004</c:v>
                </c:pt>
                <c:pt idx="19">
                  <c:v>46.973590000000002</c:v>
                </c:pt>
                <c:pt idx="20">
                  <c:v>47.575189999999999</c:v>
                </c:pt>
                <c:pt idx="21">
                  <c:v>46.811770000000003</c:v>
                </c:pt>
                <c:pt idx="22">
                  <c:v>47.7348</c:v>
                </c:pt>
                <c:pt idx="23">
                  <c:v>46.555509999999998</c:v>
                </c:pt>
                <c:pt idx="24">
                  <c:v>47.82329</c:v>
                </c:pt>
                <c:pt idx="25">
                  <c:v>47.142290000000003</c:v>
                </c:pt>
                <c:pt idx="26">
                  <c:v>48.53436</c:v>
                </c:pt>
                <c:pt idx="27">
                  <c:v>47.572159999999997</c:v>
                </c:pt>
                <c:pt idx="28">
                  <c:v>47.267040000000001</c:v>
                </c:pt>
                <c:pt idx="29">
                  <c:v>46.747109999999999</c:v>
                </c:pt>
                <c:pt idx="30">
                  <c:v>44.916310000000003</c:v>
                </c:pt>
                <c:pt idx="31">
                  <c:v>47.219270000000002</c:v>
                </c:pt>
                <c:pt idx="32">
                  <c:v>47.421129999999998</c:v>
                </c:pt>
                <c:pt idx="33">
                  <c:v>48.591059999999999</c:v>
                </c:pt>
                <c:pt idx="34">
                  <c:v>48.430680000000002</c:v>
                </c:pt>
                <c:pt idx="35">
                  <c:v>48.656610000000001</c:v>
                </c:pt>
                <c:pt idx="36">
                  <c:v>47.863570000000003</c:v>
                </c:pt>
                <c:pt idx="37">
                  <c:v>34.582999999999998</c:v>
                </c:pt>
                <c:pt idx="38">
                  <c:v>42.022739999999999</c:v>
                </c:pt>
                <c:pt idx="39">
                  <c:v>48.609929999999999</c:v>
                </c:pt>
                <c:pt idx="40">
                  <c:v>49.708770000000001</c:v>
                </c:pt>
                <c:pt idx="41">
                  <c:v>49.608890000000002</c:v>
                </c:pt>
                <c:pt idx="42">
                  <c:v>49.323779999999999</c:v>
                </c:pt>
                <c:pt idx="43">
                  <c:v>49.446069999999999</c:v>
                </c:pt>
                <c:pt idx="44">
                  <c:v>50.029789999999998</c:v>
                </c:pt>
                <c:pt idx="45">
                  <c:v>50.108400000000003</c:v>
                </c:pt>
                <c:pt idx="46">
                  <c:v>49.211089999999999</c:v>
                </c:pt>
                <c:pt idx="47">
                  <c:v>50.034730000000003</c:v>
                </c:pt>
              </c:numCache>
            </c:numRef>
          </c:val>
          <c:smooth val="0"/>
          <c:extLst>
            <c:ext xmlns:c16="http://schemas.microsoft.com/office/drawing/2014/chart" uri="{C3380CC4-5D6E-409C-BE32-E72D297353CC}">
              <c16:uniqueId val="{0000000F-E496-4459-B6D0-629F84FF5EC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128.24548999999999</c:v>
                </c:pt>
                <c:pt idx="1">
                  <c:v>127.27732</c:v>
                </c:pt>
                <c:pt idx="2">
                  <c:v>128.27509000000001</c:v>
                </c:pt>
                <c:pt idx="3">
                  <c:v>129.46270000000001</c:v>
                </c:pt>
                <c:pt idx="4">
                  <c:v>128.76255</c:v>
                </c:pt>
                <c:pt idx="5">
                  <c:v>129.24115</c:v>
                </c:pt>
                <c:pt idx="6">
                  <c:v>128.7046</c:v>
                </c:pt>
                <c:pt idx="7">
                  <c:v>128.58447000000001</c:v>
                </c:pt>
                <c:pt idx="8">
                  <c:v>129.21558999999999</c:v>
                </c:pt>
                <c:pt idx="9">
                  <c:v>128.56263999999999</c:v>
                </c:pt>
                <c:pt idx="10">
                  <c:v>128.57434000000001</c:v>
                </c:pt>
                <c:pt idx="11">
                  <c:v>126.82550000000001</c:v>
                </c:pt>
                <c:pt idx="12">
                  <c:v>122.67744</c:v>
                </c:pt>
                <c:pt idx="13">
                  <c:v>117.73885</c:v>
                </c:pt>
                <c:pt idx="14">
                  <c:v>117.16226</c:v>
                </c:pt>
                <c:pt idx="15">
                  <c:v>116.78825000000001</c:v>
                </c:pt>
                <c:pt idx="16">
                  <c:v>116.96384999999999</c:v>
                </c:pt>
                <c:pt idx="17">
                  <c:v>117.26223</c:v>
                </c:pt>
                <c:pt idx="18">
                  <c:v>108.27799</c:v>
                </c:pt>
                <c:pt idx="19">
                  <c:v>109.6347</c:v>
                </c:pt>
                <c:pt idx="20">
                  <c:v>107.67268</c:v>
                </c:pt>
                <c:pt idx="21">
                  <c:v>110.07786</c:v>
                </c:pt>
                <c:pt idx="22">
                  <c:v>110.25122</c:v>
                </c:pt>
                <c:pt idx="23">
                  <c:v>111.91069</c:v>
                </c:pt>
                <c:pt idx="24">
                  <c:v>119.07182</c:v>
                </c:pt>
                <c:pt idx="25">
                  <c:v>128.50524999999999</c:v>
                </c:pt>
                <c:pt idx="26">
                  <c:v>123.14429</c:v>
                </c:pt>
                <c:pt idx="27">
                  <c:v>125.51175000000001</c:v>
                </c:pt>
                <c:pt idx="28">
                  <c:v>125.58248</c:v>
                </c:pt>
                <c:pt idx="29">
                  <c:v>126.21603</c:v>
                </c:pt>
                <c:pt idx="30">
                  <c:v>125.94007999999999</c:v>
                </c:pt>
                <c:pt idx="31">
                  <c:v>125.46879</c:v>
                </c:pt>
                <c:pt idx="32">
                  <c:v>125.18734000000001</c:v>
                </c:pt>
                <c:pt idx="33">
                  <c:v>124.84796</c:v>
                </c:pt>
                <c:pt idx="34">
                  <c:v>122.66726</c:v>
                </c:pt>
                <c:pt idx="35">
                  <c:v>124.14215</c:v>
                </c:pt>
                <c:pt idx="36">
                  <c:v>121.32444</c:v>
                </c:pt>
                <c:pt idx="37">
                  <c:v>117.18678</c:v>
                </c:pt>
                <c:pt idx="38">
                  <c:v>117.32044999999999</c:v>
                </c:pt>
                <c:pt idx="39">
                  <c:v>118.36469</c:v>
                </c:pt>
                <c:pt idx="40">
                  <c:v>119.69923</c:v>
                </c:pt>
                <c:pt idx="41">
                  <c:v>120.09972999999999</c:v>
                </c:pt>
                <c:pt idx="42">
                  <c:v>126.80029999999999</c:v>
                </c:pt>
                <c:pt idx="43">
                  <c:v>127.66018</c:v>
                </c:pt>
                <c:pt idx="44">
                  <c:v>128.32432</c:v>
                </c:pt>
                <c:pt idx="45">
                  <c:v>128.66318999999999</c:v>
                </c:pt>
                <c:pt idx="46">
                  <c:v>129.81086999999999</c:v>
                </c:pt>
                <c:pt idx="47">
                  <c:v>129.55844999999999</c:v>
                </c:pt>
              </c:numCache>
            </c:numRef>
          </c:val>
          <c:smooth val="0"/>
          <c:extLst>
            <c:ext xmlns:c16="http://schemas.microsoft.com/office/drawing/2014/chart" uri="{C3380CC4-5D6E-409C-BE32-E72D297353CC}">
              <c16:uniqueId val="{00000010-E496-4459-B6D0-629F84FF5EC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28.462569999999999</c:v>
                </c:pt>
                <c:pt idx="1">
                  <c:v>28.30397</c:v>
                </c:pt>
                <c:pt idx="2">
                  <c:v>29.818860000000001</c:v>
                </c:pt>
                <c:pt idx="3">
                  <c:v>28.267009999999999</c:v>
                </c:pt>
                <c:pt idx="4">
                  <c:v>29.24841</c:v>
                </c:pt>
                <c:pt idx="5">
                  <c:v>28.465869999999999</c:v>
                </c:pt>
                <c:pt idx="6">
                  <c:v>28.074560000000002</c:v>
                </c:pt>
                <c:pt idx="7">
                  <c:v>28.677140000000001</c:v>
                </c:pt>
                <c:pt idx="8">
                  <c:v>28.061879999999999</c:v>
                </c:pt>
                <c:pt idx="9">
                  <c:v>27.725380000000001</c:v>
                </c:pt>
                <c:pt idx="10">
                  <c:v>27.816870000000002</c:v>
                </c:pt>
                <c:pt idx="11">
                  <c:v>27.079219999999999</c:v>
                </c:pt>
                <c:pt idx="12">
                  <c:v>25.932390000000002</c:v>
                </c:pt>
                <c:pt idx="13">
                  <c:v>25.462969999999999</c:v>
                </c:pt>
                <c:pt idx="14">
                  <c:v>25.953299999999999</c:v>
                </c:pt>
                <c:pt idx="15">
                  <c:v>28.94407</c:v>
                </c:pt>
                <c:pt idx="16">
                  <c:v>28.416319999999999</c:v>
                </c:pt>
                <c:pt idx="17">
                  <c:v>28.27469</c:v>
                </c:pt>
                <c:pt idx="18">
                  <c:v>28.25752</c:v>
                </c:pt>
                <c:pt idx="19">
                  <c:v>29.501609999999999</c:v>
                </c:pt>
                <c:pt idx="20">
                  <c:v>28.598870000000002</c:v>
                </c:pt>
                <c:pt idx="21">
                  <c:v>28.509810000000002</c:v>
                </c:pt>
                <c:pt idx="22">
                  <c:v>27.863959999999999</c:v>
                </c:pt>
                <c:pt idx="23">
                  <c:v>26.681789999999999</c:v>
                </c:pt>
                <c:pt idx="24">
                  <c:v>26.680730000000001</c:v>
                </c:pt>
                <c:pt idx="25">
                  <c:v>26.820499999999999</c:v>
                </c:pt>
                <c:pt idx="26">
                  <c:v>27.43666</c:v>
                </c:pt>
                <c:pt idx="27">
                  <c:v>28.458729999999999</c:v>
                </c:pt>
                <c:pt idx="28">
                  <c:v>28.948930000000001</c:v>
                </c:pt>
                <c:pt idx="29">
                  <c:v>28.85173</c:v>
                </c:pt>
                <c:pt idx="30">
                  <c:v>29.076270000000001</c:v>
                </c:pt>
                <c:pt idx="31">
                  <c:v>28.922820000000002</c:v>
                </c:pt>
                <c:pt idx="32">
                  <c:v>28.764530000000001</c:v>
                </c:pt>
                <c:pt idx="33">
                  <c:v>28.723410000000001</c:v>
                </c:pt>
                <c:pt idx="34">
                  <c:v>28.40034</c:v>
                </c:pt>
                <c:pt idx="35">
                  <c:v>26.719930000000002</c:v>
                </c:pt>
                <c:pt idx="36">
                  <c:v>24.517009999999999</c:v>
                </c:pt>
                <c:pt idx="37">
                  <c:v>25.689170000000001</c:v>
                </c:pt>
                <c:pt idx="38">
                  <c:v>26.54964</c:v>
                </c:pt>
                <c:pt idx="39">
                  <c:v>28.252980000000001</c:v>
                </c:pt>
                <c:pt idx="40">
                  <c:v>27.919229999999999</c:v>
                </c:pt>
                <c:pt idx="41">
                  <c:v>28.494309999999999</c:v>
                </c:pt>
                <c:pt idx="42">
                  <c:v>28.442959999999999</c:v>
                </c:pt>
                <c:pt idx="43">
                  <c:v>29.55387</c:v>
                </c:pt>
                <c:pt idx="44">
                  <c:v>29.180959999999999</c:v>
                </c:pt>
                <c:pt idx="45">
                  <c:v>28.669070000000001</c:v>
                </c:pt>
                <c:pt idx="46">
                  <c:v>29.13918</c:v>
                </c:pt>
                <c:pt idx="47">
                  <c:v>29.121670000000002</c:v>
                </c:pt>
              </c:numCache>
            </c:numRef>
          </c:val>
          <c:smooth val="0"/>
          <c:extLst>
            <c:ext xmlns:c16="http://schemas.microsoft.com/office/drawing/2014/chart" uri="{C3380CC4-5D6E-409C-BE32-E72D297353CC}">
              <c16:uniqueId val="{00000011-E496-4459-B6D0-629F84FF5EC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496-4459-B6D0-629F84FF5EC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163.75</c:v>
                </c:pt>
                <c:pt idx="1">
                  <c:v>162.26</c:v>
                </c:pt>
                <c:pt idx="2">
                  <c:v>162.88999999999999</c:v>
                </c:pt>
                <c:pt idx="3">
                  <c:v>161.43</c:v>
                </c:pt>
                <c:pt idx="4">
                  <c:v>161.85</c:v>
                </c:pt>
                <c:pt idx="5">
                  <c:v>160.16999999999999</c:v>
                </c:pt>
                <c:pt idx="6">
                  <c:v>160.88999999999999</c:v>
                </c:pt>
                <c:pt idx="7">
                  <c:v>161.38999999999999</c:v>
                </c:pt>
                <c:pt idx="8">
                  <c:v>160.18</c:v>
                </c:pt>
                <c:pt idx="9">
                  <c:v>157.97999999999999</c:v>
                </c:pt>
                <c:pt idx="10">
                  <c:v>156.31</c:v>
                </c:pt>
                <c:pt idx="11">
                  <c:v>156.22999999999999</c:v>
                </c:pt>
                <c:pt idx="12">
                  <c:v>158.36000000000001</c:v>
                </c:pt>
                <c:pt idx="13">
                  <c:v>155.91</c:v>
                </c:pt>
                <c:pt idx="14">
                  <c:v>153.59</c:v>
                </c:pt>
                <c:pt idx="15">
                  <c:v>153.55000000000001</c:v>
                </c:pt>
                <c:pt idx="16">
                  <c:v>153.47</c:v>
                </c:pt>
                <c:pt idx="17">
                  <c:v>159.06</c:v>
                </c:pt>
                <c:pt idx="18">
                  <c:v>158.49</c:v>
                </c:pt>
                <c:pt idx="19">
                  <c:v>160.74</c:v>
                </c:pt>
                <c:pt idx="20">
                  <c:v>158.13</c:v>
                </c:pt>
                <c:pt idx="21">
                  <c:v>156.97999999999999</c:v>
                </c:pt>
                <c:pt idx="22">
                  <c:v>156.18</c:v>
                </c:pt>
                <c:pt idx="23">
                  <c:v>152.79</c:v>
                </c:pt>
                <c:pt idx="24">
                  <c:v>153.27000000000001</c:v>
                </c:pt>
                <c:pt idx="25">
                  <c:v>156.56</c:v>
                </c:pt>
                <c:pt idx="26">
                  <c:v>153.87</c:v>
                </c:pt>
                <c:pt idx="27">
                  <c:v>152.63999999999999</c:v>
                </c:pt>
                <c:pt idx="28">
                  <c:v>155.31</c:v>
                </c:pt>
                <c:pt idx="29">
                  <c:v>157.93</c:v>
                </c:pt>
                <c:pt idx="30">
                  <c:v>156.26</c:v>
                </c:pt>
                <c:pt idx="31">
                  <c:v>157.81</c:v>
                </c:pt>
                <c:pt idx="32">
                  <c:v>157.13999999999999</c:v>
                </c:pt>
                <c:pt idx="33">
                  <c:v>145.91999999999999</c:v>
                </c:pt>
                <c:pt idx="34">
                  <c:v>146.12</c:v>
                </c:pt>
                <c:pt idx="35">
                  <c:v>147.21</c:v>
                </c:pt>
                <c:pt idx="36">
                  <c:v>129.55000000000001</c:v>
                </c:pt>
                <c:pt idx="37">
                  <c:v>142.51</c:v>
                </c:pt>
                <c:pt idx="38">
                  <c:v>153.15</c:v>
                </c:pt>
                <c:pt idx="39">
                  <c:v>158.54</c:v>
                </c:pt>
                <c:pt idx="40">
                  <c:v>158.38999999999999</c:v>
                </c:pt>
                <c:pt idx="41">
                  <c:v>158.66999999999999</c:v>
                </c:pt>
                <c:pt idx="42">
                  <c:v>159.82</c:v>
                </c:pt>
                <c:pt idx="43">
                  <c:v>160.34</c:v>
                </c:pt>
                <c:pt idx="44">
                  <c:v>161.85</c:v>
                </c:pt>
                <c:pt idx="45">
                  <c:v>160.61000000000001</c:v>
                </c:pt>
                <c:pt idx="46">
                  <c:v>161.68</c:v>
                </c:pt>
                <c:pt idx="47">
                  <c:v>162.52000000000001</c:v>
                </c:pt>
              </c:numCache>
            </c:numRef>
          </c:val>
          <c:smooth val="0"/>
          <c:extLst>
            <c:ext xmlns:c16="http://schemas.microsoft.com/office/drawing/2014/chart" uri="{C3380CC4-5D6E-409C-BE32-E72D297353CC}">
              <c16:uniqueId val="{00000013-E496-4459-B6D0-629F84FF5EC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496-4459-B6D0-629F84FF5EC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38.873289999999997</c:v>
                </c:pt>
                <c:pt idx="1">
                  <c:v>38.932589999999998</c:v>
                </c:pt>
                <c:pt idx="2">
                  <c:v>38.532820000000001</c:v>
                </c:pt>
                <c:pt idx="3">
                  <c:v>38.783929999999998</c:v>
                </c:pt>
                <c:pt idx="4">
                  <c:v>38.598460000000003</c:v>
                </c:pt>
                <c:pt idx="5">
                  <c:v>37.895620000000001</c:v>
                </c:pt>
                <c:pt idx="6">
                  <c:v>38.170630000000003</c:v>
                </c:pt>
                <c:pt idx="7">
                  <c:v>38.756100000000004</c:v>
                </c:pt>
                <c:pt idx="8">
                  <c:v>36.157859999999999</c:v>
                </c:pt>
                <c:pt idx="9">
                  <c:v>35.58464</c:v>
                </c:pt>
                <c:pt idx="10">
                  <c:v>34.525179999999999</c:v>
                </c:pt>
                <c:pt idx="11">
                  <c:v>33.63823</c:v>
                </c:pt>
                <c:pt idx="12">
                  <c:v>32.705599999999997</c:v>
                </c:pt>
                <c:pt idx="13">
                  <c:v>31.40935</c:v>
                </c:pt>
                <c:pt idx="14">
                  <c:v>32.173299999999998</c:v>
                </c:pt>
                <c:pt idx="15">
                  <c:v>32.980179999999997</c:v>
                </c:pt>
                <c:pt idx="16">
                  <c:v>33.822209999999998</c:v>
                </c:pt>
                <c:pt idx="17">
                  <c:v>33.49953</c:v>
                </c:pt>
                <c:pt idx="18">
                  <c:v>34.84825</c:v>
                </c:pt>
                <c:pt idx="19">
                  <c:v>34.375959999999999</c:v>
                </c:pt>
                <c:pt idx="20">
                  <c:v>36.808419999999998</c:v>
                </c:pt>
                <c:pt idx="21">
                  <c:v>37.147959999999998</c:v>
                </c:pt>
                <c:pt idx="22">
                  <c:v>37.152070000000002</c:v>
                </c:pt>
                <c:pt idx="23">
                  <c:v>37.831380000000003</c:v>
                </c:pt>
                <c:pt idx="24">
                  <c:v>36.52666</c:v>
                </c:pt>
                <c:pt idx="25">
                  <c:v>36.32358</c:v>
                </c:pt>
                <c:pt idx="26">
                  <c:v>36.310670000000002</c:v>
                </c:pt>
                <c:pt idx="27">
                  <c:v>37.862949999999998</c:v>
                </c:pt>
                <c:pt idx="28">
                  <c:v>38.208320000000001</c:v>
                </c:pt>
                <c:pt idx="29">
                  <c:v>38.264220000000002</c:v>
                </c:pt>
                <c:pt idx="30">
                  <c:v>37.600589999999997</c:v>
                </c:pt>
                <c:pt idx="31">
                  <c:v>37.29354</c:v>
                </c:pt>
                <c:pt idx="32">
                  <c:v>36.451680000000003</c:v>
                </c:pt>
                <c:pt idx="33">
                  <c:v>35.76934</c:v>
                </c:pt>
                <c:pt idx="34">
                  <c:v>35.250210000000003</c:v>
                </c:pt>
                <c:pt idx="35">
                  <c:v>33.319510000000001</c:v>
                </c:pt>
                <c:pt idx="36">
                  <c:v>32.430660000000003</c:v>
                </c:pt>
                <c:pt idx="37">
                  <c:v>28.55528</c:v>
                </c:pt>
                <c:pt idx="38">
                  <c:v>28.645320000000002</c:v>
                </c:pt>
                <c:pt idx="39">
                  <c:v>30.18787</c:v>
                </c:pt>
                <c:pt idx="40">
                  <c:v>32.997500000000002</c:v>
                </c:pt>
                <c:pt idx="41">
                  <c:v>34.901789999999998</c:v>
                </c:pt>
                <c:pt idx="42">
                  <c:v>36.174630000000001</c:v>
                </c:pt>
                <c:pt idx="43">
                  <c:v>35.873100000000001</c:v>
                </c:pt>
                <c:pt idx="44">
                  <c:v>36.754109999999997</c:v>
                </c:pt>
                <c:pt idx="45">
                  <c:v>37.005180000000003</c:v>
                </c:pt>
                <c:pt idx="46">
                  <c:v>36.310040000000001</c:v>
                </c:pt>
                <c:pt idx="47">
                  <c:v>35.977550000000001</c:v>
                </c:pt>
              </c:numCache>
            </c:numRef>
          </c:val>
          <c:smooth val="0"/>
          <c:extLst>
            <c:ext xmlns:c16="http://schemas.microsoft.com/office/drawing/2014/chart" uri="{C3380CC4-5D6E-409C-BE32-E72D297353CC}">
              <c16:uniqueId val="{00000015-E496-4459-B6D0-629F84FF5EC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1.63</c:v>
                </c:pt>
                <c:pt idx="1">
                  <c:v>1.6</c:v>
                </c:pt>
                <c:pt idx="2">
                  <c:v>1.64</c:v>
                </c:pt>
                <c:pt idx="3">
                  <c:v>1.61</c:v>
                </c:pt>
                <c:pt idx="4">
                  <c:v>1.64</c:v>
                </c:pt>
                <c:pt idx="5">
                  <c:v>1.62</c:v>
                </c:pt>
                <c:pt idx="6">
                  <c:v>1.63</c:v>
                </c:pt>
                <c:pt idx="7">
                  <c:v>1.58</c:v>
                </c:pt>
                <c:pt idx="8">
                  <c:v>1.56</c:v>
                </c:pt>
                <c:pt idx="9">
                  <c:v>1.66</c:v>
                </c:pt>
                <c:pt idx="10">
                  <c:v>2.09</c:v>
                </c:pt>
                <c:pt idx="11">
                  <c:v>3.34</c:v>
                </c:pt>
                <c:pt idx="12">
                  <c:v>3.42</c:v>
                </c:pt>
                <c:pt idx="13">
                  <c:v>3.07</c:v>
                </c:pt>
                <c:pt idx="14">
                  <c:v>3.25</c:v>
                </c:pt>
                <c:pt idx="15">
                  <c:v>3.31</c:v>
                </c:pt>
                <c:pt idx="16">
                  <c:v>3.33</c:v>
                </c:pt>
                <c:pt idx="17">
                  <c:v>3.39</c:v>
                </c:pt>
                <c:pt idx="18">
                  <c:v>3.38</c:v>
                </c:pt>
                <c:pt idx="19">
                  <c:v>3.35</c:v>
                </c:pt>
                <c:pt idx="20">
                  <c:v>3.32</c:v>
                </c:pt>
                <c:pt idx="21">
                  <c:v>3.32</c:v>
                </c:pt>
                <c:pt idx="22">
                  <c:v>3.29</c:v>
                </c:pt>
                <c:pt idx="23">
                  <c:v>3.34</c:v>
                </c:pt>
                <c:pt idx="24">
                  <c:v>3.31</c:v>
                </c:pt>
                <c:pt idx="25">
                  <c:v>3.35</c:v>
                </c:pt>
                <c:pt idx="26">
                  <c:v>3.34</c:v>
                </c:pt>
                <c:pt idx="27">
                  <c:v>3.48</c:v>
                </c:pt>
                <c:pt idx="28">
                  <c:v>3.15</c:v>
                </c:pt>
                <c:pt idx="29">
                  <c:v>3.12</c:v>
                </c:pt>
                <c:pt idx="30">
                  <c:v>3.28</c:v>
                </c:pt>
                <c:pt idx="31">
                  <c:v>3.3</c:v>
                </c:pt>
                <c:pt idx="32">
                  <c:v>2.8</c:v>
                </c:pt>
                <c:pt idx="33">
                  <c:v>2.29</c:v>
                </c:pt>
                <c:pt idx="34">
                  <c:v>1.99</c:v>
                </c:pt>
                <c:pt idx="35">
                  <c:v>2.04</c:v>
                </c:pt>
                <c:pt idx="36">
                  <c:v>0.94</c:v>
                </c:pt>
                <c:pt idx="37">
                  <c:v>0.43</c:v>
                </c:pt>
                <c:pt idx="38">
                  <c:v>0.27</c:v>
                </c:pt>
                <c:pt idx="39">
                  <c:v>0.32</c:v>
                </c:pt>
                <c:pt idx="40">
                  <c:v>0.36</c:v>
                </c:pt>
                <c:pt idx="41">
                  <c:v>0.71</c:v>
                </c:pt>
                <c:pt idx="42">
                  <c:v>1.66</c:v>
                </c:pt>
                <c:pt idx="43">
                  <c:v>1.74</c:v>
                </c:pt>
                <c:pt idx="44">
                  <c:v>1.73</c:v>
                </c:pt>
                <c:pt idx="45">
                  <c:v>1.98</c:v>
                </c:pt>
                <c:pt idx="46">
                  <c:v>1.61</c:v>
                </c:pt>
                <c:pt idx="47">
                  <c:v>1.67</c:v>
                </c:pt>
              </c:numCache>
            </c:numRef>
          </c:val>
          <c:smooth val="0"/>
          <c:extLst>
            <c:ext xmlns:c16="http://schemas.microsoft.com/office/drawing/2014/chart" uri="{C3380CC4-5D6E-409C-BE32-E72D297353CC}">
              <c16:uniqueId val="{00000016-E496-4459-B6D0-629F84FF5E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35F-43A7-911A-6A7203C1992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190.99770000000001</c:v>
                </c:pt>
                <c:pt idx="1">
                  <c:v>193.06280000000001</c:v>
                </c:pt>
                <c:pt idx="2">
                  <c:v>192.55250000000001</c:v>
                </c:pt>
                <c:pt idx="3">
                  <c:v>193.3115</c:v>
                </c:pt>
                <c:pt idx="4">
                  <c:v>193.0634</c:v>
                </c:pt>
                <c:pt idx="5">
                  <c:v>193.38810000000001</c:v>
                </c:pt>
                <c:pt idx="6">
                  <c:v>193.1499</c:v>
                </c:pt>
                <c:pt idx="7">
                  <c:v>192.98689999999999</c:v>
                </c:pt>
                <c:pt idx="8">
                  <c:v>192.72139999999999</c:v>
                </c:pt>
                <c:pt idx="9">
                  <c:v>192.39580000000001</c:v>
                </c:pt>
                <c:pt idx="10">
                  <c:v>191.108</c:v>
                </c:pt>
                <c:pt idx="11">
                  <c:v>193.15219999999999</c:v>
                </c:pt>
                <c:pt idx="12">
                  <c:v>192.96979999999999</c:v>
                </c:pt>
                <c:pt idx="13">
                  <c:v>190.75149999999999</c:v>
                </c:pt>
                <c:pt idx="14">
                  <c:v>189.393</c:v>
                </c:pt>
                <c:pt idx="15">
                  <c:v>189.0274</c:v>
                </c:pt>
                <c:pt idx="16">
                  <c:v>190.04849999999999</c:v>
                </c:pt>
                <c:pt idx="17">
                  <c:v>192.40219999999999</c:v>
                </c:pt>
                <c:pt idx="18">
                  <c:v>190.54810000000001</c:v>
                </c:pt>
                <c:pt idx="19">
                  <c:v>190.3955</c:v>
                </c:pt>
                <c:pt idx="20">
                  <c:v>186.90469999999999</c:v>
                </c:pt>
                <c:pt idx="21">
                  <c:v>186.1901</c:v>
                </c:pt>
                <c:pt idx="22">
                  <c:v>185.68</c:v>
                </c:pt>
                <c:pt idx="23">
                  <c:v>185.54</c:v>
                </c:pt>
                <c:pt idx="24">
                  <c:v>185.17590000000001</c:v>
                </c:pt>
                <c:pt idx="25">
                  <c:v>185.5385</c:v>
                </c:pt>
                <c:pt idx="26">
                  <c:v>185.70580000000001</c:v>
                </c:pt>
                <c:pt idx="27">
                  <c:v>185.32339999999999</c:v>
                </c:pt>
                <c:pt idx="28">
                  <c:v>185.00980000000001</c:v>
                </c:pt>
                <c:pt idx="29">
                  <c:v>185.52520000000001</c:v>
                </c:pt>
                <c:pt idx="30">
                  <c:v>186.1688</c:v>
                </c:pt>
                <c:pt idx="31">
                  <c:v>184.22819999999999</c:v>
                </c:pt>
                <c:pt idx="32">
                  <c:v>61.710900000000002</c:v>
                </c:pt>
                <c:pt idx="33">
                  <c:v>85.015799999999999</c:v>
                </c:pt>
                <c:pt idx="34">
                  <c:v>66.307400000000001</c:v>
                </c:pt>
                <c:pt idx="35">
                  <c:v>66.944800000000001</c:v>
                </c:pt>
                <c:pt idx="36">
                  <c:v>57.740299999999998</c:v>
                </c:pt>
                <c:pt idx="37">
                  <c:v>56.932299999999998</c:v>
                </c:pt>
                <c:pt idx="38">
                  <c:v>56.326599999999999</c:v>
                </c:pt>
                <c:pt idx="39">
                  <c:v>48.633099999999999</c:v>
                </c:pt>
                <c:pt idx="40">
                  <c:v>68.710499999999996</c:v>
                </c:pt>
                <c:pt idx="41">
                  <c:v>70.758600000000001</c:v>
                </c:pt>
                <c:pt idx="42">
                  <c:v>72.597300000000004</c:v>
                </c:pt>
                <c:pt idx="43">
                  <c:v>134.37880000000001</c:v>
                </c:pt>
                <c:pt idx="44">
                  <c:v>135.73390000000001</c:v>
                </c:pt>
                <c:pt idx="45">
                  <c:v>136.23660000000001</c:v>
                </c:pt>
                <c:pt idx="46">
                  <c:v>161.21299999999999</c:v>
                </c:pt>
                <c:pt idx="47">
                  <c:v>190.0258</c:v>
                </c:pt>
              </c:numCache>
            </c:numRef>
          </c:val>
          <c:smooth val="0"/>
          <c:extLst>
            <c:ext xmlns:c16="http://schemas.microsoft.com/office/drawing/2014/chart" uri="{C3380CC4-5D6E-409C-BE32-E72D297353CC}">
              <c16:uniqueId val="{00000001-535F-43A7-911A-6A7203C1992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36.103630000000003</c:v>
                </c:pt>
                <c:pt idx="1">
                  <c:v>36.032870000000003</c:v>
                </c:pt>
                <c:pt idx="2">
                  <c:v>34.397199999999998</c:v>
                </c:pt>
                <c:pt idx="3">
                  <c:v>34.947290000000002</c:v>
                </c:pt>
                <c:pt idx="4">
                  <c:v>35.79157</c:v>
                </c:pt>
                <c:pt idx="5">
                  <c:v>35.084949999999999</c:v>
                </c:pt>
                <c:pt idx="6">
                  <c:v>35.724240000000002</c:v>
                </c:pt>
                <c:pt idx="7">
                  <c:v>35.73169</c:v>
                </c:pt>
                <c:pt idx="8">
                  <c:v>34.344079999999998</c:v>
                </c:pt>
                <c:pt idx="9">
                  <c:v>35.461910000000003</c:v>
                </c:pt>
                <c:pt idx="10">
                  <c:v>34.651499999999999</c:v>
                </c:pt>
                <c:pt idx="11">
                  <c:v>32.553080000000001</c:v>
                </c:pt>
                <c:pt idx="12">
                  <c:v>32.933750000000003</c:v>
                </c:pt>
                <c:pt idx="13">
                  <c:v>33.167819999999999</c:v>
                </c:pt>
                <c:pt idx="14">
                  <c:v>32.852699999999999</c:v>
                </c:pt>
                <c:pt idx="15">
                  <c:v>33.171100000000003</c:v>
                </c:pt>
                <c:pt idx="16">
                  <c:v>34.63908</c:v>
                </c:pt>
                <c:pt idx="17">
                  <c:v>34.119349999999997</c:v>
                </c:pt>
                <c:pt idx="18">
                  <c:v>34.864620000000002</c:v>
                </c:pt>
                <c:pt idx="19">
                  <c:v>34.904710000000001</c:v>
                </c:pt>
                <c:pt idx="20">
                  <c:v>33.924619999999997</c:v>
                </c:pt>
                <c:pt idx="21">
                  <c:v>34.79945</c:v>
                </c:pt>
                <c:pt idx="22">
                  <c:v>35.213050000000003</c:v>
                </c:pt>
                <c:pt idx="23">
                  <c:v>35.929549999999999</c:v>
                </c:pt>
                <c:pt idx="24">
                  <c:v>34.873759999999997</c:v>
                </c:pt>
                <c:pt idx="25">
                  <c:v>34.88693</c:v>
                </c:pt>
                <c:pt idx="26">
                  <c:v>35.070709999999998</c:v>
                </c:pt>
                <c:pt idx="27">
                  <c:v>34.042380000000001</c:v>
                </c:pt>
                <c:pt idx="28">
                  <c:v>35.561619999999998</c:v>
                </c:pt>
                <c:pt idx="29">
                  <c:v>34.186779999999999</c:v>
                </c:pt>
                <c:pt idx="30">
                  <c:v>36.364870000000003</c:v>
                </c:pt>
                <c:pt idx="31">
                  <c:v>32.366439999999997</c:v>
                </c:pt>
                <c:pt idx="32">
                  <c:v>32.994340000000001</c:v>
                </c:pt>
                <c:pt idx="33">
                  <c:v>33.008839999999999</c:v>
                </c:pt>
                <c:pt idx="34">
                  <c:v>31.45814</c:v>
                </c:pt>
                <c:pt idx="35">
                  <c:v>28.26333</c:v>
                </c:pt>
                <c:pt idx="36">
                  <c:v>28.03952</c:v>
                </c:pt>
                <c:pt idx="37">
                  <c:v>31.166160000000001</c:v>
                </c:pt>
                <c:pt idx="38">
                  <c:v>31.935469999999999</c:v>
                </c:pt>
                <c:pt idx="39">
                  <c:v>31.942920000000001</c:v>
                </c:pt>
                <c:pt idx="40">
                  <c:v>32.122729999999997</c:v>
                </c:pt>
                <c:pt idx="41">
                  <c:v>32.525309999999998</c:v>
                </c:pt>
                <c:pt idx="42">
                  <c:v>33.453510000000001</c:v>
                </c:pt>
                <c:pt idx="43">
                  <c:v>34.526969999999999</c:v>
                </c:pt>
                <c:pt idx="44">
                  <c:v>33.73977</c:v>
                </c:pt>
                <c:pt idx="45">
                  <c:v>33.988309999999998</c:v>
                </c:pt>
                <c:pt idx="46">
                  <c:v>34.063420000000001</c:v>
                </c:pt>
                <c:pt idx="47">
                  <c:v>33.755809999999997</c:v>
                </c:pt>
              </c:numCache>
            </c:numRef>
          </c:val>
          <c:smooth val="0"/>
          <c:extLst>
            <c:ext xmlns:c16="http://schemas.microsoft.com/office/drawing/2014/chart" uri="{C3380CC4-5D6E-409C-BE32-E72D297353CC}">
              <c16:uniqueId val="{00000002-535F-43A7-911A-6A7203C1992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35F-43A7-911A-6A7203C1992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8.01</c:v>
                </c:pt>
                <c:pt idx="1">
                  <c:v>8.06</c:v>
                </c:pt>
                <c:pt idx="2">
                  <c:v>7.65</c:v>
                </c:pt>
                <c:pt idx="3">
                  <c:v>7.09</c:v>
                </c:pt>
                <c:pt idx="4">
                  <c:v>7.17</c:v>
                </c:pt>
                <c:pt idx="5">
                  <c:v>7.59</c:v>
                </c:pt>
                <c:pt idx="6">
                  <c:v>7.85</c:v>
                </c:pt>
                <c:pt idx="7">
                  <c:v>7.15</c:v>
                </c:pt>
                <c:pt idx="8">
                  <c:v>6.84</c:v>
                </c:pt>
                <c:pt idx="9">
                  <c:v>6.46</c:v>
                </c:pt>
                <c:pt idx="10">
                  <c:v>6.34</c:v>
                </c:pt>
                <c:pt idx="11">
                  <c:v>6.58</c:v>
                </c:pt>
                <c:pt idx="12">
                  <c:v>7</c:v>
                </c:pt>
                <c:pt idx="13">
                  <c:v>7.62</c:v>
                </c:pt>
                <c:pt idx="14">
                  <c:v>7.3</c:v>
                </c:pt>
                <c:pt idx="15">
                  <c:v>7.73</c:v>
                </c:pt>
                <c:pt idx="16">
                  <c:v>7.24</c:v>
                </c:pt>
                <c:pt idx="17">
                  <c:v>7.58</c:v>
                </c:pt>
                <c:pt idx="18">
                  <c:v>6.84</c:v>
                </c:pt>
                <c:pt idx="19">
                  <c:v>5.83</c:v>
                </c:pt>
                <c:pt idx="20">
                  <c:v>6.17</c:v>
                </c:pt>
                <c:pt idx="21">
                  <c:v>6.18</c:v>
                </c:pt>
                <c:pt idx="22">
                  <c:v>6.98</c:v>
                </c:pt>
                <c:pt idx="23">
                  <c:v>6.42</c:v>
                </c:pt>
                <c:pt idx="24">
                  <c:v>6.69</c:v>
                </c:pt>
                <c:pt idx="25">
                  <c:v>7.64</c:v>
                </c:pt>
                <c:pt idx="26">
                  <c:v>8.06</c:v>
                </c:pt>
                <c:pt idx="27">
                  <c:v>8.18</c:v>
                </c:pt>
                <c:pt idx="28">
                  <c:v>7.54</c:v>
                </c:pt>
                <c:pt idx="29">
                  <c:v>7.63</c:v>
                </c:pt>
                <c:pt idx="30">
                  <c:v>8.08</c:v>
                </c:pt>
                <c:pt idx="31">
                  <c:v>8.35</c:v>
                </c:pt>
                <c:pt idx="32">
                  <c:v>8.25</c:v>
                </c:pt>
                <c:pt idx="33">
                  <c:v>8.27</c:v>
                </c:pt>
                <c:pt idx="34">
                  <c:v>8.18</c:v>
                </c:pt>
                <c:pt idx="35">
                  <c:v>7.63</c:v>
                </c:pt>
                <c:pt idx="36">
                  <c:v>7.61</c:v>
                </c:pt>
                <c:pt idx="37">
                  <c:v>7.67</c:v>
                </c:pt>
                <c:pt idx="38">
                  <c:v>7.37</c:v>
                </c:pt>
                <c:pt idx="39">
                  <c:v>6.56</c:v>
                </c:pt>
                <c:pt idx="40">
                  <c:v>6.75</c:v>
                </c:pt>
                <c:pt idx="41">
                  <c:v>6.82</c:v>
                </c:pt>
                <c:pt idx="42">
                  <c:v>6.71</c:v>
                </c:pt>
                <c:pt idx="43">
                  <c:v>6.82</c:v>
                </c:pt>
                <c:pt idx="44">
                  <c:v>7.1</c:v>
                </c:pt>
                <c:pt idx="45">
                  <c:v>7.14</c:v>
                </c:pt>
                <c:pt idx="46">
                  <c:v>6.96</c:v>
                </c:pt>
                <c:pt idx="47">
                  <c:v>6.92</c:v>
                </c:pt>
              </c:numCache>
            </c:numRef>
          </c:val>
          <c:smooth val="0"/>
          <c:extLst>
            <c:ext xmlns:c16="http://schemas.microsoft.com/office/drawing/2014/chart" uri="{C3380CC4-5D6E-409C-BE32-E72D297353CC}">
              <c16:uniqueId val="{00000004-535F-43A7-911A-6A7203C1992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35F-43A7-911A-6A7203C1992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4.4000000000000004</c:v>
                </c:pt>
                <c:pt idx="1">
                  <c:v>4.4000000000000004</c:v>
                </c:pt>
                <c:pt idx="2">
                  <c:v>4.4000000000000004</c:v>
                </c:pt>
                <c:pt idx="3">
                  <c:v>4.4000000000000004</c:v>
                </c:pt>
                <c:pt idx="4">
                  <c:v>4.5</c:v>
                </c:pt>
                <c:pt idx="5">
                  <c:v>4.5</c:v>
                </c:pt>
                <c:pt idx="6">
                  <c:v>4.3</c:v>
                </c:pt>
                <c:pt idx="7">
                  <c:v>4.3</c:v>
                </c:pt>
                <c:pt idx="8">
                  <c:v>4.4000000000000004</c:v>
                </c:pt>
                <c:pt idx="9">
                  <c:v>5.0999999999999996</c:v>
                </c:pt>
                <c:pt idx="10">
                  <c:v>5.5</c:v>
                </c:pt>
                <c:pt idx="11">
                  <c:v>4.5999999999999996</c:v>
                </c:pt>
                <c:pt idx="12">
                  <c:v>4.3</c:v>
                </c:pt>
                <c:pt idx="13">
                  <c:v>4.3</c:v>
                </c:pt>
                <c:pt idx="14">
                  <c:v>4.2</c:v>
                </c:pt>
                <c:pt idx="15">
                  <c:v>4.3</c:v>
                </c:pt>
                <c:pt idx="16">
                  <c:v>4.0999999999999996</c:v>
                </c:pt>
                <c:pt idx="17">
                  <c:v>3.8</c:v>
                </c:pt>
                <c:pt idx="18">
                  <c:v>4.3</c:v>
                </c:pt>
                <c:pt idx="19">
                  <c:v>4.2</c:v>
                </c:pt>
                <c:pt idx="20">
                  <c:v>4.3</c:v>
                </c:pt>
                <c:pt idx="21">
                  <c:v>4.3</c:v>
                </c:pt>
                <c:pt idx="22">
                  <c:v>4.3</c:v>
                </c:pt>
                <c:pt idx="23">
                  <c:v>4.3</c:v>
                </c:pt>
                <c:pt idx="24">
                  <c:v>4.4000000000000004</c:v>
                </c:pt>
                <c:pt idx="25">
                  <c:v>4.3</c:v>
                </c:pt>
                <c:pt idx="26">
                  <c:v>4.3</c:v>
                </c:pt>
                <c:pt idx="27">
                  <c:v>4.3</c:v>
                </c:pt>
                <c:pt idx="28">
                  <c:v>4.3</c:v>
                </c:pt>
                <c:pt idx="29">
                  <c:v>4.3</c:v>
                </c:pt>
                <c:pt idx="30">
                  <c:v>4.3</c:v>
                </c:pt>
                <c:pt idx="31">
                  <c:v>4.3</c:v>
                </c:pt>
                <c:pt idx="32">
                  <c:v>4.5999999999999996</c:v>
                </c:pt>
                <c:pt idx="33">
                  <c:v>4.5999999999999996</c:v>
                </c:pt>
                <c:pt idx="34">
                  <c:v>5</c:v>
                </c:pt>
                <c:pt idx="35">
                  <c:v>5.5</c:v>
                </c:pt>
                <c:pt idx="36">
                  <c:v>5.3</c:v>
                </c:pt>
                <c:pt idx="37">
                  <c:v>4.7</c:v>
                </c:pt>
                <c:pt idx="38">
                  <c:v>4.7</c:v>
                </c:pt>
                <c:pt idx="39">
                  <c:v>4.7</c:v>
                </c:pt>
                <c:pt idx="40">
                  <c:v>4.7</c:v>
                </c:pt>
                <c:pt idx="41">
                  <c:v>4.7</c:v>
                </c:pt>
                <c:pt idx="42">
                  <c:v>5</c:v>
                </c:pt>
                <c:pt idx="43">
                  <c:v>5.3</c:v>
                </c:pt>
                <c:pt idx="44">
                  <c:v>5.3</c:v>
                </c:pt>
                <c:pt idx="45">
                  <c:v>5.3</c:v>
                </c:pt>
                <c:pt idx="46">
                  <c:v>5.2</c:v>
                </c:pt>
                <c:pt idx="47">
                  <c:v>5.5</c:v>
                </c:pt>
              </c:numCache>
            </c:numRef>
          </c:val>
          <c:smooth val="0"/>
          <c:extLst>
            <c:ext xmlns:c16="http://schemas.microsoft.com/office/drawing/2014/chart" uri="{C3380CC4-5D6E-409C-BE32-E72D297353CC}">
              <c16:uniqueId val="{00000006-535F-43A7-911A-6A7203C1992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35F-43A7-911A-6A7203C1992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72.238100000000003</c:v>
                </c:pt>
                <c:pt idx="1">
                  <c:v>72.464389999999995</c:v>
                </c:pt>
                <c:pt idx="2">
                  <c:v>72.739549999999994</c:v>
                </c:pt>
                <c:pt idx="3">
                  <c:v>72.775030000000001</c:v>
                </c:pt>
                <c:pt idx="4">
                  <c:v>72.80462</c:v>
                </c:pt>
                <c:pt idx="5">
                  <c:v>72.42353</c:v>
                </c:pt>
                <c:pt idx="6">
                  <c:v>72.247290000000007</c:v>
                </c:pt>
                <c:pt idx="7">
                  <c:v>72.110399999999998</c:v>
                </c:pt>
                <c:pt idx="8">
                  <c:v>72.451310000000007</c:v>
                </c:pt>
                <c:pt idx="9">
                  <c:v>72.155519999999996</c:v>
                </c:pt>
                <c:pt idx="10">
                  <c:v>72.048209999999997</c:v>
                </c:pt>
                <c:pt idx="11">
                  <c:v>72.231459999999998</c:v>
                </c:pt>
                <c:pt idx="12">
                  <c:v>72.225239999999999</c:v>
                </c:pt>
                <c:pt idx="13">
                  <c:v>72.169970000000006</c:v>
                </c:pt>
                <c:pt idx="14">
                  <c:v>71.609819999999999</c:v>
                </c:pt>
                <c:pt idx="15">
                  <c:v>71.959000000000003</c:v>
                </c:pt>
                <c:pt idx="16">
                  <c:v>72.051439999999999</c:v>
                </c:pt>
                <c:pt idx="17">
                  <c:v>72.063630000000003</c:v>
                </c:pt>
                <c:pt idx="18">
                  <c:v>71.808530000000005</c:v>
                </c:pt>
                <c:pt idx="19">
                  <c:v>70.865020000000001</c:v>
                </c:pt>
                <c:pt idx="20">
                  <c:v>71.626909999999995</c:v>
                </c:pt>
                <c:pt idx="21">
                  <c:v>71.23518</c:v>
                </c:pt>
                <c:pt idx="22">
                  <c:v>72.485560000000007</c:v>
                </c:pt>
                <c:pt idx="23">
                  <c:v>72.234269999999995</c:v>
                </c:pt>
                <c:pt idx="24">
                  <c:v>71.756129999999999</c:v>
                </c:pt>
                <c:pt idx="25">
                  <c:v>69.932069999999996</c:v>
                </c:pt>
                <c:pt idx="26">
                  <c:v>69.944509999999994</c:v>
                </c:pt>
                <c:pt idx="27">
                  <c:v>70.064359999999994</c:v>
                </c:pt>
                <c:pt idx="28">
                  <c:v>70.154889999999995</c:v>
                </c:pt>
                <c:pt idx="29">
                  <c:v>72.491960000000006</c:v>
                </c:pt>
                <c:pt idx="30">
                  <c:v>72.352900000000005</c:v>
                </c:pt>
                <c:pt idx="31">
                  <c:v>71.765680000000003</c:v>
                </c:pt>
                <c:pt idx="32">
                  <c:v>71.58972</c:v>
                </c:pt>
                <c:pt idx="33">
                  <c:v>72.572699999999998</c:v>
                </c:pt>
                <c:pt idx="34">
                  <c:v>64.924120000000002</c:v>
                </c:pt>
                <c:pt idx="35">
                  <c:v>34.01464</c:v>
                </c:pt>
                <c:pt idx="36">
                  <c:v>32.642620000000001</c:v>
                </c:pt>
                <c:pt idx="37">
                  <c:v>32.740929999999999</c:v>
                </c:pt>
                <c:pt idx="38">
                  <c:v>32.67521</c:v>
                </c:pt>
                <c:pt idx="39">
                  <c:v>32.730989999999998</c:v>
                </c:pt>
                <c:pt idx="40">
                  <c:v>32.564459999999997</c:v>
                </c:pt>
                <c:pt idx="41">
                  <c:v>32.580880000000001</c:v>
                </c:pt>
                <c:pt idx="42">
                  <c:v>49.950099999999999</c:v>
                </c:pt>
                <c:pt idx="43">
                  <c:v>69.268919999999994</c:v>
                </c:pt>
                <c:pt idx="44">
                  <c:v>73.833399999999997</c:v>
                </c:pt>
                <c:pt idx="45">
                  <c:v>73.821849999999998</c:v>
                </c:pt>
                <c:pt idx="46">
                  <c:v>73.998949999999994</c:v>
                </c:pt>
                <c:pt idx="47">
                  <c:v>73.993499999999997</c:v>
                </c:pt>
              </c:numCache>
            </c:numRef>
          </c:val>
          <c:smooth val="0"/>
          <c:extLst>
            <c:ext xmlns:c16="http://schemas.microsoft.com/office/drawing/2014/chart" uri="{C3380CC4-5D6E-409C-BE32-E72D297353CC}">
              <c16:uniqueId val="{00000008-535F-43A7-911A-6A7203C1992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35F-43A7-911A-6A7203C1992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535F-43A7-911A-6A7203C1992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35F-43A7-911A-6A7203C1992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35F-43A7-911A-6A7203C1992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35F-43A7-911A-6A7203C1992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15.533099999999999</c:v>
                </c:pt>
                <c:pt idx="1">
                  <c:v>15.45858</c:v>
                </c:pt>
                <c:pt idx="2">
                  <c:v>15.42051</c:v>
                </c:pt>
                <c:pt idx="3">
                  <c:v>15.53425</c:v>
                </c:pt>
                <c:pt idx="4">
                  <c:v>15.724869999999999</c:v>
                </c:pt>
                <c:pt idx="5">
                  <c:v>15.53003</c:v>
                </c:pt>
                <c:pt idx="6">
                  <c:v>15.56748</c:v>
                </c:pt>
                <c:pt idx="7">
                  <c:v>15.75839</c:v>
                </c:pt>
                <c:pt idx="8">
                  <c:v>15.57635</c:v>
                </c:pt>
                <c:pt idx="9">
                  <c:v>15.671659999999999</c:v>
                </c:pt>
                <c:pt idx="10">
                  <c:v>16.01867</c:v>
                </c:pt>
                <c:pt idx="11">
                  <c:v>15.89935</c:v>
                </c:pt>
                <c:pt idx="12">
                  <c:v>15.753780000000001</c:v>
                </c:pt>
                <c:pt idx="13">
                  <c:v>15.54299</c:v>
                </c:pt>
                <c:pt idx="14">
                  <c:v>15.623379999999999</c:v>
                </c:pt>
                <c:pt idx="15">
                  <c:v>16.416090000000001</c:v>
                </c:pt>
                <c:pt idx="16">
                  <c:v>16.401409999999998</c:v>
                </c:pt>
                <c:pt idx="17">
                  <c:v>16.38955</c:v>
                </c:pt>
                <c:pt idx="18">
                  <c:v>16.563929999999999</c:v>
                </c:pt>
                <c:pt idx="19">
                  <c:v>16.298390000000001</c:v>
                </c:pt>
                <c:pt idx="20">
                  <c:v>16.393999999999998</c:v>
                </c:pt>
                <c:pt idx="21">
                  <c:v>16.380579999999998</c:v>
                </c:pt>
                <c:pt idx="22">
                  <c:v>16.218730000000001</c:v>
                </c:pt>
                <c:pt idx="23">
                  <c:v>16.34141</c:v>
                </c:pt>
                <c:pt idx="24">
                  <c:v>16.441099999999999</c:v>
                </c:pt>
                <c:pt idx="25">
                  <c:v>17.09609</c:v>
                </c:pt>
                <c:pt idx="26">
                  <c:v>16.817679999999999</c:v>
                </c:pt>
                <c:pt idx="27">
                  <c:v>16.744689999999999</c:v>
                </c:pt>
                <c:pt idx="28">
                  <c:v>16.06814</c:v>
                </c:pt>
                <c:pt idx="29">
                  <c:v>16.052099999999999</c:v>
                </c:pt>
                <c:pt idx="30">
                  <c:v>15.811500000000001</c:v>
                </c:pt>
                <c:pt idx="31">
                  <c:v>15.16849</c:v>
                </c:pt>
                <c:pt idx="32">
                  <c:v>15.628209999999999</c:v>
                </c:pt>
                <c:pt idx="33">
                  <c:v>15.74995</c:v>
                </c:pt>
                <c:pt idx="34">
                  <c:v>15.8192</c:v>
                </c:pt>
                <c:pt idx="35">
                  <c:v>15.592829999999999</c:v>
                </c:pt>
                <c:pt idx="36">
                  <c:v>15.65889</c:v>
                </c:pt>
                <c:pt idx="37">
                  <c:v>15.671580000000001</c:v>
                </c:pt>
                <c:pt idx="38">
                  <c:v>16.76587</c:v>
                </c:pt>
                <c:pt idx="39">
                  <c:v>17.207809999999998</c:v>
                </c:pt>
                <c:pt idx="40">
                  <c:v>17.052589999999999</c:v>
                </c:pt>
                <c:pt idx="41">
                  <c:v>17.405950000000001</c:v>
                </c:pt>
                <c:pt idx="42">
                  <c:v>17.227</c:v>
                </c:pt>
                <c:pt idx="43">
                  <c:v>17.215589999999999</c:v>
                </c:pt>
                <c:pt idx="44">
                  <c:v>17.42671</c:v>
                </c:pt>
                <c:pt idx="45">
                  <c:v>17.50882</c:v>
                </c:pt>
                <c:pt idx="46">
                  <c:v>17.519189999999998</c:v>
                </c:pt>
                <c:pt idx="47">
                  <c:v>17.441299999999998</c:v>
                </c:pt>
              </c:numCache>
            </c:numRef>
          </c:val>
          <c:smooth val="0"/>
          <c:extLst>
            <c:ext xmlns:c16="http://schemas.microsoft.com/office/drawing/2014/chart" uri="{C3380CC4-5D6E-409C-BE32-E72D297353CC}">
              <c16:uniqueId val="{0000000E-535F-43A7-911A-6A7203C1992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35F-43A7-911A-6A7203C1992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5.4156300000000002</c:v>
                </c:pt>
                <c:pt idx="1">
                  <c:v>5.5608899999999997</c:v>
                </c:pt>
                <c:pt idx="2">
                  <c:v>5.62737</c:v>
                </c:pt>
                <c:pt idx="3">
                  <c:v>5.5396900000000002</c:v>
                </c:pt>
                <c:pt idx="4">
                  <c:v>5.6730299999999998</c:v>
                </c:pt>
                <c:pt idx="5">
                  <c:v>5.5558100000000001</c:v>
                </c:pt>
                <c:pt idx="6">
                  <c:v>5.6176500000000003</c:v>
                </c:pt>
                <c:pt idx="7">
                  <c:v>5.5120199999999997</c:v>
                </c:pt>
                <c:pt idx="8">
                  <c:v>5.4595599999999997</c:v>
                </c:pt>
                <c:pt idx="9">
                  <c:v>5.4073599999999997</c:v>
                </c:pt>
                <c:pt idx="10">
                  <c:v>5.5230399999999999</c:v>
                </c:pt>
                <c:pt idx="11">
                  <c:v>5.3894599999999997</c:v>
                </c:pt>
                <c:pt idx="12">
                  <c:v>5.6338299999999997</c:v>
                </c:pt>
                <c:pt idx="13">
                  <c:v>5.7049200000000004</c:v>
                </c:pt>
                <c:pt idx="14">
                  <c:v>5.4356400000000002</c:v>
                </c:pt>
                <c:pt idx="15">
                  <c:v>5.5366299999999997</c:v>
                </c:pt>
                <c:pt idx="16">
                  <c:v>5.6608200000000002</c:v>
                </c:pt>
                <c:pt idx="17">
                  <c:v>5.7267099999999997</c:v>
                </c:pt>
                <c:pt idx="18">
                  <c:v>5.8374800000000002</c:v>
                </c:pt>
                <c:pt idx="19">
                  <c:v>5.6577900000000003</c:v>
                </c:pt>
                <c:pt idx="20">
                  <c:v>5.7867300000000004</c:v>
                </c:pt>
                <c:pt idx="21">
                  <c:v>5.6174799999999996</c:v>
                </c:pt>
                <c:pt idx="22">
                  <c:v>5.5253699999999997</c:v>
                </c:pt>
                <c:pt idx="23">
                  <c:v>5.6404800000000002</c:v>
                </c:pt>
                <c:pt idx="24">
                  <c:v>5.4911300000000001</c:v>
                </c:pt>
                <c:pt idx="25">
                  <c:v>5.3529200000000001</c:v>
                </c:pt>
                <c:pt idx="26">
                  <c:v>5.6053699999999997</c:v>
                </c:pt>
                <c:pt idx="27">
                  <c:v>5.7993100000000002</c:v>
                </c:pt>
                <c:pt idx="28">
                  <c:v>5.9099399999999997</c:v>
                </c:pt>
                <c:pt idx="29">
                  <c:v>5.8164300000000004</c:v>
                </c:pt>
                <c:pt idx="30">
                  <c:v>5.9179300000000001</c:v>
                </c:pt>
                <c:pt idx="31">
                  <c:v>5.81419</c:v>
                </c:pt>
                <c:pt idx="32">
                  <c:v>5.8295399999999997</c:v>
                </c:pt>
                <c:pt idx="33">
                  <c:v>5.8088800000000003</c:v>
                </c:pt>
                <c:pt idx="34">
                  <c:v>5.6489599999999998</c:v>
                </c:pt>
                <c:pt idx="35">
                  <c:v>5.5041200000000003</c:v>
                </c:pt>
                <c:pt idx="36">
                  <c:v>5.6059999999999999</c:v>
                </c:pt>
                <c:pt idx="37">
                  <c:v>5.4406299999999996</c:v>
                </c:pt>
                <c:pt idx="38">
                  <c:v>5.6868600000000002</c:v>
                </c:pt>
                <c:pt idx="39">
                  <c:v>5.6919199999999996</c:v>
                </c:pt>
                <c:pt idx="40">
                  <c:v>5.6776799999999996</c:v>
                </c:pt>
                <c:pt idx="41">
                  <c:v>5.6856499999999999</c:v>
                </c:pt>
                <c:pt idx="42">
                  <c:v>5.6793300000000002</c:v>
                </c:pt>
                <c:pt idx="43">
                  <c:v>5.5566000000000004</c:v>
                </c:pt>
                <c:pt idx="44">
                  <c:v>5.6423199999999998</c:v>
                </c:pt>
                <c:pt idx="45">
                  <c:v>5.67218</c:v>
                </c:pt>
                <c:pt idx="46">
                  <c:v>5.6729200000000004</c:v>
                </c:pt>
                <c:pt idx="47">
                  <c:v>5.6456299999999997</c:v>
                </c:pt>
              </c:numCache>
            </c:numRef>
          </c:val>
          <c:smooth val="0"/>
          <c:extLst>
            <c:ext xmlns:c16="http://schemas.microsoft.com/office/drawing/2014/chart" uri="{C3380CC4-5D6E-409C-BE32-E72D297353CC}">
              <c16:uniqueId val="{00000010-535F-43A7-911A-6A7203C1992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35F-43A7-911A-6A7203C1992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7.2130000000000001</c:v>
                </c:pt>
                <c:pt idx="1">
                  <c:v>7.2130000000000001</c:v>
                </c:pt>
                <c:pt idx="2">
                  <c:v>6.9870000000000001</c:v>
                </c:pt>
                <c:pt idx="3">
                  <c:v>7.1230000000000002</c:v>
                </c:pt>
                <c:pt idx="4">
                  <c:v>7.2629999999999999</c:v>
                </c:pt>
                <c:pt idx="5">
                  <c:v>7.2313999999999998</c:v>
                </c:pt>
                <c:pt idx="6">
                  <c:v>7.2130000000000001</c:v>
                </c:pt>
                <c:pt idx="7">
                  <c:v>7.2130000000000001</c:v>
                </c:pt>
                <c:pt idx="8">
                  <c:v>6.9870000000000001</c:v>
                </c:pt>
                <c:pt idx="9">
                  <c:v>7.1230000000000002</c:v>
                </c:pt>
                <c:pt idx="10">
                  <c:v>7.2629999999999999</c:v>
                </c:pt>
                <c:pt idx="11">
                  <c:v>7.2313999999999998</c:v>
                </c:pt>
                <c:pt idx="12">
                  <c:v>7.2130000000000001</c:v>
                </c:pt>
                <c:pt idx="13">
                  <c:v>7.2130000000000001</c:v>
                </c:pt>
                <c:pt idx="14">
                  <c:v>6.9870000000000001</c:v>
                </c:pt>
                <c:pt idx="15">
                  <c:v>7.1230000000000002</c:v>
                </c:pt>
                <c:pt idx="16">
                  <c:v>7.2629999999999999</c:v>
                </c:pt>
                <c:pt idx="17">
                  <c:v>7.2313999999999998</c:v>
                </c:pt>
                <c:pt idx="18">
                  <c:v>7.2130000000000001</c:v>
                </c:pt>
                <c:pt idx="19">
                  <c:v>7.2130000000000001</c:v>
                </c:pt>
                <c:pt idx="20">
                  <c:v>6.9870000000000001</c:v>
                </c:pt>
                <c:pt idx="21">
                  <c:v>7.1230000000000002</c:v>
                </c:pt>
                <c:pt idx="22">
                  <c:v>7.2629999999999999</c:v>
                </c:pt>
                <c:pt idx="23">
                  <c:v>7.2313999999999998</c:v>
                </c:pt>
                <c:pt idx="24">
                  <c:v>7.2130000000000001</c:v>
                </c:pt>
                <c:pt idx="25">
                  <c:v>7.2130000000000001</c:v>
                </c:pt>
                <c:pt idx="26">
                  <c:v>6.9870000000000001</c:v>
                </c:pt>
                <c:pt idx="27">
                  <c:v>7.1230000000000002</c:v>
                </c:pt>
                <c:pt idx="28">
                  <c:v>7.2629999999999999</c:v>
                </c:pt>
                <c:pt idx="29">
                  <c:v>7.2313999999999998</c:v>
                </c:pt>
                <c:pt idx="30">
                  <c:v>7.2130000000000001</c:v>
                </c:pt>
                <c:pt idx="31">
                  <c:v>7.2130000000000001</c:v>
                </c:pt>
                <c:pt idx="32">
                  <c:v>6.9870000000000001</c:v>
                </c:pt>
                <c:pt idx="33">
                  <c:v>7.1230000000000002</c:v>
                </c:pt>
                <c:pt idx="34">
                  <c:v>7.2629999999999999</c:v>
                </c:pt>
                <c:pt idx="35">
                  <c:v>7.2313999999999998</c:v>
                </c:pt>
                <c:pt idx="36">
                  <c:v>7.2130000000000001</c:v>
                </c:pt>
                <c:pt idx="37">
                  <c:v>7.2130000000000001</c:v>
                </c:pt>
                <c:pt idx="38">
                  <c:v>6.9870000000000001</c:v>
                </c:pt>
                <c:pt idx="39">
                  <c:v>7.1230000000000002</c:v>
                </c:pt>
                <c:pt idx="40">
                  <c:v>7.2629999999999999</c:v>
                </c:pt>
                <c:pt idx="41">
                  <c:v>7.2313999999999998</c:v>
                </c:pt>
                <c:pt idx="42">
                  <c:v>7.2130000000000001</c:v>
                </c:pt>
                <c:pt idx="43">
                  <c:v>7.2130000000000001</c:v>
                </c:pt>
                <c:pt idx="44">
                  <c:v>6.9870000000000001</c:v>
                </c:pt>
                <c:pt idx="45">
                  <c:v>7.1230000000000002</c:v>
                </c:pt>
                <c:pt idx="46">
                  <c:v>7.2629999999999999</c:v>
                </c:pt>
                <c:pt idx="47">
                  <c:v>7.2313999999999998</c:v>
                </c:pt>
              </c:numCache>
            </c:numRef>
          </c:val>
          <c:smooth val="0"/>
          <c:extLst>
            <c:ext xmlns:c16="http://schemas.microsoft.com/office/drawing/2014/chart" uri="{C3380CC4-5D6E-409C-BE32-E72D297353CC}">
              <c16:uniqueId val="{00000012-535F-43A7-911A-6A7203C1992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54.18</c:v>
                </c:pt>
                <c:pt idx="1">
                  <c:v>54.18</c:v>
                </c:pt>
                <c:pt idx="2">
                  <c:v>52.13</c:v>
                </c:pt>
                <c:pt idx="3">
                  <c:v>55.23</c:v>
                </c:pt>
                <c:pt idx="4">
                  <c:v>55.54</c:v>
                </c:pt>
                <c:pt idx="5">
                  <c:v>55.29</c:v>
                </c:pt>
                <c:pt idx="6">
                  <c:v>55.15</c:v>
                </c:pt>
                <c:pt idx="7">
                  <c:v>53.21</c:v>
                </c:pt>
                <c:pt idx="8">
                  <c:v>54.04</c:v>
                </c:pt>
                <c:pt idx="9">
                  <c:v>50.61</c:v>
                </c:pt>
                <c:pt idx="10">
                  <c:v>47.68</c:v>
                </c:pt>
                <c:pt idx="11">
                  <c:v>47.63</c:v>
                </c:pt>
                <c:pt idx="12">
                  <c:v>47.29</c:v>
                </c:pt>
                <c:pt idx="13">
                  <c:v>47.22</c:v>
                </c:pt>
                <c:pt idx="14">
                  <c:v>49.39</c:v>
                </c:pt>
                <c:pt idx="15">
                  <c:v>47.97</c:v>
                </c:pt>
                <c:pt idx="16">
                  <c:v>46.43</c:v>
                </c:pt>
                <c:pt idx="17">
                  <c:v>46.4</c:v>
                </c:pt>
                <c:pt idx="18">
                  <c:v>46.36</c:v>
                </c:pt>
                <c:pt idx="19">
                  <c:v>46.07</c:v>
                </c:pt>
                <c:pt idx="20">
                  <c:v>45.81</c:v>
                </c:pt>
                <c:pt idx="21">
                  <c:v>45.85</c:v>
                </c:pt>
                <c:pt idx="22">
                  <c:v>45.55</c:v>
                </c:pt>
                <c:pt idx="23">
                  <c:v>43.16</c:v>
                </c:pt>
                <c:pt idx="24">
                  <c:v>46.78</c:v>
                </c:pt>
                <c:pt idx="25">
                  <c:v>49.24</c:v>
                </c:pt>
                <c:pt idx="26">
                  <c:v>49.04</c:v>
                </c:pt>
                <c:pt idx="27">
                  <c:v>53.22</c:v>
                </c:pt>
                <c:pt idx="28">
                  <c:v>53.74</c:v>
                </c:pt>
                <c:pt idx="29">
                  <c:v>49.82</c:v>
                </c:pt>
                <c:pt idx="30">
                  <c:v>52.92</c:v>
                </c:pt>
                <c:pt idx="31">
                  <c:v>54.57</c:v>
                </c:pt>
                <c:pt idx="32">
                  <c:v>53.59</c:v>
                </c:pt>
                <c:pt idx="33">
                  <c:v>52.18</c:v>
                </c:pt>
                <c:pt idx="34">
                  <c:v>50.7</c:v>
                </c:pt>
                <c:pt idx="35">
                  <c:v>24.48</c:v>
                </c:pt>
                <c:pt idx="36">
                  <c:v>6.14</c:v>
                </c:pt>
                <c:pt idx="37">
                  <c:v>5.39</c:v>
                </c:pt>
                <c:pt idx="38">
                  <c:v>5.19</c:v>
                </c:pt>
                <c:pt idx="39">
                  <c:v>4.33</c:v>
                </c:pt>
                <c:pt idx="40">
                  <c:v>6.26</c:v>
                </c:pt>
                <c:pt idx="41">
                  <c:v>7.11</c:v>
                </c:pt>
                <c:pt idx="42">
                  <c:v>6.52</c:v>
                </c:pt>
                <c:pt idx="43">
                  <c:v>5.26</c:v>
                </c:pt>
                <c:pt idx="44">
                  <c:v>33.950000000000003</c:v>
                </c:pt>
                <c:pt idx="45">
                  <c:v>60.9</c:v>
                </c:pt>
                <c:pt idx="46">
                  <c:v>63.43</c:v>
                </c:pt>
                <c:pt idx="47">
                  <c:v>60.83</c:v>
                </c:pt>
              </c:numCache>
            </c:numRef>
          </c:val>
          <c:smooth val="0"/>
          <c:extLst>
            <c:ext xmlns:c16="http://schemas.microsoft.com/office/drawing/2014/chart" uri="{C3380CC4-5D6E-409C-BE32-E72D297353CC}">
              <c16:uniqueId val="{00000013-535F-43A7-911A-6A7203C199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1.85</c:v>
                </c:pt>
                <c:pt idx="1">
                  <c:v>1.81</c:v>
                </c:pt>
                <c:pt idx="2">
                  <c:v>1.72</c:v>
                </c:pt>
                <c:pt idx="3">
                  <c:v>1.7</c:v>
                </c:pt>
                <c:pt idx="4">
                  <c:v>1.74</c:v>
                </c:pt>
                <c:pt idx="5">
                  <c:v>1.76</c:v>
                </c:pt>
                <c:pt idx="6">
                  <c:v>1.75</c:v>
                </c:pt>
                <c:pt idx="7">
                  <c:v>1.88</c:v>
                </c:pt>
                <c:pt idx="8">
                  <c:v>1.95</c:v>
                </c:pt>
                <c:pt idx="9">
                  <c:v>2</c:v>
                </c:pt>
                <c:pt idx="10">
                  <c:v>2.06</c:v>
                </c:pt>
                <c:pt idx="11">
                  <c:v>2.0499999999999998</c:v>
                </c:pt>
                <c:pt idx="12">
                  <c:v>1.93</c:v>
                </c:pt>
                <c:pt idx="13">
                  <c:v>1.91</c:v>
                </c:pt>
                <c:pt idx="14">
                  <c:v>2.08</c:v>
                </c:pt>
                <c:pt idx="15">
                  <c:v>1.95</c:v>
                </c:pt>
                <c:pt idx="16">
                  <c:v>2.13</c:v>
                </c:pt>
                <c:pt idx="17">
                  <c:v>2.11</c:v>
                </c:pt>
                <c:pt idx="18">
                  <c:v>2.06</c:v>
                </c:pt>
                <c:pt idx="19">
                  <c:v>1.89</c:v>
                </c:pt>
                <c:pt idx="20">
                  <c:v>1.86</c:v>
                </c:pt>
                <c:pt idx="21">
                  <c:v>1.93</c:v>
                </c:pt>
                <c:pt idx="22">
                  <c:v>1.9</c:v>
                </c:pt>
                <c:pt idx="23">
                  <c:v>1.81</c:v>
                </c:pt>
                <c:pt idx="24">
                  <c:v>1.75</c:v>
                </c:pt>
                <c:pt idx="25">
                  <c:v>1.79</c:v>
                </c:pt>
                <c:pt idx="26">
                  <c:v>1.81</c:v>
                </c:pt>
                <c:pt idx="27">
                  <c:v>1.92</c:v>
                </c:pt>
                <c:pt idx="28">
                  <c:v>1.97</c:v>
                </c:pt>
                <c:pt idx="29">
                  <c:v>2.15</c:v>
                </c:pt>
                <c:pt idx="30">
                  <c:v>2.1800000000000002</c:v>
                </c:pt>
                <c:pt idx="31">
                  <c:v>1.81</c:v>
                </c:pt>
                <c:pt idx="32">
                  <c:v>2.17</c:v>
                </c:pt>
                <c:pt idx="33">
                  <c:v>2.15</c:v>
                </c:pt>
                <c:pt idx="34">
                  <c:v>2.14</c:v>
                </c:pt>
                <c:pt idx="35">
                  <c:v>2.02</c:v>
                </c:pt>
                <c:pt idx="36">
                  <c:v>2.2000000000000002</c:v>
                </c:pt>
                <c:pt idx="37">
                  <c:v>2.21</c:v>
                </c:pt>
                <c:pt idx="38">
                  <c:v>2.0299999999999998</c:v>
                </c:pt>
                <c:pt idx="39">
                  <c:v>2.21</c:v>
                </c:pt>
                <c:pt idx="40">
                  <c:v>2.12</c:v>
                </c:pt>
                <c:pt idx="41">
                  <c:v>1.91</c:v>
                </c:pt>
                <c:pt idx="42">
                  <c:v>1.87</c:v>
                </c:pt>
                <c:pt idx="43">
                  <c:v>1.9</c:v>
                </c:pt>
                <c:pt idx="44">
                  <c:v>1.91</c:v>
                </c:pt>
                <c:pt idx="45">
                  <c:v>1.73</c:v>
                </c:pt>
                <c:pt idx="46">
                  <c:v>1.76</c:v>
                </c:pt>
                <c:pt idx="47">
                  <c:v>1.85</c:v>
                </c:pt>
              </c:numCache>
            </c:numRef>
          </c:val>
          <c:smooth val="0"/>
          <c:extLst>
            <c:ext xmlns:c16="http://schemas.microsoft.com/office/drawing/2014/chart" uri="{C3380CC4-5D6E-409C-BE32-E72D297353CC}">
              <c16:uniqueId val="{00000014-535F-43A7-911A-6A7203C199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144.20070000000001</c:v>
                </c:pt>
                <c:pt idx="1">
                  <c:v>143.9931</c:v>
                </c:pt>
                <c:pt idx="2">
                  <c:v>145.7517</c:v>
                </c:pt>
                <c:pt idx="3">
                  <c:v>142.8141</c:v>
                </c:pt>
                <c:pt idx="4">
                  <c:v>138.77330000000001</c:v>
                </c:pt>
                <c:pt idx="5">
                  <c:v>137.4365</c:v>
                </c:pt>
                <c:pt idx="6">
                  <c:v>140.2492</c:v>
                </c:pt>
                <c:pt idx="7">
                  <c:v>137.86279999999999</c:v>
                </c:pt>
                <c:pt idx="8">
                  <c:v>134.92009999999999</c:v>
                </c:pt>
                <c:pt idx="9">
                  <c:v>137.47389999999999</c:v>
                </c:pt>
                <c:pt idx="10">
                  <c:v>135.9675</c:v>
                </c:pt>
                <c:pt idx="11">
                  <c:v>138.22909999999999</c:v>
                </c:pt>
                <c:pt idx="12">
                  <c:v>140.35759999999999</c:v>
                </c:pt>
                <c:pt idx="13">
                  <c:v>141.935</c:v>
                </c:pt>
                <c:pt idx="14">
                  <c:v>138.48599999999999</c:v>
                </c:pt>
                <c:pt idx="15">
                  <c:v>133.53149999999999</c:v>
                </c:pt>
                <c:pt idx="16">
                  <c:v>134.0085</c:v>
                </c:pt>
                <c:pt idx="17">
                  <c:v>96.244</c:v>
                </c:pt>
                <c:pt idx="18">
                  <c:v>123.652</c:v>
                </c:pt>
                <c:pt idx="19">
                  <c:v>134.90049999999999</c:v>
                </c:pt>
                <c:pt idx="20">
                  <c:v>141.64769999999999</c:v>
                </c:pt>
                <c:pt idx="21">
                  <c:v>141.86000000000001</c:v>
                </c:pt>
                <c:pt idx="22">
                  <c:v>143.22499999999999</c:v>
                </c:pt>
                <c:pt idx="23">
                  <c:v>141.86250000000001</c:v>
                </c:pt>
                <c:pt idx="24">
                  <c:v>143.21729999999999</c:v>
                </c:pt>
                <c:pt idx="25">
                  <c:v>137.6901</c:v>
                </c:pt>
                <c:pt idx="26">
                  <c:v>140.45490000000001</c:v>
                </c:pt>
                <c:pt idx="27">
                  <c:v>142.86779999999999</c:v>
                </c:pt>
                <c:pt idx="28">
                  <c:v>139.6728</c:v>
                </c:pt>
                <c:pt idx="29">
                  <c:v>136.8663</c:v>
                </c:pt>
                <c:pt idx="30">
                  <c:v>135.35720000000001</c:v>
                </c:pt>
                <c:pt idx="31">
                  <c:v>136.2423</c:v>
                </c:pt>
                <c:pt idx="32">
                  <c:v>137.84289999999999</c:v>
                </c:pt>
                <c:pt idx="33">
                  <c:v>133.40530000000001</c:v>
                </c:pt>
                <c:pt idx="34">
                  <c:v>136.63509999999999</c:v>
                </c:pt>
                <c:pt idx="35">
                  <c:v>138.5522</c:v>
                </c:pt>
                <c:pt idx="36">
                  <c:v>129.9949</c:v>
                </c:pt>
                <c:pt idx="37">
                  <c:v>133.3116</c:v>
                </c:pt>
                <c:pt idx="38">
                  <c:v>127.9114</c:v>
                </c:pt>
                <c:pt idx="39">
                  <c:v>133.06229999999999</c:v>
                </c:pt>
                <c:pt idx="40">
                  <c:v>135.28469999999999</c:v>
                </c:pt>
                <c:pt idx="41">
                  <c:v>136.17349999999999</c:v>
                </c:pt>
                <c:pt idx="42">
                  <c:v>138.3383</c:v>
                </c:pt>
                <c:pt idx="43">
                  <c:v>136.71279999999999</c:v>
                </c:pt>
                <c:pt idx="44">
                  <c:v>138.20079999999999</c:v>
                </c:pt>
                <c:pt idx="45">
                  <c:v>137.0684</c:v>
                </c:pt>
                <c:pt idx="46">
                  <c:v>138.761</c:v>
                </c:pt>
                <c:pt idx="47">
                  <c:v>139.71010000000001</c:v>
                </c:pt>
              </c:numCache>
            </c:numRef>
          </c:val>
          <c:smooth val="0"/>
          <c:extLst>
            <c:ext xmlns:c16="http://schemas.microsoft.com/office/drawing/2014/chart" uri="{C3380CC4-5D6E-409C-BE32-E72D297353CC}">
              <c16:uniqueId val="{00000000-7371-4046-B546-9DCA32C5498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371-4046-B546-9DCA32C5498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4.7690000000000001</c:v>
                </c:pt>
                <c:pt idx="1">
                  <c:v>4.7705000000000002</c:v>
                </c:pt>
                <c:pt idx="2">
                  <c:v>4.8521000000000001</c:v>
                </c:pt>
                <c:pt idx="3">
                  <c:v>4.8155000000000001</c:v>
                </c:pt>
                <c:pt idx="4">
                  <c:v>4.8116000000000003</c:v>
                </c:pt>
                <c:pt idx="5">
                  <c:v>4.7952000000000004</c:v>
                </c:pt>
                <c:pt idx="6">
                  <c:v>3.6215999999999999</c:v>
                </c:pt>
                <c:pt idx="7">
                  <c:v>3.1831</c:v>
                </c:pt>
                <c:pt idx="8">
                  <c:v>3.302</c:v>
                </c:pt>
                <c:pt idx="9">
                  <c:v>4.2500999999999998</c:v>
                </c:pt>
                <c:pt idx="10">
                  <c:v>4.8079000000000001</c:v>
                </c:pt>
                <c:pt idx="11">
                  <c:v>4.6837</c:v>
                </c:pt>
                <c:pt idx="12">
                  <c:v>4.6841999999999997</c:v>
                </c:pt>
                <c:pt idx="13">
                  <c:v>4.5270000000000001</c:v>
                </c:pt>
                <c:pt idx="14">
                  <c:v>4.62</c:v>
                </c:pt>
                <c:pt idx="15">
                  <c:v>4.6581000000000001</c:v>
                </c:pt>
                <c:pt idx="16">
                  <c:v>4.6684000000000001</c:v>
                </c:pt>
                <c:pt idx="17">
                  <c:v>4.2949999999999999</c:v>
                </c:pt>
                <c:pt idx="18">
                  <c:v>3.1842000000000001</c:v>
                </c:pt>
                <c:pt idx="19">
                  <c:v>3.1082999999999998</c:v>
                </c:pt>
                <c:pt idx="20">
                  <c:v>3.0663</c:v>
                </c:pt>
                <c:pt idx="21">
                  <c:v>3.0762</c:v>
                </c:pt>
                <c:pt idx="22">
                  <c:v>3.1052</c:v>
                </c:pt>
                <c:pt idx="23">
                  <c:v>3.1067999999999998</c:v>
                </c:pt>
                <c:pt idx="24">
                  <c:v>3.2136999999999998</c:v>
                </c:pt>
                <c:pt idx="25">
                  <c:v>3.9327000000000001</c:v>
                </c:pt>
                <c:pt idx="26">
                  <c:v>4.2051999999999996</c:v>
                </c:pt>
                <c:pt idx="27">
                  <c:v>4.3277999999999999</c:v>
                </c:pt>
                <c:pt idx="28">
                  <c:v>4.3719000000000001</c:v>
                </c:pt>
                <c:pt idx="29">
                  <c:v>4.3097000000000003</c:v>
                </c:pt>
                <c:pt idx="30">
                  <c:v>4.5251000000000001</c:v>
                </c:pt>
                <c:pt idx="31">
                  <c:v>4.3926999999999996</c:v>
                </c:pt>
                <c:pt idx="32">
                  <c:v>4.4454000000000002</c:v>
                </c:pt>
                <c:pt idx="33">
                  <c:v>4.4588999999999999</c:v>
                </c:pt>
                <c:pt idx="34">
                  <c:v>4.4292999999999996</c:v>
                </c:pt>
                <c:pt idx="35">
                  <c:v>4.6467999999999998</c:v>
                </c:pt>
                <c:pt idx="36">
                  <c:v>4.4897999999999998</c:v>
                </c:pt>
                <c:pt idx="37">
                  <c:v>4.4935</c:v>
                </c:pt>
                <c:pt idx="38">
                  <c:v>4.5705</c:v>
                </c:pt>
                <c:pt idx="39">
                  <c:v>4.4786999999999999</c:v>
                </c:pt>
                <c:pt idx="40">
                  <c:v>4.5517000000000003</c:v>
                </c:pt>
                <c:pt idx="41">
                  <c:v>4.4722999999999997</c:v>
                </c:pt>
                <c:pt idx="42">
                  <c:v>4.4977</c:v>
                </c:pt>
                <c:pt idx="43">
                  <c:v>4.5475000000000003</c:v>
                </c:pt>
                <c:pt idx="44">
                  <c:v>4.5152000000000001</c:v>
                </c:pt>
                <c:pt idx="45">
                  <c:v>4.4760999999999997</c:v>
                </c:pt>
                <c:pt idx="46">
                  <c:v>4.5472999999999999</c:v>
                </c:pt>
                <c:pt idx="47">
                  <c:v>4.4015000000000004</c:v>
                </c:pt>
              </c:numCache>
            </c:numRef>
          </c:val>
          <c:smooth val="0"/>
          <c:extLst>
            <c:ext xmlns:c16="http://schemas.microsoft.com/office/drawing/2014/chart" uri="{C3380CC4-5D6E-409C-BE32-E72D297353CC}">
              <c16:uniqueId val="{00000002-7371-4046-B546-9DCA32C5498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126.20125</c:v>
                </c:pt>
                <c:pt idx="1">
                  <c:v>124.45654999999999</c:v>
                </c:pt>
                <c:pt idx="2">
                  <c:v>123.31887</c:v>
                </c:pt>
                <c:pt idx="3">
                  <c:v>124.18722</c:v>
                </c:pt>
                <c:pt idx="4">
                  <c:v>124.82678</c:v>
                </c:pt>
                <c:pt idx="5">
                  <c:v>125.73293</c:v>
                </c:pt>
                <c:pt idx="6">
                  <c:v>126.87624</c:v>
                </c:pt>
                <c:pt idx="7">
                  <c:v>128.07660000000001</c:v>
                </c:pt>
                <c:pt idx="8">
                  <c:v>127.87461</c:v>
                </c:pt>
                <c:pt idx="9">
                  <c:v>126.56314</c:v>
                </c:pt>
                <c:pt idx="10">
                  <c:v>128.29355000000001</c:v>
                </c:pt>
                <c:pt idx="11">
                  <c:v>126.33539</c:v>
                </c:pt>
                <c:pt idx="12">
                  <c:v>127.87515999999999</c:v>
                </c:pt>
                <c:pt idx="13">
                  <c:v>120.8079</c:v>
                </c:pt>
                <c:pt idx="14">
                  <c:v>122.93158</c:v>
                </c:pt>
                <c:pt idx="15">
                  <c:v>125.69166</c:v>
                </c:pt>
                <c:pt idx="16">
                  <c:v>119.86362</c:v>
                </c:pt>
                <c:pt idx="17">
                  <c:v>119.26318999999999</c:v>
                </c:pt>
                <c:pt idx="18">
                  <c:v>118.91346</c:v>
                </c:pt>
                <c:pt idx="19">
                  <c:v>118.55562999999999</c:v>
                </c:pt>
                <c:pt idx="20">
                  <c:v>119.30304</c:v>
                </c:pt>
                <c:pt idx="21">
                  <c:v>124.45659000000001</c:v>
                </c:pt>
                <c:pt idx="22">
                  <c:v>122.50239999999999</c:v>
                </c:pt>
                <c:pt idx="23">
                  <c:v>121.93912</c:v>
                </c:pt>
                <c:pt idx="24">
                  <c:v>120.09162000000001</c:v>
                </c:pt>
                <c:pt idx="25">
                  <c:v>123.36595</c:v>
                </c:pt>
                <c:pt idx="26">
                  <c:v>124.64407</c:v>
                </c:pt>
                <c:pt idx="27">
                  <c:v>126.00487</c:v>
                </c:pt>
                <c:pt idx="28">
                  <c:v>122.57792999999999</c:v>
                </c:pt>
                <c:pt idx="29">
                  <c:v>121.49263999999999</c:v>
                </c:pt>
                <c:pt idx="30">
                  <c:v>119.72963</c:v>
                </c:pt>
                <c:pt idx="31">
                  <c:v>121.2454</c:v>
                </c:pt>
                <c:pt idx="32">
                  <c:v>123.27589</c:v>
                </c:pt>
                <c:pt idx="33">
                  <c:v>127.31075</c:v>
                </c:pt>
                <c:pt idx="34">
                  <c:v>125.57557</c:v>
                </c:pt>
                <c:pt idx="35">
                  <c:v>128.64161999999999</c:v>
                </c:pt>
                <c:pt idx="36">
                  <c:v>124.25664</c:v>
                </c:pt>
                <c:pt idx="37">
                  <c:v>119.92007</c:v>
                </c:pt>
                <c:pt idx="38">
                  <c:v>121.30074</c:v>
                </c:pt>
                <c:pt idx="39">
                  <c:v>128.73231000000001</c:v>
                </c:pt>
                <c:pt idx="40">
                  <c:v>125.91445</c:v>
                </c:pt>
                <c:pt idx="41">
                  <c:v>124.02064</c:v>
                </c:pt>
                <c:pt idx="42">
                  <c:v>123.74325</c:v>
                </c:pt>
                <c:pt idx="43">
                  <c:v>124.13831</c:v>
                </c:pt>
                <c:pt idx="44">
                  <c:v>124.89842</c:v>
                </c:pt>
                <c:pt idx="45">
                  <c:v>128.28337999999999</c:v>
                </c:pt>
                <c:pt idx="46">
                  <c:v>128.31901999999999</c:v>
                </c:pt>
                <c:pt idx="47">
                  <c:v>125.44611</c:v>
                </c:pt>
              </c:numCache>
            </c:numRef>
          </c:val>
          <c:smooth val="0"/>
          <c:extLst>
            <c:ext xmlns:c16="http://schemas.microsoft.com/office/drawing/2014/chart" uri="{C3380CC4-5D6E-409C-BE32-E72D297353CC}">
              <c16:uniqueId val="{00000003-7371-4046-B546-9DCA32C5498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12.533250000000001</c:v>
                </c:pt>
                <c:pt idx="1">
                  <c:v>13.32686</c:v>
                </c:pt>
                <c:pt idx="2">
                  <c:v>13.465339999999999</c:v>
                </c:pt>
                <c:pt idx="3">
                  <c:v>13.883290000000001</c:v>
                </c:pt>
                <c:pt idx="4">
                  <c:v>13.78762</c:v>
                </c:pt>
                <c:pt idx="5">
                  <c:v>12.92862</c:v>
                </c:pt>
                <c:pt idx="6">
                  <c:v>12.629910000000001</c:v>
                </c:pt>
                <c:pt idx="7">
                  <c:v>13.014570000000001</c:v>
                </c:pt>
                <c:pt idx="8">
                  <c:v>12.457660000000001</c:v>
                </c:pt>
                <c:pt idx="9">
                  <c:v>14.8764</c:v>
                </c:pt>
                <c:pt idx="10">
                  <c:v>14.62124</c:v>
                </c:pt>
                <c:pt idx="11">
                  <c:v>14.484080000000001</c:v>
                </c:pt>
                <c:pt idx="12">
                  <c:v>13.495139999999999</c:v>
                </c:pt>
                <c:pt idx="13">
                  <c:v>12.42779</c:v>
                </c:pt>
                <c:pt idx="14">
                  <c:v>12.326589999999999</c:v>
                </c:pt>
                <c:pt idx="15">
                  <c:v>12.71186</c:v>
                </c:pt>
                <c:pt idx="16">
                  <c:v>13.37997</c:v>
                </c:pt>
                <c:pt idx="17">
                  <c:v>13.68229</c:v>
                </c:pt>
                <c:pt idx="18">
                  <c:v>13.983610000000001</c:v>
                </c:pt>
                <c:pt idx="19">
                  <c:v>14.2614</c:v>
                </c:pt>
                <c:pt idx="20">
                  <c:v>14.972189999999999</c:v>
                </c:pt>
                <c:pt idx="21">
                  <c:v>15.04256</c:v>
                </c:pt>
                <c:pt idx="22">
                  <c:v>15.5654</c:v>
                </c:pt>
                <c:pt idx="23">
                  <c:v>15.61229</c:v>
                </c:pt>
                <c:pt idx="24">
                  <c:v>14.791180000000001</c:v>
                </c:pt>
                <c:pt idx="25">
                  <c:v>14.832879999999999</c:v>
                </c:pt>
                <c:pt idx="26">
                  <c:v>14.95318</c:v>
                </c:pt>
                <c:pt idx="27">
                  <c:v>15.619809999999999</c:v>
                </c:pt>
                <c:pt idx="28">
                  <c:v>15.37965</c:v>
                </c:pt>
                <c:pt idx="29">
                  <c:v>13.226900000000001</c:v>
                </c:pt>
                <c:pt idx="30">
                  <c:v>15.79907</c:v>
                </c:pt>
                <c:pt idx="31">
                  <c:v>14.99264</c:v>
                </c:pt>
                <c:pt idx="32">
                  <c:v>15.74236</c:v>
                </c:pt>
                <c:pt idx="33">
                  <c:v>15.09994</c:v>
                </c:pt>
                <c:pt idx="34">
                  <c:v>14.48058</c:v>
                </c:pt>
                <c:pt idx="35">
                  <c:v>14.52826</c:v>
                </c:pt>
                <c:pt idx="36">
                  <c:v>14.808109999999999</c:v>
                </c:pt>
                <c:pt idx="37">
                  <c:v>12.38348</c:v>
                </c:pt>
                <c:pt idx="38">
                  <c:v>12.3424</c:v>
                </c:pt>
                <c:pt idx="39">
                  <c:v>12.619109999999999</c:v>
                </c:pt>
                <c:pt idx="40">
                  <c:v>13.4505</c:v>
                </c:pt>
                <c:pt idx="41">
                  <c:v>14.838430000000001</c:v>
                </c:pt>
                <c:pt idx="42">
                  <c:v>15.42328</c:v>
                </c:pt>
                <c:pt idx="43">
                  <c:v>15.512930000000001</c:v>
                </c:pt>
                <c:pt idx="44">
                  <c:v>16.267140000000001</c:v>
                </c:pt>
                <c:pt idx="45">
                  <c:v>16.280550000000002</c:v>
                </c:pt>
                <c:pt idx="46">
                  <c:v>16.388590000000001</c:v>
                </c:pt>
                <c:pt idx="47">
                  <c:v>16.203980000000001</c:v>
                </c:pt>
              </c:numCache>
            </c:numRef>
          </c:val>
          <c:smooth val="0"/>
          <c:extLst>
            <c:ext xmlns:c16="http://schemas.microsoft.com/office/drawing/2014/chart" uri="{C3380CC4-5D6E-409C-BE32-E72D297353CC}">
              <c16:uniqueId val="{00000004-7371-4046-B546-9DCA32C5498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371-4046-B546-9DCA32C5498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33.286999999999999</c:v>
                </c:pt>
                <c:pt idx="1">
                  <c:v>33.220500000000001</c:v>
                </c:pt>
                <c:pt idx="2">
                  <c:v>33.465899999999998</c:v>
                </c:pt>
                <c:pt idx="3">
                  <c:v>32.333199999999998</c:v>
                </c:pt>
                <c:pt idx="4">
                  <c:v>31.552399999999999</c:v>
                </c:pt>
                <c:pt idx="5">
                  <c:v>30.959800000000001</c:v>
                </c:pt>
                <c:pt idx="6">
                  <c:v>31.7819</c:v>
                </c:pt>
                <c:pt idx="7">
                  <c:v>31.578600000000002</c:v>
                </c:pt>
                <c:pt idx="8">
                  <c:v>32.160499999999999</c:v>
                </c:pt>
                <c:pt idx="9">
                  <c:v>32.142200000000003</c:v>
                </c:pt>
                <c:pt idx="10">
                  <c:v>32.0304</c:v>
                </c:pt>
                <c:pt idx="11">
                  <c:v>32.422499999999999</c:v>
                </c:pt>
                <c:pt idx="12">
                  <c:v>29.213999999999999</c:v>
                </c:pt>
                <c:pt idx="13">
                  <c:v>27.893999999999998</c:v>
                </c:pt>
                <c:pt idx="14">
                  <c:v>29.4419</c:v>
                </c:pt>
                <c:pt idx="15">
                  <c:v>29.657</c:v>
                </c:pt>
                <c:pt idx="16">
                  <c:v>29.803699999999999</c:v>
                </c:pt>
                <c:pt idx="17">
                  <c:v>29.866800000000001</c:v>
                </c:pt>
                <c:pt idx="18">
                  <c:v>30.079899999999999</c:v>
                </c:pt>
                <c:pt idx="19">
                  <c:v>30.51</c:v>
                </c:pt>
                <c:pt idx="20">
                  <c:v>30.762699999999999</c:v>
                </c:pt>
                <c:pt idx="21">
                  <c:v>30.912400000000002</c:v>
                </c:pt>
                <c:pt idx="22">
                  <c:v>30.837</c:v>
                </c:pt>
                <c:pt idx="23">
                  <c:v>30.518699999999999</c:v>
                </c:pt>
                <c:pt idx="24">
                  <c:v>29.9589</c:v>
                </c:pt>
                <c:pt idx="25">
                  <c:v>29.585899999999999</c:v>
                </c:pt>
                <c:pt idx="26">
                  <c:v>29.444500000000001</c:v>
                </c:pt>
                <c:pt idx="27">
                  <c:v>29.963100000000001</c:v>
                </c:pt>
                <c:pt idx="28">
                  <c:v>30.4572</c:v>
                </c:pt>
                <c:pt idx="29">
                  <c:v>30.852599999999999</c:v>
                </c:pt>
                <c:pt idx="30">
                  <c:v>31.295200000000001</c:v>
                </c:pt>
                <c:pt idx="31">
                  <c:v>32.193399999999997</c:v>
                </c:pt>
                <c:pt idx="32">
                  <c:v>33.446599999999997</c:v>
                </c:pt>
                <c:pt idx="33">
                  <c:v>32.431699999999999</c:v>
                </c:pt>
                <c:pt idx="34">
                  <c:v>31.893599999999999</c:v>
                </c:pt>
                <c:pt idx="35">
                  <c:v>30.060400000000001</c:v>
                </c:pt>
                <c:pt idx="36">
                  <c:v>27.156300000000002</c:v>
                </c:pt>
                <c:pt idx="37">
                  <c:v>26.837599999999998</c:v>
                </c:pt>
                <c:pt idx="38">
                  <c:v>29.073799999999999</c:v>
                </c:pt>
                <c:pt idx="39">
                  <c:v>29.5367</c:v>
                </c:pt>
                <c:pt idx="40">
                  <c:v>30.979399999999998</c:v>
                </c:pt>
                <c:pt idx="41">
                  <c:v>32.228200000000001</c:v>
                </c:pt>
                <c:pt idx="42">
                  <c:v>32.089399999999998</c:v>
                </c:pt>
                <c:pt idx="43">
                  <c:v>33.743299999999998</c:v>
                </c:pt>
                <c:pt idx="44">
                  <c:v>33.715299999999999</c:v>
                </c:pt>
                <c:pt idx="45">
                  <c:v>34.543799999999997</c:v>
                </c:pt>
                <c:pt idx="46">
                  <c:v>34.966500000000003</c:v>
                </c:pt>
                <c:pt idx="47">
                  <c:v>35.228299999999997</c:v>
                </c:pt>
              </c:numCache>
            </c:numRef>
          </c:val>
          <c:smooth val="0"/>
          <c:extLst>
            <c:ext xmlns:c16="http://schemas.microsoft.com/office/drawing/2014/chart" uri="{C3380CC4-5D6E-409C-BE32-E72D297353CC}">
              <c16:uniqueId val="{00000006-7371-4046-B546-9DCA32C5498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3.7307000000000001</c:v>
                </c:pt>
                <c:pt idx="37">
                  <c:v>3.87202</c:v>
                </c:pt>
                <c:pt idx="38">
                  <c:v>3.9659300000000002</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371-4046-B546-9DCA32C5498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371-4046-B546-9DCA32C5498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371-4046-B546-9DCA32C5498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47.340699999999998</c:v>
                </c:pt>
                <c:pt idx="1">
                  <c:v>47.6755</c:v>
                </c:pt>
                <c:pt idx="2">
                  <c:v>47.341500000000003</c:v>
                </c:pt>
                <c:pt idx="3">
                  <c:v>46.988500000000002</c:v>
                </c:pt>
                <c:pt idx="4">
                  <c:v>47.074399999999997</c:v>
                </c:pt>
                <c:pt idx="5">
                  <c:v>46.729300000000002</c:v>
                </c:pt>
                <c:pt idx="6">
                  <c:v>44.801499999999997</c:v>
                </c:pt>
                <c:pt idx="7">
                  <c:v>46.328200000000002</c:v>
                </c:pt>
                <c:pt idx="8">
                  <c:v>31.597300000000001</c:v>
                </c:pt>
                <c:pt idx="9">
                  <c:v>21.433700000000002</c:v>
                </c:pt>
                <c:pt idx="10">
                  <c:v>14.736499999999999</c:v>
                </c:pt>
                <c:pt idx="11">
                  <c:v>11.6965</c:v>
                </c:pt>
                <c:pt idx="12">
                  <c:v>10.736599999999999</c:v>
                </c:pt>
                <c:pt idx="13">
                  <c:v>3.6078999999999999</c:v>
                </c:pt>
                <c:pt idx="14">
                  <c:v>3.9224000000000001</c:v>
                </c:pt>
                <c:pt idx="15">
                  <c:v>7.2450000000000001</c:v>
                </c:pt>
                <c:pt idx="16">
                  <c:v>8.0356000000000005</c:v>
                </c:pt>
                <c:pt idx="17">
                  <c:v>8.3877000000000006</c:v>
                </c:pt>
                <c:pt idx="18">
                  <c:v>8.4109999999999996</c:v>
                </c:pt>
                <c:pt idx="19">
                  <c:v>8.2775999999999996</c:v>
                </c:pt>
                <c:pt idx="20">
                  <c:v>8.1310000000000002</c:v>
                </c:pt>
                <c:pt idx="21">
                  <c:v>8.1449999999999996</c:v>
                </c:pt>
                <c:pt idx="22">
                  <c:v>4.3642000000000003</c:v>
                </c:pt>
                <c:pt idx="23">
                  <c:v>4.2412999999999998</c:v>
                </c:pt>
                <c:pt idx="24">
                  <c:v>4.1360000000000001</c:v>
                </c:pt>
                <c:pt idx="25">
                  <c:v>4.5652999999999997</c:v>
                </c:pt>
                <c:pt idx="26">
                  <c:v>4.8658000000000001</c:v>
                </c:pt>
                <c:pt idx="27">
                  <c:v>3.4883000000000002</c:v>
                </c:pt>
                <c:pt idx="28">
                  <c:v>3.6312000000000002</c:v>
                </c:pt>
                <c:pt idx="29">
                  <c:v>3.6288999999999998</c:v>
                </c:pt>
                <c:pt idx="30">
                  <c:v>3.7364999999999999</c:v>
                </c:pt>
                <c:pt idx="31">
                  <c:v>3.9355000000000002</c:v>
                </c:pt>
                <c:pt idx="32">
                  <c:v>3.7433999999999998</c:v>
                </c:pt>
                <c:pt idx="33">
                  <c:v>3.2111000000000001</c:v>
                </c:pt>
                <c:pt idx="34">
                  <c:v>3.4824999999999999</c:v>
                </c:pt>
                <c:pt idx="35">
                  <c:v>3.4394999999999998</c:v>
                </c:pt>
                <c:pt idx="36">
                  <c:v>3.5605000000000002</c:v>
                </c:pt>
                <c:pt idx="37">
                  <c:v>3.6536</c:v>
                </c:pt>
                <c:pt idx="38">
                  <c:v>3.6880000000000002</c:v>
                </c:pt>
                <c:pt idx="39">
                  <c:v>3.7629999999999999</c:v>
                </c:pt>
                <c:pt idx="40">
                  <c:v>3.7944</c:v>
                </c:pt>
                <c:pt idx="41">
                  <c:v>3.8325</c:v>
                </c:pt>
                <c:pt idx="42">
                  <c:v>3.8538999999999999</c:v>
                </c:pt>
                <c:pt idx="43">
                  <c:v>3.8677000000000001</c:v>
                </c:pt>
                <c:pt idx="44">
                  <c:v>3.9182000000000001</c:v>
                </c:pt>
                <c:pt idx="45">
                  <c:v>3.5057999999999998</c:v>
                </c:pt>
                <c:pt idx="46">
                  <c:v>3.7385999999999999</c:v>
                </c:pt>
                <c:pt idx="47">
                  <c:v>3.8609</c:v>
                </c:pt>
              </c:numCache>
            </c:numRef>
          </c:val>
          <c:smooth val="0"/>
          <c:extLst>
            <c:ext xmlns:c16="http://schemas.microsoft.com/office/drawing/2014/chart" uri="{C3380CC4-5D6E-409C-BE32-E72D297353CC}">
              <c16:uniqueId val="{0000000A-7371-4046-B546-9DCA32C5498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24.638580000000001</c:v>
                </c:pt>
                <c:pt idx="1">
                  <c:v>24.657499999999999</c:v>
                </c:pt>
                <c:pt idx="2">
                  <c:v>24.65654</c:v>
                </c:pt>
                <c:pt idx="3">
                  <c:v>24.682590000000001</c:v>
                </c:pt>
                <c:pt idx="4">
                  <c:v>24.69434</c:v>
                </c:pt>
                <c:pt idx="5">
                  <c:v>24.708069999999999</c:v>
                </c:pt>
                <c:pt idx="6">
                  <c:v>24.740559999999999</c:v>
                </c:pt>
                <c:pt idx="7">
                  <c:v>24.739439999999998</c:v>
                </c:pt>
                <c:pt idx="8">
                  <c:v>24.999649999999999</c:v>
                </c:pt>
                <c:pt idx="9">
                  <c:v>25.013390000000001</c:v>
                </c:pt>
                <c:pt idx="10">
                  <c:v>24.74044</c:v>
                </c:pt>
                <c:pt idx="11">
                  <c:v>24.7927</c:v>
                </c:pt>
                <c:pt idx="12">
                  <c:v>24.759450000000001</c:v>
                </c:pt>
                <c:pt idx="13">
                  <c:v>24.726590000000002</c:v>
                </c:pt>
                <c:pt idx="14">
                  <c:v>24.728840000000002</c:v>
                </c:pt>
                <c:pt idx="15">
                  <c:v>24.725670000000001</c:v>
                </c:pt>
                <c:pt idx="16">
                  <c:v>24.706140000000001</c:v>
                </c:pt>
                <c:pt idx="17">
                  <c:v>24.70654</c:v>
                </c:pt>
                <c:pt idx="18">
                  <c:v>24.695589999999999</c:v>
                </c:pt>
                <c:pt idx="19">
                  <c:v>24.716229999999999</c:v>
                </c:pt>
                <c:pt idx="20">
                  <c:v>24.71246</c:v>
                </c:pt>
                <c:pt idx="21">
                  <c:v>24.735029999999998</c:v>
                </c:pt>
                <c:pt idx="22">
                  <c:v>24.720649999999999</c:v>
                </c:pt>
                <c:pt idx="23">
                  <c:v>24.772770000000001</c:v>
                </c:pt>
                <c:pt idx="24">
                  <c:v>24.76876</c:v>
                </c:pt>
                <c:pt idx="25">
                  <c:v>24.790929999999999</c:v>
                </c:pt>
                <c:pt idx="26">
                  <c:v>24.79786</c:v>
                </c:pt>
                <c:pt idx="27">
                  <c:v>24.83989</c:v>
                </c:pt>
                <c:pt idx="28">
                  <c:v>24.80856</c:v>
                </c:pt>
                <c:pt idx="29">
                  <c:v>24.839320000000001</c:v>
                </c:pt>
                <c:pt idx="30">
                  <c:v>24.84064</c:v>
                </c:pt>
                <c:pt idx="31">
                  <c:v>24.779869999999999</c:v>
                </c:pt>
                <c:pt idx="32">
                  <c:v>24.75179</c:v>
                </c:pt>
                <c:pt idx="33">
                  <c:v>24.731459999999998</c:v>
                </c:pt>
                <c:pt idx="34">
                  <c:v>24.665759999999999</c:v>
                </c:pt>
                <c:pt idx="35">
                  <c:v>9.3227700000000002</c:v>
                </c:pt>
                <c:pt idx="36">
                  <c:v>2.9558900000000001</c:v>
                </c:pt>
                <c:pt idx="37">
                  <c:v>3.0689600000000001</c:v>
                </c:pt>
                <c:pt idx="38">
                  <c:v>3.1533600000000002</c:v>
                </c:pt>
                <c:pt idx="39">
                  <c:v>3.2376499999999999</c:v>
                </c:pt>
                <c:pt idx="40">
                  <c:v>3.5623399999999998</c:v>
                </c:pt>
                <c:pt idx="41">
                  <c:v>6.0238699999999996</c:v>
                </c:pt>
                <c:pt idx="42">
                  <c:v>19.36251</c:v>
                </c:pt>
                <c:pt idx="43">
                  <c:v>24.709060000000001</c:v>
                </c:pt>
                <c:pt idx="44">
                  <c:v>24.745629999999998</c:v>
                </c:pt>
                <c:pt idx="45">
                  <c:v>24.735420000000001</c:v>
                </c:pt>
                <c:pt idx="46">
                  <c:v>23.662210000000002</c:v>
                </c:pt>
                <c:pt idx="47">
                  <c:v>19.594580000000001</c:v>
                </c:pt>
              </c:numCache>
            </c:numRef>
          </c:val>
          <c:smooth val="0"/>
          <c:extLst>
            <c:ext xmlns:c16="http://schemas.microsoft.com/office/drawing/2014/chart" uri="{C3380CC4-5D6E-409C-BE32-E72D297353CC}">
              <c16:uniqueId val="{0000000B-7371-4046-B546-9DCA32C5498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371-4046-B546-9DCA32C5498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0.60799999999999998</c:v>
                </c:pt>
                <c:pt idx="1">
                  <c:v>0.64500000000000002</c:v>
                </c:pt>
                <c:pt idx="2">
                  <c:v>0.60699999999999998</c:v>
                </c:pt>
                <c:pt idx="3">
                  <c:v>0.61699999999999999</c:v>
                </c:pt>
                <c:pt idx="4">
                  <c:v>0.61</c:v>
                </c:pt>
                <c:pt idx="5">
                  <c:v>0.60399999999999998</c:v>
                </c:pt>
                <c:pt idx="6">
                  <c:v>0.59699999999999998</c:v>
                </c:pt>
                <c:pt idx="7">
                  <c:v>0.64800000000000002</c:v>
                </c:pt>
                <c:pt idx="8">
                  <c:v>0.59399999999999997</c:v>
                </c:pt>
                <c:pt idx="9">
                  <c:v>0.64200000000000002</c:v>
                </c:pt>
                <c:pt idx="10">
                  <c:v>0.60799999999999998</c:v>
                </c:pt>
                <c:pt idx="11">
                  <c:v>0.57099999999999995</c:v>
                </c:pt>
                <c:pt idx="12">
                  <c:v>0.61899999999999999</c:v>
                </c:pt>
                <c:pt idx="13">
                  <c:v>0.624</c:v>
                </c:pt>
                <c:pt idx="14">
                  <c:v>0.59899999999999998</c:v>
                </c:pt>
                <c:pt idx="15">
                  <c:v>0.624</c:v>
                </c:pt>
                <c:pt idx="16">
                  <c:v>0.59499999999999997</c:v>
                </c:pt>
                <c:pt idx="17">
                  <c:v>0.59299999999999997</c:v>
                </c:pt>
                <c:pt idx="18">
                  <c:v>0.621</c:v>
                </c:pt>
                <c:pt idx="19">
                  <c:v>0.58499999999999996</c:v>
                </c:pt>
                <c:pt idx="20">
                  <c:v>0.58899999999999997</c:v>
                </c:pt>
                <c:pt idx="21">
                  <c:v>0.57699999999999996</c:v>
                </c:pt>
                <c:pt idx="22">
                  <c:v>0.46300000000000002</c:v>
                </c:pt>
                <c:pt idx="23">
                  <c:v>0.61399999999999999</c:v>
                </c:pt>
                <c:pt idx="24">
                  <c:v>0.61899999999999999</c:v>
                </c:pt>
                <c:pt idx="25">
                  <c:v>0.622</c:v>
                </c:pt>
                <c:pt idx="26">
                  <c:v>0.61799999999999999</c:v>
                </c:pt>
                <c:pt idx="27">
                  <c:v>0.623</c:v>
                </c:pt>
                <c:pt idx="28">
                  <c:v>0.622</c:v>
                </c:pt>
                <c:pt idx="29">
                  <c:v>0.621</c:v>
                </c:pt>
                <c:pt idx="30">
                  <c:v>0.58799999999999997</c:v>
                </c:pt>
                <c:pt idx="31">
                  <c:v>0.60399999999999998</c:v>
                </c:pt>
                <c:pt idx="32">
                  <c:v>0.623</c:v>
                </c:pt>
                <c:pt idx="33">
                  <c:v>0.58399999999999996</c:v>
                </c:pt>
                <c:pt idx="34">
                  <c:v>0.59699999999999998</c:v>
                </c:pt>
                <c:pt idx="35">
                  <c:v>0.624</c:v>
                </c:pt>
                <c:pt idx="36">
                  <c:v>0.64</c:v>
                </c:pt>
                <c:pt idx="37">
                  <c:v>0.68200000000000005</c:v>
                </c:pt>
                <c:pt idx="38">
                  <c:v>0.67400000000000004</c:v>
                </c:pt>
                <c:pt idx="39">
                  <c:v>0.69099999999999995</c:v>
                </c:pt>
                <c:pt idx="40">
                  <c:v>0.67200000000000004</c:v>
                </c:pt>
                <c:pt idx="41">
                  <c:v>0.67300000000000004</c:v>
                </c:pt>
                <c:pt idx="42">
                  <c:v>0.65100000000000002</c:v>
                </c:pt>
                <c:pt idx="43">
                  <c:v>0.66</c:v>
                </c:pt>
                <c:pt idx="44">
                  <c:v>0.65100000000000002</c:v>
                </c:pt>
                <c:pt idx="45">
                  <c:v>0.60699999999999998</c:v>
                </c:pt>
                <c:pt idx="46">
                  <c:v>0.67500000000000004</c:v>
                </c:pt>
                <c:pt idx="47">
                  <c:v>0.624</c:v>
                </c:pt>
              </c:numCache>
            </c:numRef>
          </c:val>
          <c:smooth val="0"/>
          <c:extLst>
            <c:ext xmlns:c16="http://schemas.microsoft.com/office/drawing/2014/chart" uri="{C3380CC4-5D6E-409C-BE32-E72D297353CC}">
              <c16:uniqueId val="{0000000D-7371-4046-B546-9DCA32C5498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25.894390000000001</c:v>
                </c:pt>
                <c:pt idx="1">
                  <c:v>26.22627</c:v>
                </c:pt>
                <c:pt idx="2">
                  <c:v>25.66564</c:v>
                </c:pt>
                <c:pt idx="3">
                  <c:v>25.85643</c:v>
                </c:pt>
                <c:pt idx="4">
                  <c:v>26.816220000000001</c:v>
                </c:pt>
                <c:pt idx="5">
                  <c:v>27.96077</c:v>
                </c:pt>
                <c:pt idx="6">
                  <c:v>28.059979999999999</c:v>
                </c:pt>
                <c:pt idx="7">
                  <c:v>27.275469999999999</c:v>
                </c:pt>
                <c:pt idx="8">
                  <c:v>26.651250000000001</c:v>
                </c:pt>
                <c:pt idx="9">
                  <c:v>25.546790000000001</c:v>
                </c:pt>
                <c:pt idx="10">
                  <c:v>24.673300000000001</c:v>
                </c:pt>
                <c:pt idx="11">
                  <c:v>23.954049999999999</c:v>
                </c:pt>
                <c:pt idx="12">
                  <c:v>23.687439999999999</c:v>
                </c:pt>
                <c:pt idx="13">
                  <c:v>23.320440000000001</c:v>
                </c:pt>
                <c:pt idx="14">
                  <c:v>22.58605</c:v>
                </c:pt>
                <c:pt idx="15">
                  <c:v>22.398350000000001</c:v>
                </c:pt>
                <c:pt idx="16">
                  <c:v>22.788959999999999</c:v>
                </c:pt>
                <c:pt idx="17">
                  <c:v>23.442340000000002</c:v>
                </c:pt>
                <c:pt idx="18">
                  <c:v>25.572559999999999</c:v>
                </c:pt>
                <c:pt idx="19">
                  <c:v>26.1724</c:v>
                </c:pt>
                <c:pt idx="20">
                  <c:v>26.144189999999998</c:v>
                </c:pt>
                <c:pt idx="21">
                  <c:v>28.446750000000002</c:v>
                </c:pt>
                <c:pt idx="22">
                  <c:v>26.82347</c:v>
                </c:pt>
                <c:pt idx="23">
                  <c:v>26.01539</c:v>
                </c:pt>
                <c:pt idx="24">
                  <c:v>25.446020000000001</c:v>
                </c:pt>
                <c:pt idx="25">
                  <c:v>25.151630000000001</c:v>
                </c:pt>
                <c:pt idx="26">
                  <c:v>25.779669999999999</c:v>
                </c:pt>
                <c:pt idx="27">
                  <c:v>25.118300000000001</c:v>
                </c:pt>
                <c:pt idx="28">
                  <c:v>26.112939999999998</c:v>
                </c:pt>
                <c:pt idx="29">
                  <c:v>25.817060000000001</c:v>
                </c:pt>
                <c:pt idx="30">
                  <c:v>27.004989999999999</c:v>
                </c:pt>
                <c:pt idx="31">
                  <c:v>27.190829999999998</c:v>
                </c:pt>
                <c:pt idx="32">
                  <c:v>27.083880000000001</c:v>
                </c:pt>
                <c:pt idx="33">
                  <c:v>25.558450000000001</c:v>
                </c:pt>
                <c:pt idx="34">
                  <c:v>24.523980000000002</c:v>
                </c:pt>
                <c:pt idx="35">
                  <c:v>23.97673</c:v>
                </c:pt>
                <c:pt idx="36">
                  <c:v>23.352979999999999</c:v>
                </c:pt>
                <c:pt idx="37">
                  <c:v>23.346050000000002</c:v>
                </c:pt>
                <c:pt idx="38">
                  <c:v>24.643820000000002</c:v>
                </c:pt>
                <c:pt idx="39">
                  <c:v>25.40587</c:v>
                </c:pt>
                <c:pt idx="40">
                  <c:v>24.960740000000001</c:v>
                </c:pt>
                <c:pt idx="41">
                  <c:v>25.434170000000002</c:v>
                </c:pt>
                <c:pt idx="42">
                  <c:v>25.35313</c:v>
                </c:pt>
                <c:pt idx="43">
                  <c:v>24.80819</c:v>
                </c:pt>
                <c:pt idx="44">
                  <c:v>25.15774</c:v>
                </c:pt>
                <c:pt idx="45">
                  <c:v>26.65672</c:v>
                </c:pt>
                <c:pt idx="46">
                  <c:v>25.91066</c:v>
                </c:pt>
                <c:pt idx="47">
                  <c:v>25.499680000000001</c:v>
                </c:pt>
              </c:numCache>
            </c:numRef>
          </c:val>
          <c:smooth val="0"/>
          <c:extLst>
            <c:ext xmlns:c16="http://schemas.microsoft.com/office/drawing/2014/chart" uri="{C3380CC4-5D6E-409C-BE32-E72D297353CC}">
              <c16:uniqueId val="{0000000E-7371-4046-B546-9DCA32C5498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402.45963</c:v>
                </c:pt>
                <c:pt idx="1">
                  <c:v>407.11660000000001</c:v>
                </c:pt>
                <c:pt idx="2">
                  <c:v>411.64711999999997</c:v>
                </c:pt>
                <c:pt idx="3">
                  <c:v>409.84365000000003</c:v>
                </c:pt>
                <c:pt idx="4">
                  <c:v>413.15463999999997</c:v>
                </c:pt>
                <c:pt idx="5">
                  <c:v>414.6019</c:v>
                </c:pt>
                <c:pt idx="6">
                  <c:v>409.82195000000002</c:v>
                </c:pt>
                <c:pt idx="7">
                  <c:v>408.65312</c:v>
                </c:pt>
                <c:pt idx="8">
                  <c:v>402.57562999999999</c:v>
                </c:pt>
                <c:pt idx="9">
                  <c:v>412.55846000000003</c:v>
                </c:pt>
                <c:pt idx="10">
                  <c:v>406.25241</c:v>
                </c:pt>
                <c:pt idx="11">
                  <c:v>405.92800999999997</c:v>
                </c:pt>
                <c:pt idx="12">
                  <c:v>410.64733000000001</c:v>
                </c:pt>
                <c:pt idx="13">
                  <c:v>406.33409</c:v>
                </c:pt>
                <c:pt idx="14">
                  <c:v>407.34289000000001</c:v>
                </c:pt>
                <c:pt idx="15">
                  <c:v>416.14271000000002</c:v>
                </c:pt>
                <c:pt idx="16">
                  <c:v>411.26258999999999</c:v>
                </c:pt>
                <c:pt idx="17">
                  <c:v>414.09931</c:v>
                </c:pt>
                <c:pt idx="18">
                  <c:v>406.33150999999998</c:v>
                </c:pt>
                <c:pt idx="19">
                  <c:v>407.86477000000002</c:v>
                </c:pt>
                <c:pt idx="20">
                  <c:v>405.83330000000001</c:v>
                </c:pt>
                <c:pt idx="21">
                  <c:v>398.04302999999999</c:v>
                </c:pt>
                <c:pt idx="22">
                  <c:v>432.5616</c:v>
                </c:pt>
                <c:pt idx="23">
                  <c:v>430.53095000000002</c:v>
                </c:pt>
                <c:pt idx="24">
                  <c:v>426.36196000000001</c:v>
                </c:pt>
                <c:pt idx="25">
                  <c:v>407.18374</c:v>
                </c:pt>
                <c:pt idx="26">
                  <c:v>395.29099000000002</c:v>
                </c:pt>
                <c:pt idx="27">
                  <c:v>415.61957000000001</c:v>
                </c:pt>
                <c:pt idx="28">
                  <c:v>420.98126999999999</c:v>
                </c:pt>
                <c:pt idx="29">
                  <c:v>424.09291000000002</c:v>
                </c:pt>
                <c:pt idx="30">
                  <c:v>416.95862</c:v>
                </c:pt>
                <c:pt idx="31">
                  <c:v>403.53707000000003</c:v>
                </c:pt>
                <c:pt idx="32">
                  <c:v>401.90611999999999</c:v>
                </c:pt>
                <c:pt idx="33">
                  <c:v>421.39510000000001</c:v>
                </c:pt>
                <c:pt idx="34">
                  <c:v>418.98324000000002</c:v>
                </c:pt>
                <c:pt idx="35">
                  <c:v>398.00477999999998</c:v>
                </c:pt>
                <c:pt idx="36">
                  <c:v>339.29678999999999</c:v>
                </c:pt>
                <c:pt idx="37">
                  <c:v>300.14035999999999</c:v>
                </c:pt>
                <c:pt idx="38">
                  <c:v>262.21623</c:v>
                </c:pt>
                <c:pt idx="39">
                  <c:v>264.93437999999998</c:v>
                </c:pt>
                <c:pt idx="40">
                  <c:v>312.59312</c:v>
                </c:pt>
                <c:pt idx="41">
                  <c:v>340.56482999999997</c:v>
                </c:pt>
                <c:pt idx="42">
                  <c:v>369.17739999999998</c:v>
                </c:pt>
                <c:pt idx="43">
                  <c:v>429.55041999999997</c:v>
                </c:pt>
                <c:pt idx="44">
                  <c:v>432.90176000000002</c:v>
                </c:pt>
                <c:pt idx="45">
                  <c:v>416.68007</c:v>
                </c:pt>
                <c:pt idx="46">
                  <c:v>420.41419000000002</c:v>
                </c:pt>
                <c:pt idx="47">
                  <c:v>416.3904</c:v>
                </c:pt>
              </c:numCache>
            </c:numRef>
          </c:val>
          <c:smooth val="0"/>
          <c:extLst>
            <c:ext xmlns:c16="http://schemas.microsoft.com/office/drawing/2014/chart" uri="{C3380CC4-5D6E-409C-BE32-E72D297353CC}">
              <c16:uniqueId val="{0000000F-7371-4046-B546-9DCA32C5498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371-4046-B546-9DCA32C5498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152.00299999999999</c:v>
                </c:pt>
                <c:pt idx="1">
                  <c:v>150.36670000000001</c:v>
                </c:pt>
                <c:pt idx="2">
                  <c:v>157.6841</c:v>
                </c:pt>
                <c:pt idx="3">
                  <c:v>148.5284</c:v>
                </c:pt>
                <c:pt idx="4">
                  <c:v>151.01830000000001</c:v>
                </c:pt>
                <c:pt idx="5">
                  <c:v>144.5822</c:v>
                </c:pt>
                <c:pt idx="6">
                  <c:v>149.82130000000001</c:v>
                </c:pt>
                <c:pt idx="7">
                  <c:v>149.7045</c:v>
                </c:pt>
                <c:pt idx="8">
                  <c:v>150.3065</c:v>
                </c:pt>
                <c:pt idx="9">
                  <c:v>146.2105</c:v>
                </c:pt>
                <c:pt idx="10">
                  <c:v>145.37979999999999</c:v>
                </c:pt>
                <c:pt idx="11">
                  <c:v>135.9512</c:v>
                </c:pt>
                <c:pt idx="12">
                  <c:v>143.85499999999999</c:v>
                </c:pt>
                <c:pt idx="13">
                  <c:v>141.58539999999999</c:v>
                </c:pt>
                <c:pt idx="14">
                  <c:v>140.81960000000001</c:v>
                </c:pt>
                <c:pt idx="15">
                  <c:v>150.69569999999999</c:v>
                </c:pt>
                <c:pt idx="16">
                  <c:v>144.98099999999999</c:v>
                </c:pt>
                <c:pt idx="17">
                  <c:v>138.5438</c:v>
                </c:pt>
                <c:pt idx="18">
                  <c:v>153.3672</c:v>
                </c:pt>
                <c:pt idx="19">
                  <c:v>149.30080000000001</c:v>
                </c:pt>
                <c:pt idx="20">
                  <c:v>151.50210000000001</c:v>
                </c:pt>
                <c:pt idx="21">
                  <c:v>154.16460000000001</c:v>
                </c:pt>
                <c:pt idx="22">
                  <c:v>145.15799999999999</c:v>
                </c:pt>
                <c:pt idx="23">
                  <c:v>143.9204</c:v>
                </c:pt>
                <c:pt idx="24">
                  <c:v>151.1549</c:v>
                </c:pt>
                <c:pt idx="25">
                  <c:v>153.1867</c:v>
                </c:pt>
                <c:pt idx="26">
                  <c:v>152.86490000000001</c:v>
                </c:pt>
                <c:pt idx="27">
                  <c:v>152.91380000000001</c:v>
                </c:pt>
                <c:pt idx="28">
                  <c:v>153.2525</c:v>
                </c:pt>
                <c:pt idx="29">
                  <c:v>156.67080000000001</c:v>
                </c:pt>
                <c:pt idx="30">
                  <c:v>150.01249999999999</c:v>
                </c:pt>
                <c:pt idx="31">
                  <c:v>153.17060000000001</c:v>
                </c:pt>
                <c:pt idx="32">
                  <c:v>150.77860000000001</c:v>
                </c:pt>
                <c:pt idx="33">
                  <c:v>145.464</c:v>
                </c:pt>
                <c:pt idx="34">
                  <c:v>146.42410000000001</c:v>
                </c:pt>
                <c:pt idx="35">
                  <c:v>155.27889999999999</c:v>
                </c:pt>
                <c:pt idx="36">
                  <c:v>144.92619999999999</c:v>
                </c:pt>
                <c:pt idx="37">
                  <c:v>153.1439</c:v>
                </c:pt>
                <c:pt idx="38">
                  <c:v>156.86969999999999</c:v>
                </c:pt>
                <c:pt idx="39">
                  <c:v>154.2114</c:v>
                </c:pt>
                <c:pt idx="40">
                  <c:v>159.57130000000001</c:v>
                </c:pt>
                <c:pt idx="41">
                  <c:v>156.64519999999999</c:v>
                </c:pt>
                <c:pt idx="42">
                  <c:v>158.0241</c:v>
                </c:pt>
                <c:pt idx="43">
                  <c:v>152.501</c:v>
                </c:pt>
                <c:pt idx="44">
                  <c:v>156.6936</c:v>
                </c:pt>
                <c:pt idx="45">
                  <c:v>154.36099999999999</c:v>
                </c:pt>
                <c:pt idx="46">
                  <c:v>157.3776</c:v>
                </c:pt>
                <c:pt idx="47">
                  <c:v>158.4726</c:v>
                </c:pt>
              </c:numCache>
            </c:numRef>
          </c:val>
          <c:smooth val="0"/>
          <c:extLst>
            <c:ext xmlns:c16="http://schemas.microsoft.com/office/drawing/2014/chart" uri="{C3380CC4-5D6E-409C-BE32-E72D297353CC}">
              <c16:uniqueId val="{00000011-7371-4046-B546-9DCA32C5498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18.09638</c:v>
                </c:pt>
                <c:pt idx="1">
                  <c:v>17.82742</c:v>
                </c:pt>
                <c:pt idx="2">
                  <c:v>17.889050000000001</c:v>
                </c:pt>
                <c:pt idx="3">
                  <c:v>18.366320000000002</c:v>
                </c:pt>
                <c:pt idx="4">
                  <c:v>18.10913</c:v>
                </c:pt>
                <c:pt idx="5">
                  <c:v>17.648890000000002</c:v>
                </c:pt>
                <c:pt idx="6">
                  <c:v>17.775279999999999</c:v>
                </c:pt>
                <c:pt idx="7">
                  <c:v>18.179459999999999</c:v>
                </c:pt>
                <c:pt idx="8">
                  <c:v>18.290279999999999</c:v>
                </c:pt>
                <c:pt idx="9">
                  <c:v>18.073979999999999</c:v>
                </c:pt>
                <c:pt idx="10">
                  <c:v>17.683800000000002</c:v>
                </c:pt>
                <c:pt idx="11">
                  <c:v>17.99821</c:v>
                </c:pt>
                <c:pt idx="12">
                  <c:v>17.719069999999999</c:v>
                </c:pt>
                <c:pt idx="13">
                  <c:v>17.50705</c:v>
                </c:pt>
                <c:pt idx="14">
                  <c:v>17.266480000000001</c:v>
                </c:pt>
                <c:pt idx="15">
                  <c:v>16.150400000000001</c:v>
                </c:pt>
                <c:pt idx="16">
                  <c:v>14.87318</c:v>
                </c:pt>
                <c:pt idx="17">
                  <c:v>14.506270000000001</c:v>
                </c:pt>
                <c:pt idx="18">
                  <c:v>14.214169999999999</c:v>
                </c:pt>
                <c:pt idx="19">
                  <c:v>14.19439</c:v>
                </c:pt>
                <c:pt idx="20">
                  <c:v>14.35805</c:v>
                </c:pt>
                <c:pt idx="21">
                  <c:v>13.845000000000001</c:v>
                </c:pt>
                <c:pt idx="22">
                  <c:v>14.029859999999999</c:v>
                </c:pt>
                <c:pt idx="23">
                  <c:v>14.47673</c:v>
                </c:pt>
                <c:pt idx="24">
                  <c:v>14.85995</c:v>
                </c:pt>
                <c:pt idx="25">
                  <c:v>16.259979999999999</c:v>
                </c:pt>
                <c:pt idx="26">
                  <c:v>17.137499999999999</c:v>
                </c:pt>
                <c:pt idx="27">
                  <c:v>16.91348</c:v>
                </c:pt>
                <c:pt idx="28">
                  <c:v>17.116890000000001</c:v>
                </c:pt>
                <c:pt idx="29">
                  <c:v>17.458580000000001</c:v>
                </c:pt>
                <c:pt idx="30">
                  <c:v>17.21528</c:v>
                </c:pt>
                <c:pt idx="31">
                  <c:v>16.83165</c:v>
                </c:pt>
                <c:pt idx="32">
                  <c:v>16.961590000000001</c:v>
                </c:pt>
                <c:pt idx="33">
                  <c:v>17.102509999999999</c:v>
                </c:pt>
                <c:pt idx="34">
                  <c:v>17.795940000000002</c:v>
                </c:pt>
                <c:pt idx="35">
                  <c:v>17.283740000000002</c:v>
                </c:pt>
                <c:pt idx="36">
                  <c:v>16.502790000000001</c:v>
                </c:pt>
                <c:pt idx="37">
                  <c:v>15.97526</c:v>
                </c:pt>
                <c:pt idx="38">
                  <c:v>15.692</c:v>
                </c:pt>
                <c:pt idx="39">
                  <c:v>16.03284</c:v>
                </c:pt>
                <c:pt idx="40">
                  <c:v>17.431709999999999</c:v>
                </c:pt>
                <c:pt idx="41">
                  <c:v>18.104679999999998</c:v>
                </c:pt>
                <c:pt idx="42">
                  <c:v>17.945620000000002</c:v>
                </c:pt>
                <c:pt idx="43">
                  <c:v>17.745419999999999</c:v>
                </c:pt>
                <c:pt idx="44">
                  <c:v>17.537140000000001</c:v>
                </c:pt>
                <c:pt idx="45">
                  <c:v>17.727640000000001</c:v>
                </c:pt>
                <c:pt idx="46">
                  <c:v>18.090969999999999</c:v>
                </c:pt>
                <c:pt idx="47">
                  <c:v>17.874649999999999</c:v>
                </c:pt>
              </c:numCache>
            </c:numRef>
          </c:val>
          <c:smooth val="0"/>
          <c:extLst>
            <c:ext xmlns:c16="http://schemas.microsoft.com/office/drawing/2014/chart" uri="{C3380CC4-5D6E-409C-BE32-E72D297353CC}">
              <c16:uniqueId val="{00000012-7371-4046-B546-9DCA32C5498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371-4046-B546-9DCA32C5498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371-4046-B546-9DCA32C5498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14.8095</c:v>
                </c:pt>
                <c:pt idx="1">
                  <c:v>14.8667</c:v>
                </c:pt>
                <c:pt idx="2">
                  <c:v>14.8025</c:v>
                </c:pt>
                <c:pt idx="3">
                  <c:v>14.346299999999999</c:v>
                </c:pt>
                <c:pt idx="4">
                  <c:v>14.5197</c:v>
                </c:pt>
                <c:pt idx="5">
                  <c:v>15.0679</c:v>
                </c:pt>
                <c:pt idx="6">
                  <c:v>15.1129</c:v>
                </c:pt>
                <c:pt idx="7">
                  <c:v>14.265599999999999</c:v>
                </c:pt>
                <c:pt idx="8">
                  <c:v>14.088100000000001</c:v>
                </c:pt>
                <c:pt idx="9">
                  <c:v>13.739100000000001</c:v>
                </c:pt>
                <c:pt idx="10">
                  <c:v>13.388199999999999</c:v>
                </c:pt>
                <c:pt idx="11">
                  <c:v>13.0722</c:v>
                </c:pt>
                <c:pt idx="12">
                  <c:v>13.0442</c:v>
                </c:pt>
                <c:pt idx="13">
                  <c:v>12.587999999999999</c:v>
                </c:pt>
                <c:pt idx="14">
                  <c:v>12.657400000000001</c:v>
                </c:pt>
                <c:pt idx="15">
                  <c:v>11.8842</c:v>
                </c:pt>
                <c:pt idx="16">
                  <c:v>11.8497</c:v>
                </c:pt>
                <c:pt idx="17">
                  <c:v>12.6989</c:v>
                </c:pt>
                <c:pt idx="18">
                  <c:v>13.135199999999999</c:v>
                </c:pt>
                <c:pt idx="19">
                  <c:v>14.326700000000001</c:v>
                </c:pt>
                <c:pt idx="20">
                  <c:v>14.829700000000001</c:v>
                </c:pt>
                <c:pt idx="21">
                  <c:v>15.3155</c:v>
                </c:pt>
                <c:pt idx="22">
                  <c:v>14.546799999999999</c:v>
                </c:pt>
                <c:pt idx="23">
                  <c:v>15.168200000000001</c:v>
                </c:pt>
                <c:pt idx="24">
                  <c:v>14.1668</c:v>
                </c:pt>
                <c:pt idx="25">
                  <c:v>14.4488</c:v>
                </c:pt>
                <c:pt idx="26">
                  <c:v>14.773999999999999</c:v>
                </c:pt>
                <c:pt idx="27">
                  <c:v>14.7264</c:v>
                </c:pt>
                <c:pt idx="28">
                  <c:v>14.6409</c:v>
                </c:pt>
                <c:pt idx="29">
                  <c:v>14.097799999999999</c:v>
                </c:pt>
                <c:pt idx="30">
                  <c:v>14.232100000000001</c:v>
                </c:pt>
                <c:pt idx="31">
                  <c:v>14.289300000000001</c:v>
                </c:pt>
                <c:pt idx="32">
                  <c:v>15.0383</c:v>
                </c:pt>
                <c:pt idx="33">
                  <c:v>15.4673</c:v>
                </c:pt>
                <c:pt idx="34">
                  <c:v>14.6815</c:v>
                </c:pt>
                <c:pt idx="35">
                  <c:v>15.823700000000001</c:v>
                </c:pt>
                <c:pt idx="36">
                  <c:v>15.4588</c:v>
                </c:pt>
                <c:pt idx="37">
                  <c:v>14.678599999999999</c:v>
                </c:pt>
                <c:pt idx="38">
                  <c:v>14.611000000000001</c:v>
                </c:pt>
                <c:pt idx="39">
                  <c:v>14.669600000000001</c:v>
                </c:pt>
                <c:pt idx="40">
                  <c:v>15.624700000000001</c:v>
                </c:pt>
                <c:pt idx="41">
                  <c:v>15.655900000000001</c:v>
                </c:pt>
                <c:pt idx="42">
                  <c:v>16.134699999999999</c:v>
                </c:pt>
                <c:pt idx="43">
                  <c:v>16.782399999999999</c:v>
                </c:pt>
                <c:pt idx="44">
                  <c:v>16.208200000000001</c:v>
                </c:pt>
                <c:pt idx="45">
                  <c:v>16.9392</c:v>
                </c:pt>
                <c:pt idx="46">
                  <c:v>16.2774</c:v>
                </c:pt>
                <c:pt idx="47">
                  <c:v>16.801200000000001</c:v>
                </c:pt>
              </c:numCache>
            </c:numRef>
          </c:val>
          <c:smooth val="0"/>
          <c:extLst>
            <c:ext xmlns:c16="http://schemas.microsoft.com/office/drawing/2014/chart" uri="{C3380CC4-5D6E-409C-BE32-E72D297353CC}">
              <c16:uniqueId val="{00000015-7371-4046-B546-9DCA32C5498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4.88971</c:v>
                </c:pt>
                <c:pt idx="1">
                  <c:v>4.9794999999999998</c:v>
                </c:pt>
                <c:pt idx="2">
                  <c:v>4.9168099999999999</c:v>
                </c:pt>
                <c:pt idx="3">
                  <c:v>4.6505299999999998</c:v>
                </c:pt>
                <c:pt idx="4">
                  <c:v>4.6516900000000003</c:v>
                </c:pt>
                <c:pt idx="5">
                  <c:v>4.6619200000000003</c:v>
                </c:pt>
                <c:pt idx="6">
                  <c:v>4.6573500000000001</c:v>
                </c:pt>
                <c:pt idx="7">
                  <c:v>4.6654400000000003</c:v>
                </c:pt>
                <c:pt idx="8">
                  <c:v>4.63652</c:v>
                </c:pt>
                <c:pt idx="9">
                  <c:v>4.6627999999999998</c:v>
                </c:pt>
                <c:pt idx="10">
                  <c:v>4.6537800000000002</c:v>
                </c:pt>
                <c:pt idx="11">
                  <c:v>4.6257700000000002</c:v>
                </c:pt>
                <c:pt idx="12">
                  <c:v>4.5036800000000001</c:v>
                </c:pt>
                <c:pt idx="13">
                  <c:v>4.4104200000000002</c:v>
                </c:pt>
                <c:pt idx="14">
                  <c:v>4.3773</c:v>
                </c:pt>
                <c:pt idx="15">
                  <c:v>4.39933</c:v>
                </c:pt>
                <c:pt idx="16">
                  <c:v>4.3580300000000003</c:v>
                </c:pt>
                <c:pt idx="17">
                  <c:v>4.4654400000000001</c:v>
                </c:pt>
                <c:pt idx="18">
                  <c:v>4.5021199999999997</c:v>
                </c:pt>
                <c:pt idx="19">
                  <c:v>4.4956899999999997</c:v>
                </c:pt>
                <c:pt idx="20">
                  <c:v>4.8070500000000003</c:v>
                </c:pt>
                <c:pt idx="21">
                  <c:v>4.7608100000000002</c:v>
                </c:pt>
                <c:pt idx="22">
                  <c:v>4.6438499999999996</c:v>
                </c:pt>
                <c:pt idx="23">
                  <c:v>4.5210400000000002</c:v>
                </c:pt>
                <c:pt idx="24">
                  <c:v>4.5144799999999998</c:v>
                </c:pt>
                <c:pt idx="25">
                  <c:v>4.4949700000000004</c:v>
                </c:pt>
                <c:pt idx="26">
                  <c:v>4.6204099999999997</c:v>
                </c:pt>
                <c:pt idx="27">
                  <c:v>4.8252600000000001</c:v>
                </c:pt>
                <c:pt idx="28">
                  <c:v>4.8738000000000001</c:v>
                </c:pt>
                <c:pt idx="29">
                  <c:v>4.2683</c:v>
                </c:pt>
                <c:pt idx="30">
                  <c:v>4.8258200000000002</c:v>
                </c:pt>
                <c:pt idx="31">
                  <c:v>4.9410800000000004</c:v>
                </c:pt>
                <c:pt idx="32">
                  <c:v>4.9898300000000004</c:v>
                </c:pt>
                <c:pt idx="33">
                  <c:v>4.8189399999999996</c:v>
                </c:pt>
                <c:pt idx="34">
                  <c:v>4.8752800000000001</c:v>
                </c:pt>
                <c:pt idx="35">
                  <c:v>4.8658599999999996</c:v>
                </c:pt>
                <c:pt idx="36">
                  <c:v>4.63307</c:v>
                </c:pt>
                <c:pt idx="37">
                  <c:v>4.5827799999999996</c:v>
                </c:pt>
                <c:pt idx="38">
                  <c:v>4.6466599999999998</c:v>
                </c:pt>
                <c:pt idx="39">
                  <c:v>4.68241</c:v>
                </c:pt>
                <c:pt idx="40">
                  <c:v>5.2457399999999996</c:v>
                </c:pt>
                <c:pt idx="41">
                  <c:v>5.33786</c:v>
                </c:pt>
                <c:pt idx="42">
                  <c:v>5.2668799999999996</c:v>
                </c:pt>
                <c:pt idx="43">
                  <c:v>5.2035099999999996</c:v>
                </c:pt>
                <c:pt idx="44">
                  <c:v>5.3706100000000001</c:v>
                </c:pt>
                <c:pt idx="45">
                  <c:v>5.34877</c:v>
                </c:pt>
                <c:pt idx="46">
                  <c:v>5.3070300000000001</c:v>
                </c:pt>
                <c:pt idx="47">
                  <c:v>5.2382400000000002</c:v>
                </c:pt>
              </c:numCache>
            </c:numRef>
          </c:val>
          <c:smooth val="0"/>
          <c:extLst>
            <c:ext xmlns:c16="http://schemas.microsoft.com/office/drawing/2014/chart" uri="{C3380CC4-5D6E-409C-BE32-E72D297353CC}">
              <c16:uniqueId val="{00000016-7371-4046-B546-9DCA32C5498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371-4046-B546-9DCA32C5498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371-4046-B546-9DCA32C5498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16.921009999999999</c:v>
                </c:pt>
                <c:pt idx="1">
                  <c:v>17.164449999999999</c:v>
                </c:pt>
                <c:pt idx="2">
                  <c:v>16.416630000000001</c:v>
                </c:pt>
                <c:pt idx="3">
                  <c:v>16.873370000000001</c:v>
                </c:pt>
                <c:pt idx="4">
                  <c:v>16.536760000000001</c:v>
                </c:pt>
                <c:pt idx="5">
                  <c:v>16.846399999999999</c:v>
                </c:pt>
                <c:pt idx="6">
                  <c:v>17.058009999999999</c:v>
                </c:pt>
                <c:pt idx="7">
                  <c:v>17.254519999999999</c:v>
                </c:pt>
                <c:pt idx="8">
                  <c:v>16.712240000000001</c:v>
                </c:pt>
                <c:pt idx="9">
                  <c:v>16.8309</c:v>
                </c:pt>
                <c:pt idx="10">
                  <c:v>16.1846</c:v>
                </c:pt>
                <c:pt idx="11">
                  <c:v>14.584669999999999</c:v>
                </c:pt>
                <c:pt idx="12">
                  <c:v>13.19928</c:v>
                </c:pt>
                <c:pt idx="13">
                  <c:v>13.29114</c:v>
                </c:pt>
                <c:pt idx="14">
                  <c:v>13.18234</c:v>
                </c:pt>
                <c:pt idx="15">
                  <c:v>13.557410000000001</c:v>
                </c:pt>
                <c:pt idx="16">
                  <c:v>13.285259999999999</c:v>
                </c:pt>
                <c:pt idx="17">
                  <c:v>13.42451</c:v>
                </c:pt>
                <c:pt idx="18">
                  <c:v>14.59024</c:v>
                </c:pt>
                <c:pt idx="19">
                  <c:v>15.32136</c:v>
                </c:pt>
                <c:pt idx="20">
                  <c:v>15.23277</c:v>
                </c:pt>
                <c:pt idx="21">
                  <c:v>15.30546</c:v>
                </c:pt>
                <c:pt idx="22">
                  <c:v>15.982279999999999</c:v>
                </c:pt>
                <c:pt idx="23">
                  <c:v>16.03837</c:v>
                </c:pt>
                <c:pt idx="24">
                  <c:v>15.454700000000001</c:v>
                </c:pt>
                <c:pt idx="25">
                  <c:v>15.446289999999999</c:v>
                </c:pt>
                <c:pt idx="26">
                  <c:v>15.403510000000001</c:v>
                </c:pt>
                <c:pt idx="27">
                  <c:v>15.465199999999999</c:v>
                </c:pt>
                <c:pt idx="28">
                  <c:v>16.072959999999998</c:v>
                </c:pt>
                <c:pt idx="29">
                  <c:v>16.356580000000001</c:v>
                </c:pt>
                <c:pt idx="30">
                  <c:v>16.386320000000001</c:v>
                </c:pt>
                <c:pt idx="31">
                  <c:v>16.06786</c:v>
                </c:pt>
                <c:pt idx="32">
                  <c:v>15.099819999999999</c:v>
                </c:pt>
                <c:pt idx="33">
                  <c:v>15.090450000000001</c:v>
                </c:pt>
                <c:pt idx="34">
                  <c:v>14.61261</c:v>
                </c:pt>
                <c:pt idx="35">
                  <c:v>12.7323</c:v>
                </c:pt>
                <c:pt idx="36">
                  <c:v>11.15889</c:v>
                </c:pt>
                <c:pt idx="37">
                  <c:v>10.73734</c:v>
                </c:pt>
                <c:pt idx="38">
                  <c:v>10.878970000000001</c:v>
                </c:pt>
                <c:pt idx="39">
                  <c:v>11.699149999999999</c:v>
                </c:pt>
                <c:pt idx="40">
                  <c:v>12.41558</c:v>
                </c:pt>
                <c:pt idx="41">
                  <c:v>12.443860000000001</c:v>
                </c:pt>
                <c:pt idx="42">
                  <c:v>13.168100000000001</c:v>
                </c:pt>
                <c:pt idx="43">
                  <c:v>13.964169999999999</c:v>
                </c:pt>
                <c:pt idx="44">
                  <c:v>15.070349999999999</c:v>
                </c:pt>
                <c:pt idx="45">
                  <c:v>15.44431</c:v>
                </c:pt>
                <c:pt idx="46">
                  <c:v>14.798360000000001</c:v>
                </c:pt>
                <c:pt idx="47">
                  <c:v>15.047090000000001</c:v>
                </c:pt>
              </c:numCache>
            </c:numRef>
          </c:val>
          <c:smooth val="0"/>
          <c:extLst>
            <c:ext xmlns:c16="http://schemas.microsoft.com/office/drawing/2014/chart" uri="{C3380CC4-5D6E-409C-BE32-E72D297353CC}">
              <c16:uniqueId val="{00000019-7371-4046-B546-9DCA32C5498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300.27</c:v>
                </c:pt>
                <c:pt idx="1">
                  <c:v>289.92</c:v>
                </c:pt>
                <c:pt idx="2">
                  <c:v>292.77</c:v>
                </c:pt>
                <c:pt idx="3">
                  <c:v>287.77999999999997</c:v>
                </c:pt>
                <c:pt idx="4">
                  <c:v>289.95999999999998</c:v>
                </c:pt>
                <c:pt idx="5">
                  <c:v>296.72000000000003</c:v>
                </c:pt>
                <c:pt idx="6">
                  <c:v>287.33999999999997</c:v>
                </c:pt>
                <c:pt idx="7">
                  <c:v>288.89999999999998</c:v>
                </c:pt>
                <c:pt idx="8">
                  <c:v>297.57</c:v>
                </c:pt>
                <c:pt idx="9">
                  <c:v>299.17</c:v>
                </c:pt>
                <c:pt idx="10">
                  <c:v>297.62</c:v>
                </c:pt>
                <c:pt idx="11">
                  <c:v>296.10000000000002</c:v>
                </c:pt>
                <c:pt idx="12">
                  <c:v>280.05</c:v>
                </c:pt>
                <c:pt idx="13">
                  <c:v>276.57</c:v>
                </c:pt>
                <c:pt idx="14">
                  <c:v>281.97000000000003</c:v>
                </c:pt>
                <c:pt idx="15">
                  <c:v>278.57</c:v>
                </c:pt>
                <c:pt idx="16">
                  <c:v>281.93</c:v>
                </c:pt>
                <c:pt idx="17">
                  <c:v>289.61</c:v>
                </c:pt>
                <c:pt idx="18">
                  <c:v>276.99</c:v>
                </c:pt>
                <c:pt idx="19">
                  <c:v>275.89</c:v>
                </c:pt>
                <c:pt idx="20">
                  <c:v>277.41000000000003</c:v>
                </c:pt>
                <c:pt idx="21">
                  <c:v>276.92</c:v>
                </c:pt>
                <c:pt idx="22">
                  <c:v>279.13</c:v>
                </c:pt>
                <c:pt idx="23">
                  <c:v>283.41000000000003</c:v>
                </c:pt>
                <c:pt idx="24">
                  <c:v>289.32</c:v>
                </c:pt>
                <c:pt idx="25">
                  <c:v>288.68</c:v>
                </c:pt>
                <c:pt idx="26">
                  <c:v>266.10000000000002</c:v>
                </c:pt>
                <c:pt idx="27">
                  <c:v>277.61</c:v>
                </c:pt>
                <c:pt idx="28">
                  <c:v>276.39</c:v>
                </c:pt>
                <c:pt idx="29">
                  <c:v>282.08999999999997</c:v>
                </c:pt>
                <c:pt idx="30">
                  <c:v>284.49</c:v>
                </c:pt>
                <c:pt idx="31">
                  <c:v>287.55</c:v>
                </c:pt>
                <c:pt idx="32">
                  <c:v>286.58</c:v>
                </c:pt>
                <c:pt idx="33">
                  <c:v>283.43</c:v>
                </c:pt>
                <c:pt idx="34">
                  <c:v>298.91000000000003</c:v>
                </c:pt>
                <c:pt idx="35">
                  <c:v>300.42</c:v>
                </c:pt>
                <c:pt idx="36">
                  <c:v>300.77999999999997</c:v>
                </c:pt>
                <c:pt idx="37">
                  <c:v>290.89999999999998</c:v>
                </c:pt>
                <c:pt idx="38">
                  <c:v>286.43</c:v>
                </c:pt>
                <c:pt idx="39">
                  <c:v>276.97000000000003</c:v>
                </c:pt>
                <c:pt idx="40">
                  <c:v>283.82</c:v>
                </c:pt>
                <c:pt idx="41">
                  <c:v>291.58999999999997</c:v>
                </c:pt>
                <c:pt idx="42">
                  <c:v>292.95</c:v>
                </c:pt>
                <c:pt idx="43">
                  <c:v>292.74</c:v>
                </c:pt>
                <c:pt idx="44">
                  <c:v>297.68</c:v>
                </c:pt>
                <c:pt idx="45">
                  <c:v>291.27999999999997</c:v>
                </c:pt>
                <c:pt idx="46">
                  <c:v>295.01</c:v>
                </c:pt>
                <c:pt idx="47">
                  <c:v>295.02999999999997</c:v>
                </c:pt>
              </c:numCache>
            </c:numRef>
          </c:val>
          <c:smooth val="0"/>
          <c:extLst>
            <c:ext xmlns:c16="http://schemas.microsoft.com/office/drawing/2014/chart" uri="{C3380CC4-5D6E-409C-BE32-E72D297353CC}">
              <c16:uniqueId val="{0000001A-7371-4046-B546-9DCA32C5498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371-4046-B546-9DCA32C5498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25.667000000000002</c:v>
                </c:pt>
                <c:pt idx="1">
                  <c:v>24.971</c:v>
                </c:pt>
                <c:pt idx="2">
                  <c:v>25.024999999999999</c:v>
                </c:pt>
                <c:pt idx="3">
                  <c:v>25.300999999999998</c:v>
                </c:pt>
                <c:pt idx="4">
                  <c:v>25.100999999999999</c:v>
                </c:pt>
                <c:pt idx="5">
                  <c:v>25.558</c:v>
                </c:pt>
                <c:pt idx="6">
                  <c:v>24.754999999999999</c:v>
                </c:pt>
                <c:pt idx="7">
                  <c:v>26.478999999999999</c:v>
                </c:pt>
                <c:pt idx="8">
                  <c:v>27.695</c:v>
                </c:pt>
                <c:pt idx="9">
                  <c:v>27.870999999999999</c:v>
                </c:pt>
                <c:pt idx="10">
                  <c:v>27.847000000000001</c:v>
                </c:pt>
                <c:pt idx="11">
                  <c:v>28.013999999999999</c:v>
                </c:pt>
                <c:pt idx="12">
                  <c:v>27.483000000000001</c:v>
                </c:pt>
                <c:pt idx="13">
                  <c:v>26.977</c:v>
                </c:pt>
                <c:pt idx="14">
                  <c:v>27.193000000000001</c:v>
                </c:pt>
                <c:pt idx="15">
                  <c:v>27.13</c:v>
                </c:pt>
                <c:pt idx="16">
                  <c:v>27.707000000000001</c:v>
                </c:pt>
                <c:pt idx="17">
                  <c:v>27.922000000000001</c:v>
                </c:pt>
                <c:pt idx="18">
                  <c:v>28.195</c:v>
                </c:pt>
                <c:pt idx="19">
                  <c:v>28.082999999999998</c:v>
                </c:pt>
                <c:pt idx="20">
                  <c:v>27.99</c:v>
                </c:pt>
                <c:pt idx="21">
                  <c:v>28.027000000000001</c:v>
                </c:pt>
                <c:pt idx="22">
                  <c:v>27.925999999999998</c:v>
                </c:pt>
                <c:pt idx="23">
                  <c:v>27.6</c:v>
                </c:pt>
                <c:pt idx="24">
                  <c:v>26.45</c:v>
                </c:pt>
                <c:pt idx="25">
                  <c:v>25.986000000000001</c:v>
                </c:pt>
                <c:pt idx="26">
                  <c:v>26.321999999999999</c:v>
                </c:pt>
                <c:pt idx="27">
                  <c:v>24.89</c:v>
                </c:pt>
                <c:pt idx="28">
                  <c:v>25.181999999999999</c:v>
                </c:pt>
                <c:pt idx="29">
                  <c:v>22.53</c:v>
                </c:pt>
                <c:pt idx="30">
                  <c:v>22.75</c:v>
                </c:pt>
                <c:pt idx="31">
                  <c:v>22.814</c:v>
                </c:pt>
                <c:pt idx="32">
                  <c:v>21.408000000000001</c:v>
                </c:pt>
                <c:pt idx="33">
                  <c:v>20.742999999999999</c:v>
                </c:pt>
                <c:pt idx="34">
                  <c:v>23.027999999999999</c:v>
                </c:pt>
                <c:pt idx="35">
                  <c:v>23.695</c:v>
                </c:pt>
                <c:pt idx="36">
                  <c:v>24.228999999999999</c:v>
                </c:pt>
                <c:pt idx="37">
                  <c:v>24.131</c:v>
                </c:pt>
                <c:pt idx="38">
                  <c:v>23.855</c:v>
                </c:pt>
                <c:pt idx="39">
                  <c:v>24.283999999999999</c:v>
                </c:pt>
                <c:pt idx="40">
                  <c:v>24.710999999999999</c:v>
                </c:pt>
                <c:pt idx="41">
                  <c:v>25.611999999999998</c:v>
                </c:pt>
                <c:pt idx="42">
                  <c:v>26.364999999999998</c:v>
                </c:pt>
                <c:pt idx="43">
                  <c:v>26.404</c:v>
                </c:pt>
                <c:pt idx="44">
                  <c:v>26.47</c:v>
                </c:pt>
                <c:pt idx="45">
                  <c:v>25.952999999999999</c:v>
                </c:pt>
                <c:pt idx="46">
                  <c:v>26.055</c:v>
                </c:pt>
                <c:pt idx="47">
                  <c:v>26.393999999999998</c:v>
                </c:pt>
              </c:numCache>
            </c:numRef>
          </c:val>
          <c:smooth val="0"/>
          <c:extLst>
            <c:ext xmlns:c16="http://schemas.microsoft.com/office/drawing/2014/chart" uri="{C3380CC4-5D6E-409C-BE32-E72D297353CC}">
              <c16:uniqueId val="{0000001C-7371-4046-B546-9DCA32C5498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371-4046-B546-9DCA32C5498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22.873999999999999</c:v>
                </c:pt>
                <c:pt idx="1">
                  <c:v>23.405999999999999</c:v>
                </c:pt>
                <c:pt idx="2">
                  <c:v>23.614000000000001</c:v>
                </c:pt>
                <c:pt idx="3">
                  <c:v>23.625</c:v>
                </c:pt>
                <c:pt idx="4">
                  <c:v>23.552</c:v>
                </c:pt>
                <c:pt idx="5">
                  <c:v>23.815999999999999</c:v>
                </c:pt>
                <c:pt idx="6">
                  <c:v>23.800999999999998</c:v>
                </c:pt>
                <c:pt idx="7">
                  <c:v>24.06</c:v>
                </c:pt>
                <c:pt idx="8">
                  <c:v>24.161999999999999</c:v>
                </c:pt>
                <c:pt idx="9">
                  <c:v>24.117999999999999</c:v>
                </c:pt>
                <c:pt idx="10">
                  <c:v>24.036000000000001</c:v>
                </c:pt>
                <c:pt idx="11">
                  <c:v>24.004000000000001</c:v>
                </c:pt>
                <c:pt idx="12">
                  <c:v>23.718</c:v>
                </c:pt>
                <c:pt idx="13">
                  <c:v>22.745000000000001</c:v>
                </c:pt>
                <c:pt idx="14">
                  <c:v>23.108000000000001</c:v>
                </c:pt>
                <c:pt idx="15">
                  <c:v>20.167999999999999</c:v>
                </c:pt>
                <c:pt idx="16">
                  <c:v>15.523</c:v>
                </c:pt>
                <c:pt idx="17">
                  <c:v>17.971</c:v>
                </c:pt>
                <c:pt idx="18">
                  <c:v>15.792999999999999</c:v>
                </c:pt>
                <c:pt idx="19">
                  <c:v>16.716999999999999</c:v>
                </c:pt>
                <c:pt idx="20">
                  <c:v>13.115</c:v>
                </c:pt>
                <c:pt idx="21">
                  <c:v>6.2409999999999997</c:v>
                </c:pt>
                <c:pt idx="22">
                  <c:v>12.866</c:v>
                </c:pt>
                <c:pt idx="23">
                  <c:v>16.887</c:v>
                </c:pt>
                <c:pt idx="24">
                  <c:v>20.562000000000001</c:v>
                </c:pt>
                <c:pt idx="25">
                  <c:v>21.286000000000001</c:v>
                </c:pt>
                <c:pt idx="26">
                  <c:v>21.408000000000001</c:v>
                </c:pt>
                <c:pt idx="27">
                  <c:v>19.228000000000002</c:v>
                </c:pt>
                <c:pt idx="28">
                  <c:v>13.869</c:v>
                </c:pt>
                <c:pt idx="29">
                  <c:v>15.02</c:v>
                </c:pt>
                <c:pt idx="30">
                  <c:v>17.228000000000002</c:v>
                </c:pt>
                <c:pt idx="31">
                  <c:v>24.690999999999999</c:v>
                </c:pt>
                <c:pt idx="32">
                  <c:v>26.959</c:v>
                </c:pt>
                <c:pt idx="33">
                  <c:v>33.252000000000002</c:v>
                </c:pt>
                <c:pt idx="34">
                  <c:v>35.469000000000001</c:v>
                </c:pt>
                <c:pt idx="35">
                  <c:v>35.670999999999999</c:v>
                </c:pt>
                <c:pt idx="36">
                  <c:v>22.5</c:v>
                </c:pt>
                <c:pt idx="37">
                  <c:v>19.047999999999998</c:v>
                </c:pt>
                <c:pt idx="38">
                  <c:v>18.795999999999999</c:v>
                </c:pt>
                <c:pt idx="39">
                  <c:v>18.687999999999999</c:v>
                </c:pt>
                <c:pt idx="40">
                  <c:v>18.616</c:v>
                </c:pt>
                <c:pt idx="41">
                  <c:v>21.254999999999999</c:v>
                </c:pt>
                <c:pt idx="42">
                  <c:v>23.632999999999999</c:v>
                </c:pt>
                <c:pt idx="43">
                  <c:v>23.754999999999999</c:v>
                </c:pt>
                <c:pt idx="44">
                  <c:v>23.757999999999999</c:v>
                </c:pt>
                <c:pt idx="45">
                  <c:v>23.971</c:v>
                </c:pt>
                <c:pt idx="46">
                  <c:v>23.061</c:v>
                </c:pt>
                <c:pt idx="47">
                  <c:v>23.49</c:v>
                </c:pt>
              </c:numCache>
            </c:numRef>
          </c:val>
          <c:smooth val="0"/>
          <c:extLst>
            <c:ext xmlns:c16="http://schemas.microsoft.com/office/drawing/2014/chart" uri="{C3380CC4-5D6E-409C-BE32-E72D297353CC}">
              <c16:uniqueId val="{0000001E-7371-4046-B546-9DCA32C549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1085.0999999999999</c:v>
                </c:pt>
                <c:pt idx="1">
                  <c:v>1085</c:v>
                </c:pt>
                <c:pt idx="2">
                  <c:v>1078.3</c:v>
                </c:pt>
                <c:pt idx="3">
                  <c:v>1072.4000000000001</c:v>
                </c:pt>
                <c:pt idx="4">
                  <c:v>1071.7</c:v>
                </c:pt>
                <c:pt idx="5">
                  <c:v>1089.5</c:v>
                </c:pt>
                <c:pt idx="6">
                  <c:v>1072.9000000000001</c:v>
                </c:pt>
                <c:pt idx="7">
                  <c:v>1078.5</c:v>
                </c:pt>
                <c:pt idx="8">
                  <c:v>1080.0999999999999</c:v>
                </c:pt>
                <c:pt idx="9">
                  <c:v>1078.9000000000001</c:v>
                </c:pt>
                <c:pt idx="10">
                  <c:v>1096.5999999999999</c:v>
                </c:pt>
                <c:pt idx="11">
                  <c:v>1084.5999999999999</c:v>
                </c:pt>
                <c:pt idx="12">
                  <c:v>1082.5999999999999</c:v>
                </c:pt>
                <c:pt idx="13">
                  <c:v>1089.2</c:v>
                </c:pt>
                <c:pt idx="14">
                  <c:v>1082.8</c:v>
                </c:pt>
                <c:pt idx="15">
                  <c:v>1090.3</c:v>
                </c:pt>
                <c:pt idx="16">
                  <c:v>1086</c:v>
                </c:pt>
                <c:pt idx="17">
                  <c:v>1082.0999999999999</c:v>
                </c:pt>
                <c:pt idx="18">
                  <c:v>1077.5999999999999</c:v>
                </c:pt>
                <c:pt idx="19">
                  <c:v>1084.8</c:v>
                </c:pt>
                <c:pt idx="20">
                  <c:v>1084.9000000000001</c:v>
                </c:pt>
                <c:pt idx="21">
                  <c:v>1083.8</c:v>
                </c:pt>
                <c:pt idx="22">
                  <c:v>1082.4000000000001</c:v>
                </c:pt>
                <c:pt idx="23">
                  <c:v>1078.2</c:v>
                </c:pt>
                <c:pt idx="24">
                  <c:v>1076.0999999999999</c:v>
                </c:pt>
                <c:pt idx="25">
                  <c:v>1078</c:v>
                </c:pt>
                <c:pt idx="26">
                  <c:v>1081.5</c:v>
                </c:pt>
                <c:pt idx="27">
                  <c:v>1075</c:v>
                </c:pt>
                <c:pt idx="28">
                  <c:v>1074.2</c:v>
                </c:pt>
                <c:pt idx="29">
                  <c:v>1079.5</c:v>
                </c:pt>
                <c:pt idx="30">
                  <c:v>1084.5999999999999</c:v>
                </c:pt>
                <c:pt idx="31">
                  <c:v>1063.2</c:v>
                </c:pt>
                <c:pt idx="32">
                  <c:v>1077.3</c:v>
                </c:pt>
                <c:pt idx="33">
                  <c:v>1068.5999999999999</c:v>
                </c:pt>
                <c:pt idx="34">
                  <c:v>1072.0999999999999</c:v>
                </c:pt>
                <c:pt idx="35">
                  <c:v>1074.0999999999999</c:v>
                </c:pt>
                <c:pt idx="36">
                  <c:v>1070.7</c:v>
                </c:pt>
                <c:pt idx="37">
                  <c:v>1084.5999999999999</c:v>
                </c:pt>
                <c:pt idx="38">
                  <c:v>1091</c:v>
                </c:pt>
                <c:pt idx="39">
                  <c:v>1093.3</c:v>
                </c:pt>
                <c:pt idx="40">
                  <c:v>1094.4000000000001</c:v>
                </c:pt>
                <c:pt idx="41">
                  <c:v>1092.0999999999999</c:v>
                </c:pt>
                <c:pt idx="42">
                  <c:v>1096</c:v>
                </c:pt>
                <c:pt idx="43">
                  <c:v>1082.9000000000001</c:v>
                </c:pt>
                <c:pt idx="44">
                  <c:v>1087.3</c:v>
                </c:pt>
                <c:pt idx="45">
                  <c:v>1090.5999999999999</c:v>
                </c:pt>
                <c:pt idx="46">
                  <c:v>1093.5</c:v>
                </c:pt>
                <c:pt idx="47">
                  <c:v>1090.4000000000001</c:v>
                </c:pt>
              </c:numCache>
            </c:numRef>
          </c:val>
          <c:extLst>
            <c:ext xmlns:c16="http://schemas.microsoft.com/office/drawing/2014/chart" uri="{C3380CC4-5D6E-409C-BE32-E72D297353CC}">
              <c16:uniqueId val="{00000000-BB22-499F-BD8F-9ABD78D5FB2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3156.5</c:v>
                </c:pt>
                <c:pt idx="1">
                  <c:v>3128.7</c:v>
                </c:pt>
                <c:pt idx="2">
                  <c:v>3034.9</c:v>
                </c:pt>
                <c:pt idx="3">
                  <c:v>2991.8</c:v>
                </c:pt>
                <c:pt idx="4">
                  <c:v>3060.6</c:v>
                </c:pt>
                <c:pt idx="5">
                  <c:v>3011</c:v>
                </c:pt>
                <c:pt idx="6">
                  <c:v>2937.2</c:v>
                </c:pt>
                <c:pt idx="7">
                  <c:v>2972.4</c:v>
                </c:pt>
                <c:pt idx="8">
                  <c:v>2931.3</c:v>
                </c:pt>
                <c:pt idx="9">
                  <c:v>3014.9</c:v>
                </c:pt>
                <c:pt idx="10">
                  <c:v>2950.7</c:v>
                </c:pt>
                <c:pt idx="11">
                  <c:v>2925.7</c:v>
                </c:pt>
                <c:pt idx="12">
                  <c:v>2993.8</c:v>
                </c:pt>
                <c:pt idx="13">
                  <c:v>2967.6</c:v>
                </c:pt>
                <c:pt idx="14">
                  <c:v>3008.4</c:v>
                </c:pt>
                <c:pt idx="15">
                  <c:v>2890.7</c:v>
                </c:pt>
                <c:pt idx="16">
                  <c:v>3027</c:v>
                </c:pt>
                <c:pt idx="17">
                  <c:v>3116.2</c:v>
                </c:pt>
                <c:pt idx="18">
                  <c:v>3092.2</c:v>
                </c:pt>
                <c:pt idx="19">
                  <c:v>3127.4</c:v>
                </c:pt>
                <c:pt idx="20">
                  <c:v>3084.2</c:v>
                </c:pt>
                <c:pt idx="21">
                  <c:v>3154.1</c:v>
                </c:pt>
                <c:pt idx="22">
                  <c:v>3171</c:v>
                </c:pt>
                <c:pt idx="23">
                  <c:v>3165.9</c:v>
                </c:pt>
                <c:pt idx="24">
                  <c:v>3105.9</c:v>
                </c:pt>
                <c:pt idx="25">
                  <c:v>2929.3</c:v>
                </c:pt>
                <c:pt idx="26">
                  <c:v>3065.6</c:v>
                </c:pt>
                <c:pt idx="27">
                  <c:v>3138.2</c:v>
                </c:pt>
                <c:pt idx="28">
                  <c:v>3140.6</c:v>
                </c:pt>
                <c:pt idx="29">
                  <c:v>3056.5</c:v>
                </c:pt>
                <c:pt idx="30">
                  <c:v>3197.5</c:v>
                </c:pt>
                <c:pt idx="31">
                  <c:v>3210.6</c:v>
                </c:pt>
                <c:pt idx="32">
                  <c:v>3127.7</c:v>
                </c:pt>
                <c:pt idx="33">
                  <c:v>3117.7</c:v>
                </c:pt>
                <c:pt idx="34">
                  <c:v>3159.1</c:v>
                </c:pt>
                <c:pt idx="35">
                  <c:v>3197</c:v>
                </c:pt>
                <c:pt idx="36">
                  <c:v>3152.6</c:v>
                </c:pt>
                <c:pt idx="37">
                  <c:v>3167.3</c:v>
                </c:pt>
                <c:pt idx="38">
                  <c:v>3095.6</c:v>
                </c:pt>
                <c:pt idx="39">
                  <c:v>3132.6</c:v>
                </c:pt>
                <c:pt idx="40">
                  <c:v>3205.4</c:v>
                </c:pt>
                <c:pt idx="41">
                  <c:v>3272.1</c:v>
                </c:pt>
                <c:pt idx="42">
                  <c:v>3273.6</c:v>
                </c:pt>
                <c:pt idx="43">
                  <c:v>3229.7</c:v>
                </c:pt>
                <c:pt idx="44">
                  <c:v>3156.7</c:v>
                </c:pt>
                <c:pt idx="45">
                  <c:v>3085.2</c:v>
                </c:pt>
                <c:pt idx="46">
                  <c:v>3067.7</c:v>
                </c:pt>
                <c:pt idx="47">
                  <c:v>3175.3</c:v>
                </c:pt>
              </c:numCache>
            </c:numRef>
          </c:val>
          <c:extLst>
            <c:ext xmlns:c16="http://schemas.microsoft.com/office/drawing/2014/chart" uri="{C3380CC4-5D6E-409C-BE32-E72D297353CC}">
              <c16:uniqueId val="{00000001-BB22-499F-BD8F-9ABD78D5FB2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1782.1</c:v>
                </c:pt>
                <c:pt idx="1">
                  <c:v>1800.3</c:v>
                </c:pt>
                <c:pt idx="2">
                  <c:v>1835.1</c:v>
                </c:pt>
                <c:pt idx="3">
                  <c:v>1811.7</c:v>
                </c:pt>
                <c:pt idx="4">
                  <c:v>1874.2</c:v>
                </c:pt>
                <c:pt idx="5">
                  <c:v>1870.3</c:v>
                </c:pt>
                <c:pt idx="6">
                  <c:v>1940.7</c:v>
                </c:pt>
                <c:pt idx="7">
                  <c:v>1950.6</c:v>
                </c:pt>
                <c:pt idx="8">
                  <c:v>1942.4</c:v>
                </c:pt>
                <c:pt idx="9">
                  <c:v>1965.4</c:v>
                </c:pt>
                <c:pt idx="10">
                  <c:v>2082.1999999999998</c:v>
                </c:pt>
                <c:pt idx="11">
                  <c:v>2122.1999999999998</c:v>
                </c:pt>
                <c:pt idx="12">
                  <c:v>2126.1</c:v>
                </c:pt>
                <c:pt idx="13">
                  <c:v>2112.6</c:v>
                </c:pt>
                <c:pt idx="14">
                  <c:v>2124.4</c:v>
                </c:pt>
                <c:pt idx="15">
                  <c:v>2230.5</c:v>
                </c:pt>
                <c:pt idx="16">
                  <c:v>2225.6</c:v>
                </c:pt>
                <c:pt idx="17">
                  <c:v>2225.6999999999998</c:v>
                </c:pt>
                <c:pt idx="18">
                  <c:v>2222.6999999999998</c:v>
                </c:pt>
                <c:pt idx="19">
                  <c:v>2246.3000000000002</c:v>
                </c:pt>
                <c:pt idx="20">
                  <c:v>2372.1999999999998</c:v>
                </c:pt>
                <c:pt idx="21">
                  <c:v>2285.8000000000002</c:v>
                </c:pt>
                <c:pt idx="22">
                  <c:v>2466.8000000000002</c:v>
                </c:pt>
                <c:pt idx="23">
                  <c:v>2431.3000000000002</c:v>
                </c:pt>
                <c:pt idx="24">
                  <c:v>2367.6</c:v>
                </c:pt>
                <c:pt idx="25">
                  <c:v>2361.1999999999998</c:v>
                </c:pt>
                <c:pt idx="26">
                  <c:v>2270.3000000000002</c:v>
                </c:pt>
                <c:pt idx="27">
                  <c:v>2240.8000000000002</c:v>
                </c:pt>
                <c:pt idx="28">
                  <c:v>2289.3000000000002</c:v>
                </c:pt>
                <c:pt idx="29">
                  <c:v>2303.6</c:v>
                </c:pt>
                <c:pt idx="30">
                  <c:v>2332.5</c:v>
                </c:pt>
                <c:pt idx="31">
                  <c:v>2311.9</c:v>
                </c:pt>
                <c:pt idx="32">
                  <c:v>2316.4</c:v>
                </c:pt>
                <c:pt idx="33">
                  <c:v>2368.3000000000002</c:v>
                </c:pt>
                <c:pt idx="34">
                  <c:v>2269.1999999999998</c:v>
                </c:pt>
                <c:pt idx="35">
                  <c:v>2350.1</c:v>
                </c:pt>
                <c:pt idx="36">
                  <c:v>2440.8000000000002</c:v>
                </c:pt>
                <c:pt idx="37">
                  <c:v>2418.5</c:v>
                </c:pt>
                <c:pt idx="38">
                  <c:v>2534.3000000000002</c:v>
                </c:pt>
                <c:pt idx="39">
                  <c:v>2530.1</c:v>
                </c:pt>
                <c:pt idx="40">
                  <c:v>2545.1999999999998</c:v>
                </c:pt>
                <c:pt idx="41">
                  <c:v>2488</c:v>
                </c:pt>
                <c:pt idx="42">
                  <c:v>2537.8000000000002</c:v>
                </c:pt>
                <c:pt idx="43">
                  <c:v>2529.4</c:v>
                </c:pt>
                <c:pt idx="44">
                  <c:v>2526.9</c:v>
                </c:pt>
                <c:pt idx="45">
                  <c:v>2397</c:v>
                </c:pt>
                <c:pt idx="46">
                  <c:v>2195.9</c:v>
                </c:pt>
                <c:pt idx="47">
                  <c:v>2002.5</c:v>
                </c:pt>
              </c:numCache>
            </c:numRef>
          </c:val>
          <c:extLst>
            <c:ext xmlns:c16="http://schemas.microsoft.com/office/drawing/2014/chart" uri="{C3380CC4-5D6E-409C-BE32-E72D297353CC}">
              <c16:uniqueId val="{00000002-BB22-499F-BD8F-9ABD78D5FB2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47.3</c:v>
                </c:pt>
                <c:pt idx="2">
                  <c:v>47.2</c:v>
                </c:pt>
                <c:pt idx="3">
                  <c:v>47</c:v>
                </c:pt>
                <c:pt idx="4">
                  <c:v>47.5</c:v>
                </c:pt>
                <c:pt idx="5">
                  <c:v>47.3</c:v>
                </c:pt>
                <c:pt idx="6">
                  <c:v>46.6</c:v>
                </c:pt>
                <c:pt idx="7">
                  <c:v>46.8</c:v>
                </c:pt>
                <c:pt idx="8">
                  <c:v>46.4</c:v>
                </c:pt>
                <c:pt idx="9">
                  <c:v>46.8</c:v>
                </c:pt>
                <c:pt idx="10">
                  <c:v>46.9</c:v>
                </c:pt>
                <c:pt idx="11">
                  <c:v>46.8</c:v>
                </c:pt>
                <c:pt idx="12">
                  <c:v>72.400000000000006</c:v>
                </c:pt>
                <c:pt idx="13">
                  <c:v>70.599999999999994</c:v>
                </c:pt>
                <c:pt idx="14">
                  <c:v>69.5</c:v>
                </c:pt>
                <c:pt idx="15">
                  <c:v>71.900000000000006</c:v>
                </c:pt>
                <c:pt idx="16">
                  <c:v>81.599999999999994</c:v>
                </c:pt>
                <c:pt idx="17">
                  <c:v>85.7</c:v>
                </c:pt>
                <c:pt idx="18">
                  <c:v>115.7</c:v>
                </c:pt>
                <c:pt idx="19">
                  <c:v>127.3</c:v>
                </c:pt>
                <c:pt idx="20">
                  <c:v>127.9</c:v>
                </c:pt>
                <c:pt idx="21">
                  <c:v>126.1</c:v>
                </c:pt>
                <c:pt idx="22">
                  <c:v>123.3</c:v>
                </c:pt>
                <c:pt idx="23">
                  <c:v>123.5</c:v>
                </c:pt>
                <c:pt idx="24">
                  <c:v>126.2</c:v>
                </c:pt>
                <c:pt idx="25">
                  <c:v>127.3</c:v>
                </c:pt>
                <c:pt idx="26">
                  <c:v>126.8</c:v>
                </c:pt>
                <c:pt idx="27">
                  <c:v>121.5</c:v>
                </c:pt>
                <c:pt idx="28">
                  <c:v>123.7</c:v>
                </c:pt>
                <c:pt idx="29">
                  <c:v>123.6</c:v>
                </c:pt>
                <c:pt idx="30">
                  <c:v>124</c:v>
                </c:pt>
                <c:pt idx="31">
                  <c:v>127.1</c:v>
                </c:pt>
                <c:pt idx="32">
                  <c:v>125</c:v>
                </c:pt>
                <c:pt idx="33">
                  <c:v>123.7</c:v>
                </c:pt>
                <c:pt idx="34">
                  <c:v>127.1</c:v>
                </c:pt>
                <c:pt idx="35">
                  <c:v>126.1</c:v>
                </c:pt>
                <c:pt idx="36">
                  <c:v>126.3</c:v>
                </c:pt>
                <c:pt idx="37">
                  <c:v>126</c:v>
                </c:pt>
                <c:pt idx="38">
                  <c:v>124.5</c:v>
                </c:pt>
                <c:pt idx="39">
                  <c:v>126.1</c:v>
                </c:pt>
                <c:pt idx="40">
                  <c:v>126.3</c:v>
                </c:pt>
                <c:pt idx="41">
                  <c:v>124.9</c:v>
                </c:pt>
                <c:pt idx="42">
                  <c:v>126.5</c:v>
                </c:pt>
                <c:pt idx="43">
                  <c:v>125.5</c:v>
                </c:pt>
                <c:pt idx="44">
                  <c:v>124.1</c:v>
                </c:pt>
                <c:pt idx="45">
                  <c:v>123.5</c:v>
                </c:pt>
                <c:pt idx="46">
                  <c:v>122.9</c:v>
                </c:pt>
                <c:pt idx="47">
                  <c:v>131.5</c:v>
                </c:pt>
              </c:numCache>
            </c:numRef>
          </c:val>
          <c:extLst>
            <c:ext xmlns:c16="http://schemas.microsoft.com/office/drawing/2014/chart" uri="{C3380CC4-5D6E-409C-BE32-E72D297353CC}">
              <c16:uniqueId val="{00000003-BB22-499F-BD8F-9ABD78D5FB2D}"/>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4.9000000000000004</c:v>
                </c:pt>
                <c:pt idx="17">
                  <c:v>7.2</c:v>
                </c:pt>
                <c:pt idx="18">
                  <c:v>7.5</c:v>
                </c:pt>
                <c:pt idx="19">
                  <c:v>7.2</c:v>
                </c:pt>
                <c:pt idx="20">
                  <c:v>7.3</c:v>
                </c:pt>
                <c:pt idx="21">
                  <c:v>7.2</c:v>
                </c:pt>
                <c:pt idx="22">
                  <c:v>7.3</c:v>
                </c:pt>
                <c:pt idx="23">
                  <c:v>7.4</c:v>
                </c:pt>
                <c:pt idx="24">
                  <c:v>3.6</c:v>
                </c:pt>
                <c:pt idx="25">
                  <c:v>3.7</c:v>
                </c:pt>
                <c:pt idx="26">
                  <c:v>0</c:v>
                </c:pt>
                <c:pt idx="27">
                  <c:v>0</c:v>
                </c:pt>
                <c:pt idx="28">
                  <c:v>0</c:v>
                </c:pt>
                <c:pt idx="29">
                  <c:v>0</c:v>
                </c:pt>
                <c:pt idx="30">
                  <c:v>0</c:v>
                </c:pt>
                <c:pt idx="31">
                  <c:v>0</c:v>
                </c:pt>
                <c:pt idx="32">
                  <c:v>0</c:v>
                </c:pt>
                <c:pt idx="33">
                  <c:v>0.7</c:v>
                </c:pt>
                <c:pt idx="34">
                  <c:v>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B22-499F-BD8F-9ABD78D5FB2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28</c:v>
                </c:pt>
                <c:pt idx="1">
                  <c:v>28.1</c:v>
                </c:pt>
                <c:pt idx="2">
                  <c:v>27.8</c:v>
                </c:pt>
                <c:pt idx="3">
                  <c:v>27.9</c:v>
                </c:pt>
                <c:pt idx="4">
                  <c:v>28.4</c:v>
                </c:pt>
                <c:pt idx="5">
                  <c:v>28</c:v>
                </c:pt>
                <c:pt idx="6">
                  <c:v>27.7</c:v>
                </c:pt>
                <c:pt idx="7">
                  <c:v>28.4</c:v>
                </c:pt>
                <c:pt idx="8">
                  <c:v>28</c:v>
                </c:pt>
                <c:pt idx="9">
                  <c:v>27.8</c:v>
                </c:pt>
                <c:pt idx="10">
                  <c:v>27.3</c:v>
                </c:pt>
                <c:pt idx="11">
                  <c:v>26.9</c:v>
                </c:pt>
                <c:pt idx="12">
                  <c:v>27.9</c:v>
                </c:pt>
                <c:pt idx="13">
                  <c:v>27.1</c:v>
                </c:pt>
                <c:pt idx="14">
                  <c:v>26.7</c:v>
                </c:pt>
                <c:pt idx="15">
                  <c:v>24.9</c:v>
                </c:pt>
                <c:pt idx="16">
                  <c:v>20.3</c:v>
                </c:pt>
                <c:pt idx="17">
                  <c:v>20.5</c:v>
                </c:pt>
                <c:pt idx="18">
                  <c:v>21.2</c:v>
                </c:pt>
                <c:pt idx="19">
                  <c:v>22.9</c:v>
                </c:pt>
                <c:pt idx="20">
                  <c:v>23.5</c:v>
                </c:pt>
                <c:pt idx="21">
                  <c:v>23.5</c:v>
                </c:pt>
                <c:pt idx="22">
                  <c:v>22.7</c:v>
                </c:pt>
                <c:pt idx="23">
                  <c:v>23.6</c:v>
                </c:pt>
                <c:pt idx="24">
                  <c:v>23.8</c:v>
                </c:pt>
                <c:pt idx="25">
                  <c:v>23.7</c:v>
                </c:pt>
                <c:pt idx="26">
                  <c:v>25.3</c:v>
                </c:pt>
                <c:pt idx="27">
                  <c:v>24.9</c:v>
                </c:pt>
                <c:pt idx="28">
                  <c:v>24.8</c:v>
                </c:pt>
                <c:pt idx="29">
                  <c:v>28.5</c:v>
                </c:pt>
                <c:pt idx="30">
                  <c:v>28.7</c:v>
                </c:pt>
                <c:pt idx="31">
                  <c:v>27.8</c:v>
                </c:pt>
                <c:pt idx="32">
                  <c:v>29.6</c:v>
                </c:pt>
                <c:pt idx="33">
                  <c:v>28.1</c:v>
                </c:pt>
                <c:pt idx="34">
                  <c:v>28.8</c:v>
                </c:pt>
                <c:pt idx="35">
                  <c:v>28.1</c:v>
                </c:pt>
                <c:pt idx="36">
                  <c:v>28.2</c:v>
                </c:pt>
                <c:pt idx="37">
                  <c:v>27.7</c:v>
                </c:pt>
                <c:pt idx="38">
                  <c:v>28.1</c:v>
                </c:pt>
                <c:pt idx="39">
                  <c:v>27.5</c:v>
                </c:pt>
                <c:pt idx="40">
                  <c:v>27.2</c:v>
                </c:pt>
                <c:pt idx="41">
                  <c:v>26.7</c:v>
                </c:pt>
                <c:pt idx="42">
                  <c:v>26.3</c:v>
                </c:pt>
                <c:pt idx="43">
                  <c:v>26.3</c:v>
                </c:pt>
                <c:pt idx="44">
                  <c:v>26.2</c:v>
                </c:pt>
                <c:pt idx="45">
                  <c:v>27.1</c:v>
                </c:pt>
                <c:pt idx="46">
                  <c:v>27</c:v>
                </c:pt>
                <c:pt idx="47">
                  <c:v>27.6</c:v>
                </c:pt>
              </c:numCache>
            </c:numRef>
          </c:val>
          <c:extLst>
            <c:ext xmlns:c16="http://schemas.microsoft.com/office/drawing/2014/chart" uri="{C3380CC4-5D6E-409C-BE32-E72D297353CC}">
              <c16:uniqueId val="{00000005-BB22-499F-BD8F-9ABD78D5FB2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7.7</c:v>
                </c:pt>
                <c:pt idx="1">
                  <c:v>7.7</c:v>
                </c:pt>
                <c:pt idx="2">
                  <c:v>7.7</c:v>
                </c:pt>
                <c:pt idx="3">
                  <c:v>7.7</c:v>
                </c:pt>
                <c:pt idx="4">
                  <c:v>7.7</c:v>
                </c:pt>
                <c:pt idx="5">
                  <c:v>7.7</c:v>
                </c:pt>
                <c:pt idx="6">
                  <c:v>7.7</c:v>
                </c:pt>
                <c:pt idx="7">
                  <c:v>7.7</c:v>
                </c:pt>
                <c:pt idx="8">
                  <c:v>7.7</c:v>
                </c:pt>
                <c:pt idx="9">
                  <c:v>7.7</c:v>
                </c:pt>
                <c:pt idx="10">
                  <c:v>7.7</c:v>
                </c:pt>
                <c:pt idx="11">
                  <c:v>7.7</c:v>
                </c:pt>
                <c:pt idx="12">
                  <c:v>7.7</c:v>
                </c:pt>
                <c:pt idx="13">
                  <c:v>7.7</c:v>
                </c:pt>
                <c:pt idx="14">
                  <c:v>7.7</c:v>
                </c:pt>
                <c:pt idx="15">
                  <c:v>7.7</c:v>
                </c:pt>
                <c:pt idx="16">
                  <c:v>7.7</c:v>
                </c:pt>
                <c:pt idx="17">
                  <c:v>7.7</c:v>
                </c:pt>
                <c:pt idx="18">
                  <c:v>7.7</c:v>
                </c:pt>
                <c:pt idx="19">
                  <c:v>7.7</c:v>
                </c:pt>
                <c:pt idx="20">
                  <c:v>7.7</c:v>
                </c:pt>
                <c:pt idx="21">
                  <c:v>7.7</c:v>
                </c:pt>
                <c:pt idx="22">
                  <c:v>7.7</c:v>
                </c:pt>
                <c:pt idx="23">
                  <c:v>7.5</c:v>
                </c:pt>
                <c:pt idx="24">
                  <c:v>7.5</c:v>
                </c:pt>
                <c:pt idx="25">
                  <c:v>6.8</c:v>
                </c:pt>
                <c:pt idx="26">
                  <c:v>5.6</c:v>
                </c:pt>
                <c:pt idx="27">
                  <c:v>5.8</c:v>
                </c:pt>
                <c:pt idx="28">
                  <c:v>5.8</c:v>
                </c:pt>
                <c:pt idx="29">
                  <c:v>5.7</c:v>
                </c:pt>
                <c:pt idx="30">
                  <c:v>5.7</c:v>
                </c:pt>
                <c:pt idx="31">
                  <c:v>5.7</c:v>
                </c:pt>
                <c:pt idx="32">
                  <c:v>5.7</c:v>
                </c:pt>
                <c:pt idx="33">
                  <c:v>5.7</c:v>
                </c:pt>
                <c:pt idx="34">
                  <c:v>7</c:v>
                </c:pt>
                <c:pt idx="35">
                  <c:v>7.5</c:v>
                </c:pt>
                <c:pt idx="36">
                  <c:v>7.6</c:v>
                </c:pt>
                <c:pt idx="37">
                  <c:v>7.7</c:v>
                </c:pt>
                <c:pt idx="38">
                  <c:v>7.7</c:v>
                </c:pt>
                <c:pt idx="39">
                  <c:v>7.7</c:v>
                </c:pt>
                <c:pt idx="40">
                  <c:v>7.7</c:v>
                </c:pt>
                <c:pt idx="41">
                  <c:v>7.7</c:v>
                </c:pt>
                <c:pt idx="42">
                  <c:v>7.7</c:v>
                </c:pt>
                <c:pt idx="43">
                  <c:v>7.7</c:v>
                </c:pt>
                <c:pt idx="44">
                  <c:v>7.7</c:v>
                </c:pt>
                <c:pt idx="45">
                  <c:v>7.7</c:v>
                </c:pt>
                <c:pt idx="46">
                  <c:v>7.7</c:v>
                </c:pt>
                <c:pt idx="47">
                  <c:v>7.7</c:v>
                </c:pt>
              </c:numCache>
            </c:numRef>
          </c:val>
          <c:extLst>
            <c:ext xmlns:c16="http://schemas.microsoft.com/office/drawing/2014/chart" uri="{C3380CC4-5D6E-409C-BE32-E72D297353CC}">
              <c16:uniqueId val="{00000006-BB22-499F-BD8F-9ABD78D5FB2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42.4</c:v>
                </c:pt>
                <c:pt idx="13">
                  <c:v>92.4</c:v>
                </c:pt>
                <c:pt idx="14">
                  <c:v>293.3</c:v>
                </c:pt>
                <c:pt idx="15">
                  <c:v>398.9</c:v>
                </c:pt>
                <c:pt idx="16">
                  <c:v>582.6</c:v>
                </c:pt>
                <c:pt idx="17">
                  <c:v>488.1</c:v>
                </c:pt>
                <c:pt idx="18">
                  <c:v>594.9</c:v>
                </c:pt>
                <c:pt idx="19">
                  <c:v>561.6</c:v>
                </c:pt>
                <c:pt idx="20">
                  <c:v>570.79999999999995</c:v>
                </c:pt>
                <c:pt idx="21">
                  <c:v>622.20000000000005</c:v>
                </c:pt>
                <c:pt idx="22">
                  <c:v>595.9</c:v>
                </c:pt>
                <c:pt idx="23">
                  <c:v>617.20000000000005</c:v>
                </c:pt>
                <c:pt idx="24">
                  <c:v>638.20000000000005</c:v>
                </c:pt>
                <c:pt idx="25">
                  <c:v>643.6</c:v>
                </c:pt>
                <c:pt idx="26">
                  <c:v>593.20000000000005</c:v>
                </c:pt>
                <c:pt idx="27">
                  <c:v>514.5</c:v>
                </c:pt>
                <c:pt idx="28">
                  <c:v>576.29999999999995</c:v>
                </c:pt>
                <c:pt idx="29">
                  <c:v>512.29999999999995</c:v>
                </c:pt>
                <c:pt idx="30">
                  <c:v>461.3</c:v>
                </c:pt>
                <c:pt idx="31">
                  <c:v>247.8</c:v>
                </c:pt>
                <c:pt idx="32">
                  <c:v>171</c:v>
                </c:pt>
                <c:pt idx="33">
                  <c:v>40.4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B22-499F-BD8F-9ABD78D5FB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25974.649999999998</c:v>
                </c:pt>
                <c:pt idx="1">
                  <c:v>74186.85000000002</c:v>
                </c:pt>
                <c:pt idx="2">
                  <c:v>53487.399999999994</c:v>
                </c:pt>
                <c:pt idx="3">
                  <c:v>2384.75</c:v>
                </c:pt>
                <c:pt idx="4">
                  <c:v>0</c:v>
                </c:pt>
                <c:pt idx="5">
                  <c:v>32.5</c:v>
                </c:pt>
                <c:pt idx="6">
                  <c:v>0</c:v>
                </c:pt>
                <c:pt idx="7">
                  <c:v>0</c:v>
                </c:pt>
                <c:pt idx="8">
                  <c:v>0</c:v>
                </c:pt>
                <c:pt idx="9">
                  <c:v>633.54999999999995</c:v>
                </c:pt>
                <c:pt idx="10">
                  <c:v>175.6999999999999</c:v>
                </c:pt>
                <c:pt idx="11">
                  <c:v>4929.5499999999984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5E-4231-9B56-A9325B26AF7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420.75</c:v>
                </c:pt>
                <c:pt idx="1">
                  <c:v>0</c:v>
                </c:pt>
                <c:pt idx="2">
                  <c:v>0</c:v>
                </c:pt>
                <c:pt idx="3">
                  <c:v>359.15</c:v>
                </c:pt>
                <c:pt idx="4">
                  <c:v>61.05</c:v>
                </c:pt>
                <c:pt idx="5">
                  <c:v>0</c:v>
                </c:pt>
                <c:pt idx="6">
                  <c:v>212.8</c:v>
                </c:pt>
                <c:pt idx="7">
                  <c:v>8.5500000000000007</c:v>
                </c:pt>
                <c:pt idx="8">
                  <c:v>426.8</c:v>
                </c:pt>
                <c:pt idx="9">
                  <c:v>0</c:v>
                </c:pt>
                <c:pt idx="10">
                  <c:v>275.05</c:v>
                </c:pt>
                <c:pt idx="11">
                  <c:v>386.95</c:v>
                </c:pt>
                <c:pt idx="12">
                  <c:v>192.2</c:v>
                </c:pt>
                <c:pt idx="13">
                  <c:v>77.7</c:v>
                </c:pt>
                <c:pt idx="14">
                  <c:v>118.6</c:v>
                </c:pt>
                <c:pt idx="15">
                  <c:v>479.45</c:v>
                </c:pt>
                <c:pt idx="16">
                  <c:v>486.85</c:v>
                </c:pt>
                <c:pt idx="17">
                  <c:v>0</c:v>
                </c:pt>
                <c:pt idx="18">
                  <c:v>453.55</c:v>
                </c:pt>
                <c:pt idx="19">
                  <c:v>257.75</c:v>
                </c:pt>
                <c:pt idx="20">
                  <c:v>575</c:v>
                </c:pt>
                <c:pt idx="21">
                  <c:v>1095.55</c:v>
                </c:pt>
                <c:pt idx="22">
                  <c:v>580.29999999999995</c:v>
                </c:pt>
                <c:pt idx="23">
                  <c:v>917.65</c:v>
                </c:pt>
                <c:pt idx="24">
                  <c:v>219.4</c:v>
                </c:pt>
                <c:pt idx="25">
                  <c:v>49.65</c:v>
                </c:pt>
                <c:pt idx="26">
                  <c:v>26.5</c:v>
                </c:pt>
                <c:pt idx="27">
                  <c:v>417.35</c:v>
                </c:pt>
                <c:pt idx="28">
                  <c:v>117.8</c:v>
                </c:pt>
                <c:pt idx="29">
                  <c:v>385.5</c:v>
                </c:pt>
                <c:pt idx="30">
                  <c:v>407</c:v>
                </c:pt>
                <c:pt idx="31">
                  <c:v>401.1</c:v>
                </c:pt>
                <c:pt idx="32">
                  <c:v>200.4</c:v>
                </c:pt>
                <c:pt idx="33">
                  <c:v>576.5</c:v>
                </c:pt>
                <c:pt idx="34">
                  <c:v>246.35</c:v>
                </c:pt>
                <c:pt idx="35">
                  <c:v>320.85000000000002</c:v>
                </c:pt>
                <c:pt idx="36">
                  <c:v>76.05</c:v>
                </c:pt>
                <c:pt idx="37">
                  <c:v>444</c:v>
                </c:pt>
                <c:pt idx="38">
                  <c:v>0</c:v>
                </c:pt>
                <c:pt idx="39">
                  <c:v>1954.5</c:v>
                </c:pt>
                <c:pt idx="40">
                  <c:v>1.3</c:v>
                </c:pt>
                <c:pt idx="41">
                  <c:v>29.6</c:v>
                </c:pt>
                <c:pt idx="42">
                  <c:v>113.4</c:v>
                </c:pt>
                <c:pt idx="43">
                  <c:v>98.15</c:v>
                </c:pt>
                <c:pt idx="44">
                  <c:v>129.9</c:v>
                </c:pt>
                <c:pt idx="45">
                  <c:v>237.85</c:v>
                </c:pt>
                <c:pt idx="46">
                  <c:v>514.95000000000005</c:v>
                </c:pt>
                <c:pt idx="47">
                  <c:v>922.55</c:v>
                </c:pt>
                <c:pt idx="48">
                  <c:v>573.6</c:v>
                </c:pt>
                <c:pt idx="49">
                  <c:v>693.15</c:v>
                </c:pt>
                <c:pt idx="50">
                  <c:v>14.4</c:v>
                </c:pt>
                <c:pt idx="51">
                  <c:v>120</c:v>
                </c:pt>
                <c:pt idx="52">
                  <c:v>231.45</c:v>
                </c:pt>
                <c:pt idx="53">
                  <c:v>699.9</c:v>
                </c:pt>
                <c:pt idx="54">
                  <c:v>480.1</c:v>
                </c:pt>
                <c:pt idx="55">
                  <c:v>101.8</c:v>
                </c:pt>
                <c:pt idx="56">
                  <c:v>0</c:v>
                </c:pt>
                <c:pt idx="57">
                  <c:v>24</c:v>
                </c:pt>
                <c:pt idx="58">
                  <c:v>49.9</c:v>
                </c:pt>
                <c:pt idx="59">
                  <c:v>113.4</c:v>
                </c:pt>
                <c:pt idx="60">
                  <c:v>24.6</c:v>
                </c:pt>
                <c:pt idx="61">
                  <c:v>0</c:v>
                </c:pt>
                <c:pt idx="62">
                  <c:v>479.75</c:v>
                </c:pt>
                <c:pt idx="63">
                  <c:v>226.2</c:v>
                </c:pt>
                <c:pt idx="64">
                  <c:v>108.65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FF-4005-89D9-0535124505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19217.25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809.25</c:v>
                </c:pt>
                <c:pt idx="1">
                  <c:v>4929.55</c:v>
                </c:pt>
                <c:pt idx="2">
                  <c:v>6089.5</c:v>
                </c:pt>
                <c:pt idx="3">
                  <c:v>7388.95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F13-4104-9647-DBC2EB90989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18.2</c:v>
                </c:pt>
                <c:pt idx="2">
                  <c:v>18.3</c:v>
                </c:pt>
                <c:pt idx="3">
                  <c:v>18.100000000000001</c:v>
                </c:pt>
                <c:pt idx="4">
                  <c:v>18.399999999999999</c:v>
                </c:pt>
                <c:pt idx="5">
                  <c:v>18</c:v>
                </c:pt>
                <c:pt idx="6">
                  <c:v>17.7</c:v>
                </c:pt>
                <c:pt idx="7">
                  <c:v>18.5</c:v>
                </c:pt>
                <c:pt idx="8">
                  <c:v>18</c:v>
                </c:pt>
                <c:pt idx="9">
                  <c:v>17.7</c:v>
                </c:pt>
                <c:pt idx="10">
                  <c:v>17.100000000000001</c:v>
                </c:pt>
                <c:pt idx="11">
                  <c:v>17.3</c:v>
                </c:pt>
                <c:pt idx="12">
                  <c:v>17.600000000000001</c:v>
                </c:pt>
                <c:pt idx="13">
                  <c:v>17.5</c:v>
                </c:pt>
                <c:pt idx="14">
                  <c:v>17</c:v>
                </c:pt>
                <c:pt idx="15">
                  <c:v>17</c:v>
                </c:pt>
                <c:pt idx="16">
                  <c:v>16.7</c:v>
                </c:pt>
                <c:pt idx="17">
                  <c:v>17.600000000000001</c:v>
                </c:pt>
                <c:pt idx="18">
                  <c:v>15.4</c:v>
                </c:pt>
                <c:pt idx="19">
                  <c:v>17.3</c:v>
                </c:pt>
                <c:pt idx="20">
                  <c:v>17.7</c:v>
                </c:pt>
                <c:pt idx="21">
                  <c:v>17.7</c:v>
                </c:pt>
                <c:pt idx="22">
                  <c:v>17</c:v>
                </c:pt>
                <c:pt idx="23">
                  <c:v>17.899999999999999</c:v>
                </c:pt>
                <c:pt idx="24">
                  <c:v>18</c:v>
                </c:pt>
                <c:pt idx="25">
                  <c:v>18</c:v>
                </c:pt>
                <c:pt idx="26">
                  <c:v>17.5</c:v>
                </c:pt>
                <c:pt idx="27">
                  <c:v>17.2</c:v>
                </c:pt>
                <c:pt idx="28">
                  <c:v>17.5</c:v>
                </c:pt>
                <c:pt idx="29">
                  <c:v>17.8</c:v>
                </c:pt>
                <c:pt idx="30">
                  <c:v>17.5</c:v>
                </c:pt>
                <c:pt idx="31">
                  <c:v>17.5</c:v>
                </c:pt>
                <c:pt idx="32">
                  <c:v>17.8</c:v>
                </c:pt>
                <c:pt idx="33">
                  <c:v>17.8</c:v>
                </c:pt>
                <c:pt idx="34">
                  <c:v>18.399999999999999</c:v>
                </c:pt>
                <c:pt idx="35">
                  <c:v>17.7</c:v>
                </c:pt>
                <c:pt idx="36">
                  <c:v>18</c:v>
                </c:pt>
                <c:pt idx="37">
                  <c:v>17.2</c:v>
                </c:pt>
                <c:pt idx="38">
                  <c:v>17.5</c:v>
                </c:pt>
                <c:pt idx="39">
                  <c:v>16.899999999999999</c:v>
                </c:pt>
                <c:pt idx="40">
                  <c:v>16.8</c:v>
                </c:pt>
                <c:pt idx="41">
                  <c:v>17</c:v>
                </c:pt>
                <c:pt idx="42">
                  <c:v>16.7</c:v>
                </c:pt>
                <c:pt idx="43">
                  <c:v>16.7</c:v>
                </c:pt>
                <c:pt idx="44">
                  <c:v>17.2</c:v>
                </c:pt>
                <c:pt idx="45">
                  <c:v>17.600000000000001</c:v>
                </c:pt>
                <c:pt idx="46">
                  <c:v>17.5</c:v>
                </c:pt>
                <c:pt idx="47">
                  <c:v>18</c:v>
                </c:pt>
              </c:numCache>
            </c:numRef>
          </c:val>
          <c:extLst>
            <c:ext xmlns:c16="http://schemas.microsoft.com/office/drawing/2014/chart" uri="{C3380CC4-5D6E-409C-BE32-E72D297353CC}">
              <c16:uniqueId val="{00000000-75EA-4011-B57B-2EE4C40B415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5EA-4011-B57B-2EE4C40B415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5EA-4011-B57B-2EE4C40B415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9.9</c:v>
                </c:pt>
                <c:pt idx="2">
                  <c:v>9.5</c:v>
                </c:pt>
                <c:pt idx="3">
                  <c:v>9.8000000000000007</c:v>
                </c:pt>
                <c:pt idx="4">
                  <c:v>10</c:v>
                </c:pt>
                <c:pt idx="5">
                  <c:v>10</c:v>
                </c:pt>
                <c:pt idx="6">
                  <c:v>10</c:v>
                </c:pt>
                <c:pt idx="7">
                  <c:v>9.9</c:v>
                </c:pt>
                <c:pt idx="8">
                  <c:v>10</c:v>
                </c:pt>
                <c:pt idx="9">
                  <c:v>10.1</c:v>
                </c:pt>
                <c:pt idx="10">
                  <c:v>10.199999999999999</c:v>
                </c:pt>
                <c:pt idx="11">
                  <c:v>9.6</c:v>
                </c:pt>
                <c:pt idx="12">
                  <c:v>10.3</c:v>
                </c:pt>
                <c:pt idx="13">
                  <c:v>9.6</c:v>
                </c:pt>
                <c:pt idx="14">
                  <c:v>9.6999999999999993</c:v>
                </c:pt>
                <c:pt idx="15">
                  <c:v>7.9</c:v>
                </c:pt>
                <c:pt idx="16">
                  <c:v>3.6</c:v>
                </c:pt>
                <c:pt idx="17">
                  <c:v>2.9</c:v>
                </c:pt>
                <c:pt idx="18">
                  <c:v>5.8</c:v>
                </c:pt>
                <c:pt idx="19">
                  <c:v>5.6</c:v>
                </c:pt>
                <c:pt idx="20">
                  <c:v>5.8</c:v>
                </c:pt>
                <c:pt idx="21">
                  <c:v>5.8</c:v>
                </c:pt>
                <c:pt idx="22">
                  <c:v>5.7</c:v>
                </c:pt>
                <c:pt idx="23">
                  <c:v>5.7</c:v>
                </c:pt>
                <c:pt idx="24">
                  <c:v>5.8</c:v>
                </c:pt>
                <c:pt idx="25">
                  <c:v>5.7</c:v>
                </c:pt>
                <c:pt idx="26">
                  <c:v>7.8</c:v>
                </c:pt>
                <c:pt idx="27">
                  <c:v>7.7</c:v>
                </c:pt>
                <c:pt idx="28">
                  <c:v>7.3</c:v>
                </c:pt>
                <c:pt idx="29">
                  <c:v>10.7</c:v>
                </c:pt>
                <c:pt idx="30">
                  <c:v>11.2</c:v>
                </c:pt>
                <c:pt idx="31">
                  <c:v>10.3</c:v>
                </c:pt>
                <c:pt idx="32">
                  <c:v>11.8</c:v>
                </c:pt>
                <c:pt idx="33">
                  <c:v>10.3</c:v>
                </c:pt>
                <c:pt idx="34">
                  <c:v>10.4</c:v>
                </c:pt>
                <c:pt idx="35">
                  <c:v>10.4</c:v>
                </c:pt>
                <c:pt idx="36">
                  <c:v>10.199999999999999</c:v>
                </c:pt>
                <c:pt idx="37">
                  <c:v>10.5</c:v>
                </c:pt>
                <c:pt idx="38">
                  <c:v>10.6</c:v>
                </c:pt>
                <c:pt idx="39">
                  <c:v>10.6</c:v>
                </c:pt>
                <c:pt idx="40">
                  <c:v>10.4</c:v>
                </c:pt>
                <c:pt idx="41">
                  <c:v>9.6999999999999993</c:v>
                </c:pt>
                <c:pt idx="42">
                  <c:v>9.6</c:v>
                </c:pt>
                <c:pt idx="43">
                  <c:v>9.6</c:v>
                </c:pt>
                <c:pt idx="44">
                  <c:v>9</c:v>
                </c:pt>
                <c:pt idx="45">
                  <c:v>9.5</c:v>
                </c:pt>
                <c:pt idx="46">
                  <c:v>9.5</c:v>
                </c:pt>
                <c:pt idx="47">
                  <c:v>9.6</c:v>
                </c:pt>
              </c:numCache>
            </c:numRef>
          </c:val>
          <c:extLst>
            <c:ext xmlns:c16="http://schemas.microsoft.com/office/drawing/2014/chart" uri="{C3380CC4-5D6E-409C-BE32-E72D297353CC}">
              <c16:uniqueId val="{00000003-75EA-4011-B57B-2EE4C40B415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5EA-4011-B57B-2EE4C40B415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5EA-4011-B57B-2EE4C40B41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ENERGÍA EÓLICA S.A.</c:v>
                </c:pt>
                <c:pt idx="19">
                  <c:v>PARQUE EOLICO TRES HERMANAS S.A.C.</c:v>
                </c:pt>
                <c:pt idx="20">
                  <c:v>JOYA SOLAR S.A.C.</c:v>
                </c:pt>
                <c:pt idx="21">
                  <c:v>HYDRO GLOBAL PERÚ S.A.C.</c:v>
                </c:pt>
                <c:pt idx="22">
                  <c:v>EMPRESA DE GENERACION HUANZA</c:v>
                </c:pt>
                <c:pt idx="23">
                  <c:v>SINERSA</c:v>
                </c:pt>
                <c:pt idx="24">
                  <c:v>ENEL GENERACION PIURA S.A.</c:v>
                </c:pt>
                <c:pt idx="25">
                  <c:v>GENERACIÓN ANDINA S.A.C.</c:v>
                </c:pt>
                <c:pt idx="26">
                  <c:v>GR CORTARRAMA SOCIEDAD ANONIMA CERRADA</c:v>
                </c:pt>
                <c:pt idx="27">
                  <c:v>PARQUE EOLICO MARCONA S.A.C.</c:v>
                </c:pt>
                <c:pt idx="28">
                  <c:v>EMPRESA DE GENERACION ELECTRICA RIO BAÑOS S.A.C.</c:v>
                </c:pt>
                <c:pt idx="29">
                  <c:v>CELEPSA RENOVABLES S.R.L.</c:v>
                </c:pt>
                <c:pt idx="30">
                  <c:v>EMPRESA DE GENERACION ELECTRICA SANTA ANA S.A.C.</c:v>
                </c:pt>
                <c:pt idx="31">
                  <c:v>ANDEAN POWER S.A.C.</c:v>
                </c:pt>
                <c:pt idx="32">
                  <c:v>PERUANA DE INVERSIONES EN ENERGIAS RENOVABLES S.A.</c:v>
                </c:pt>
                <c:pt idx="33">
                  <c:v>EMPRESA ELECTRICA RIO DOBLE</c:v>
                </c:pt>
                <c:pt idx="34">
                  <c:v>HUAURA POWER GROUP S.A.</c:v>
                </c:pt>
                <c:pt idx="35">
                  <c:v>EGESUR</c:v>
                </c:pt>
                <c:pt idx="36">
                  <c:v>AGRO INDUSTRIAL PARAMONGA S.A.</c:v>
                </c:pt>
                <c:pt idx="37">
                  <c:v>EMPRESA ELECTRICA AGUA AZUL</c:v>
                </c:pt>
                <c:pt idx="38">
                  <c:v>HIDROELECTRICA HUANCHOR S.A.C.</c:v>
                </c:pt>
                <c:pt idx="39">
                  <c:v>GR TARUCA SOCIEDAD ANONIMA CERRADA</c:v>
                </c:pt>
                <c:pt idx="40">
                  <c:v>BIOENERGIA DEL CHIRA S.A.</c:v>
                </c:pt>
                <c:pt idx="41">
                  <c:v>MINERA CERRO VERDE</c:v>
                </c:pt>
                <c:pt idx="42">
                  <c:v>GR PAINO SOCIEDAD ANONIMA CERRADA</c:v>
                </c:pt>
                <c:pt idx="43">
                  <c:v>PANAMERICANA  SOLAR SAC.</c:v>
                </c:pt>
                <c:pt idx="44">
                  <c:v>TACNA SOLAR SAC.</c:v>
                </c:pt>
                <c:pt idx="45">
                  <c:v>EMPRESA DE GENERACION ELECTRICA CANCHAYLLO SAC</c:v>
                </c:pt>
                <c:pt idx="46">
                  <c:v>MAJES ARCUS S.A.C.</c:v>
                </c:pt>
                <c:pt idx="47">
                  <c:v>MOQUEGUA FV S.A.C.</c:v>
                </c:pt>
                <c:pt idx="48">
                  <c:v>REPARTICIÓN ARCUS S.A.C.</c:v>
                </c:pt>
                <c:pt idx="49">
                  <c:v>INVERSIONES SHAQSHA S.A.C.</c:v>
                </c:pt>
                <c:pt idx="50">
                  <c:v>HIDROCAÑETE S.A.</c:v>
                </c:pt>
                <c:pt idx="51">
                  <c:v>ELECTRICA YANAPAMPA SAC</c:v>
                </c:pt>
                <c:pt idx="52">
                  <c:v>ASOCIACIÓN SANTA LUCIA DE CHACAS</c:v>
                </c:pt>
                <c:pt idx="53">
                  <c:v>MAJA ENERGIA S.A.C.</c:v>
                </c:pt>
                <c:pt idx="54">
                  <c:v>GM OPERACIONES S.A.C.</c:v>
                </c:pt>
                <c:pt idx="55">
                  <c:v>PETRAMAS</c:v>
                </c:pt>
                <c:pt idx="56">
                  <c:v>TERMOSELVA</c:v>
                </c:pt>
                <c:pt idx="57">
                  <c:v>PLANTA DE RESERVA FRIA DE GENERACION  DE ETEN S.A.</c:v>
                </c:pt>
                <c:pt idx="58">
                  <c:v>COLCA SOLAR S.A.C.</c:v>
                </c:pt>
                <c:pt idx="59">
                  <c:v>TERMOCHILCA S.A.C.</c:v>
                </c:pt>
                <c:pt idx="60">
                  <c:v>KONDU SAC</c:v>
                </c:pt>
                <c:pt idx="61">
                  <c:v>ATRIA ENERGIA S.A.C.</c:v>
                </c:pt>
                <c:pt idx="62">
                  <c:v>INFRAESTRUCTURAS Y ENERGIAS DEL PERU S.A.C.</c:v>
                </c:pt>
              </c:strCache>
            </c:strRef>
          </c:cat>
          <c:val>
            <c:numRef>
              <c:f>EVO_PRO_ENE!$J$190:$J$252</c:f>
              <c:numCache>
                <c:formatCode>General</c:formatCode>
                <c:ptCount val="63"/>
                <c:pt idx="0">
                  <c:v>462319.55</c:v>
                </c:pt>
                <c:pt idx="1">
                  <c:v>342088.75</c:v>
                </c:pt>
                <c:pt idx="2">
                  <c:v>285383.71500000003</c:v>
                </c:pt>
                <c:pt idx="3">
                  <c:v>165382.5</c:v>
                </c:pt>
                <c:pt idx="4">
                  <c:v>128733.05</c:v>
                </c:pt>
                <c:pt idx="5">
                  <c:v>117326.9819</c:v>
                </c:pt>
                <c:pt idx="6">
                  <c:v>107534.55</c:v>
                </c:pt>
                <c:pt idx="7">
                  <c:v>75669.75</c:v>
                </c:pt>
                <c:pt idx="8">
                  <c:v>69756.2</c:v>
                </c:pt>
                <c:pt idx="9">
                  <c:v>60454.3</c:v>
                </c:pt>
                <c:pt idx="10">
                  <c:v>54856.65</c:v>
                </c:pt>
                <c:pt idx="11">
                  <c:v>36882.75</c:v>
                </c:pt>
                <c:pt idx="12">
                  <c:v>32194.2</c:v>
                </c:pt>
                <c:pt idx="13">
                  <c:v>30185.599999999999</c:v>
                </c:pt>
                <c:pt idx="14">
                  <c:v>25498.35</c:v>
                </c:pt>
                <c:pt idx="15">
                  <c:v>25119.33755</c:v>
                </c:pt>
                <c:pt idx="16">
                  <c:v>21507.65</c:v>
                </c:pt>
                <c:pt idx="17">
                  <c:v>21200.400000000001</c:v>
                </c:pt>
                <c:pt idx="18">
                  <c:v>20615.3</c:v>
                </c:pt>
                <c:pt idx="19">
                  <c:v>19263.05</c:v>
                </c:pt>
                <c:pt idx="20">
                  <c:v>19132.275000000001</c:v>
                </c:pt>
                <c:pt idx="21">
                  <c:v>16458.2</c:v>
                </c:pt>
                <c:pt idx="22">
                  <c:v>12091.85</c:v>
                </c:pt>
                <c:pt idx="23">
                  <c:v>9663.65</c:v>
                </c:pt>
                <c:pt idx="24">
                  <c:v>9520.9500000000007</c:v>
                </c:pt>
                <c:pt idx="25">
                  <c:v>8744.5499999999993</c:v>
                </c:pt>
                <c:pt idx="26">
                  <c:v>8402.9500000000007</c:v>
                </c:pt>
                <c:pt idx="27">
                  <c:v>6636.1</c:v>
                </c:pt>
                <c:pt idx="28">
                  <c:v>6605.3</c:v>
                </c:pt>
                <c:pt idx="29">
                  <c:v>6597.25</c:v>
                </c:pt>
                <c:pt idx="30">
                  <c:v>6588.03</c:v>
                </c:pt>
                <c:pt idx="31">
                  <c:v>6383.65</c:v>
                </c:pt>
                <c:pt idx="32">
                  <c:v>6317.2</c:v>
                </c:pt>
                <c:pt idx="33">
                  <c:v>6180.0050000000001</c:v>
                </c:pt>
                <c:pt idx="34">
                  <c:v>6014.75</c:v>
                </c:pt>
                <c:pt idx="35">
                  <c:v>5182.7</c:v>
                </c:pt>
                <c:pt idx="36">
                  <c:v>4990.2</c:v>
                </c:pt>
                <c:pt idx="37">
                  <c:v>4608.55</c:v>
                </c:pt>
                <c:pt idx="38">
                  <c:v>3526.25</c:v>
                </c:pt>
                <c:pt idx="39">
                  <c:v>3164.8</c:v>
                </c:pt>
                <c:pt idx="40">
                  <c:v>3121.9</c:v>
                </c:pt>
                <c:pt idx="41">
                  <c:v>2781.65</c:v>
                </c:pt>
                <c:pt idx="42">
                  <c:v>2375.6</c:v>
                </c:pt>
                <c:pt idx="43">
                  <c:v>1911.85</c:v>
                </c:pt>
                <c:pt idx="44">
                  <c:v>1786.3</c:v>
                </c:pt>
                <c:pt idx="45">
                  <c:v>1721</c:v>
                </c:pt>
                <c:pt idx="46">
                  <c:v>1611.85</c:v>
                </c:pt>
                <c:pt idx="47">
                  <c:v>1598.2</c:v>
                </c:pt>
                <c:pt idx="48">
                  <c:v>1567.5</c:v>
                </c:pt>
                <c:pt idx="49">
                  <c:v>1438.06</c:v>
                </c:pt>
                <c:pt idx="50">
                  <c:v>1213.3499999999999</c:v>
                </c:pt>
                <c:pt idx="51">
                  <c:v>1077.3</c:v>
                </c:pt>
                <c:pt idx="52">
                  <c:v>991.52</c:v>
                </c:pt>
                <c:pt idx="53">
                  <c:v>797.55</c:v>
                </c:pt>
                <c:pt idx="54">
                  <c:v>778.7</c:v>
                </c:pt>
                <c:pt idx="55">
                  <c:v>691.9</c:v>
                </c:pt>
                <c:pt idx="56">
                  <c:v>356.5</c:v>
                </c:pt>
                <c:pt idx="57">
                  <c:v>235.2</c:v>
                </c:pt>
                <c:pt idx="58">
                  <c:v>101.75</c:v>
                </c:pt>
                <c:pt idx="59">
                  <c:v>37.700000000000003</c:v>
                </c:pt>
                <c:pt idx="60">
                  <c:v>28.05</c:v>
                </c:pt>
                <c:pt idx="61">
                  <c:v>21.85</c:v>
                </c:pt>
                <c:pt idx="62">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4F-4641-9FAA-D7667E3340B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524.29999999999995</c:v>
                </c:pt>
                <c:pt idx="1">
                  <c:v>525.4</c:v>
                </c:pt>
                <c:pt idx="2">
                  <c:v>515.9</c:v>
                </c:pt>
                <c:pt idx="3">
                  <c:v>514.29999999999995</c:v>
                </c:pt>
                <c:pt idx="4">
                  <c:v>519.9</c:v>
                </c:pt>
                <c:pt idx="5">
                  <c:v>529.4</c:v>
                </c:pt>
                <c:pt idx="6">
                  <c:v>522.6</c:v>
                </c:pt>
                <c:pt idx="7">
                  <c:v>527.1</c:v>
                </c:pt>
                <c:pt idx="8">
                  <c:v>523</c:v>
                </c:pt>
                <c:pt idx="9">
                  <c:v>522.29999999999995</c:v>
                </c:pt>
                <c:pt idx="10">
                  <c:v>522.4</c:v>
                </c:pt>
                <c:pt idx="11">
                  <c:v>522</c:v>
                </c:pt>
                <c:pt idx="12">
                  <c:v>554.5</c:v>
                </c:pt>
                <c:pt idx="13">
                  <c:v>558.4</c:v>
                </c:pt>
                <c:pt idx="14">
                  <c:v>559.79999999999995</c:v>
                </c:pt>
                <c:pt idx="15">
                  <c:v>556.20000000000005</c:v>
                </c:pt>
                <c:pt idx="16">
                  <c:v>560</c:v>
                </c:pt>
                <c:pt idx="17">
                  <c:v>566.1</c:v>
                </c:pt>
                <c:pt idx="18">
                  <c:v>599.29999999999995</c:v>
                </c:pt>
                <c:pt idx="19">
                  <c:v>617.70000000000005</c:v>
                </c:pt>
                <c:pt idx="20">
                  <c:v>620.1</c:v>
                </c:pt>
                <c:pt idx="21">
                  <c:v>634.5</c:v>
                </c:pt>
                <c:pt idx="22">
                  <c:v>630.20000000000005</c:v>
                </c:pt>
                <c:pt idx="23">
                  <c:v>639</c:v>
                </c:pt>
                <c:pt idx="24">
                  <c:v>645.20000000000005</c:v>
                </c:pt>
                <c:pt idx="25">
                  <c:v>646.29999999999995</c:v>
                </c:pt>
                <c:pt idx="26">
                  <c:v>645.29999999999995</c:v>
                </c:pt>
                <c:pt idx="27">
                  <c:v>630.5</c:v>
                </c:pt>
                <c:pt idx="28">
                  <c:v>625.29999999999995</c:v>
                </c:pt>
                <c:pt idx="29">
                  <c:v>632.70000000000005</c:v>
                </c:pt>
                <c:pt idx="30">
                  <c:v>635.1</c:v>
                </c:pt>
                <c:pt idx="31">
                  <c:v>636.5</c:v>
                </c:pt>
                <c:pt idx="32">
                  <c:v>648</c:v>
                </c:pt>
                <c:pt idx="33">
                  <c:v>631.5</c:v>
                </c:pt>
                <c:pt idx="34">
                  <c:v>642</c:v>
                </c:pt>
                <c:pt idx="35">
                  <c:v>641.5</c:v>
                </c:pt>
                <c:pt idx="36">
                  <c:v>634.70000000000005</c:v>
                </c:pt>
                <c:pt idx="37">
                  <c:v>624.70000000000005</c:v>
                </c:pt>
                <c:pt idx="38">
                  <c:v>605.1</c:v>
                </c:pt>
                <c:pt idx="39">
                  <c:v>599.79999999999995</c:v>
                </c:pt>
                <c:pt idx="40">
                  <c:v>605.5</c:v>
                </c:pt>
                <c:pt idx="41">
                  <c:v>609.1</c:v>
                </c:pt>
                <c:pt idx="42">
                  <c:v>614.79999999999995</c:v>
                </c:pt>
                <c:pt idx="43">
                  <c:v>611.6</c:v>
                </c:pt>
                <c:pt idx="44">
                  <c:v>601.29999999999995</c:v>
                </c:pt>
                <c:pt idx="45">
                  <c:v>584</c:v>
                </c:pt>
                <c:pt idx="46">
                  <c:v>596.1</c:v>
                </c:pt>
                <c:pt idx="47">
                  <c:v>617.9</c:v>
                </c:pt>
              </c:numCache>
            </c:numRef>
          </c:val>
          <c:extLst>
            <c:ext xmlns:c16="http://schemas.microsoft.com/office/drawing/2014/chart" uri="{C3380CC4-5D6E-409C-BE32-E72D297353CC}">
              <c16:uniqueId val="{00000000-9980-40FE-892D-95989C891D3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5407.1</c:v>
                </c:pt>
                <c:pt idx="1">
                  <c:v>5298.9</c:v>
                </c:pt>
                <c:pt idx="2">
                  <c:v>5211.8999999999996</c:v>
                </c:pt>
                <c:pt idx="3">
                  <c:v>5102</c:v>
                </c:pt>
                <c:pt idx="4">
                  <c:v>5211.7</c:v>
                </c:pt>
                <c:pt idx="5">
                  <c:v>5120.3</c:v>
                </c:pt>
                <c:pt idx="6">
                  <c:v>5093.5</c:v>
                </c:pt>
                <c:pt idx="7">
                  <c:v>5177.8</c:v>
                </c:pt>
                <c:pt idx="8">
                  <c:v>5119.5</c:v>
                </c:pt>
                <c:pt idx="9">
                  <c:v>5224.8</c:v>
                </c:pt>
                <c:pt idx="10">
                  <c:v>5266.7</c:v>
                </c:pt>
                <c:pt idx="11">
                  <c:v>5279.6</c:v>
                </c:pt>
                <c:pt idx="12">
                  <c:v>5351</c:v>
                </c:pt>
                <c:pt idx="13">
                  <c:v>5283.4</c:v>
                </c:pt>
                <c:pt idx="14">
                  <c:v>5317.7</c:v>
                </c:pt>
                <c:pt idx="15">
                  <c:v>5301.4</c:v>
                </c:pt>
                <c:pt idx="16">
                  <c:v>5434.8</c:v>
                </c:pt>
                <c:pt idx="17">
                  <c:v>5533.8</c:v>
                </c:pt>
                <c:pt idx="18">
                  <c:v>5508.3</c:v>
                </c:pt>
                <c:pt idx="19">
                  <c:v>5546.1</c:v>
                </c:pt>
                <c:pt idx="20">
                  <c:v>5638.2</c:v>
                </c:pt>
                <c:pt idx="21">
                  <c:v>5632.8</c:v>
                </c:pt>
                <c:pt idx="22">
                  <c:v>5865.3</c:v>
                </c:pt>
                <c:pt idx="23">
                  <c:v>5842.8</c:v>
                </c:pt>
                <c:pt idx="24">
                  <c:v>5742.4</c:v>
                </c:pt>
                <c:pt idx="25">
                  <c:v>5601.8</c:v>
                </c:pt>
                <c:pt idx="26">
                  <c:v>5644.1</c:v>
                </c:pt>
                <c:pt idx="27">
                  <c:v>5760.5</c:v>
                </c:pt>
                <c:pt idx="28">
                  <c:v>5871.7</c:v>
                </c:pt>
                <c:pt idx="29">
                  <c:v>5822.3</c:v>
                </c:pt>
                <c:pt idx="30">
                  <c:v>5984</c:v>
                </c:pt>
                <c:pt idx="31">
                  <c:v>6009.5</c:v>
                </c:pt>
                <c:pt idx="32">
                  <c:v>5942.2</c:v>
                </c:pt>
                <c:pt idx="33">
                  <c:v>6056.9</c:v>
                </c:pt>
                <c:pt idx="34">
                  <c:v>6007.9</c:v>
                </c:pt>
                <c:pt idx="35">
                  <c:v>6140.4</c:v>
                </c:pt>
                <c:pt idx="36">
                  <c:v>6170.1</c:v>
                </c:pt>
                <c:pt idx="37">
                  <c:v>6172.2</c:v>
                </c:pt>
                <c:pt idx="38">
                  <c:v>6139.3</c:v>
                </c:pt>
                <c:pt idx="39">
                  <c:v>6147.1</c:v>
                </c:pt>
                <c:pt idx="40">
                  <c:v>6207.4</c:v>
                </c:pt>
                <c:pt idx="41">
                  <c:v>6151.2</c:v>
                </c:pt>
                <c:pt idx="42">
                  <c:v>6172.2</c:v>
                </c:pt>
                <c:pt idx="43">
                  <c:v>6099.7</c:v>
                </c:pt>
                <c:pt idx="44">
                  <c:v>5951.5</c:v>
                </c:pt>
                <c:pt idx="45">
                  <c:v>5750.1</c:v>
                </c:pt>
                <c:pt idx="46">
                  <c:v>5475</c:v>
                </c:pt>
                <c:pt idx="47">
                  <c:v>5365.6</c:v>
                </c:pt>
              </c:numCache>
            </c:numRef>
          </c:val>
          <c:extLst>
            <c:ext xmlns:c16="http://schemas.microsoft.com/office/drawing/2014/chart" uri="{C3380CC4-5D6E-409C-BE32-E72D297353CC}">
              <c16:uniqueId val="{00000001-9980-40FE-892D-95989C891D3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534.79999999999995</c:v>
                </c:pt>
                <c:pt idx="1">
                  <c:v>530.29999999999995</c:v>
                </c:pt>
                <c:pt idx="2">
                  <c:v>527.4</c:v>
                </c:pt>
                <c:pt idx="3">
                  <c:v>524.20000000000005</c:v>
                </c:pt>
                <c:pt idx="4">
                  <c:v>520.4</c:v>
                </c:pt>
                <c:pt idx="5">
                  <c:v>537.20000000000005</c:v>
                </c:pt>
                <c:pt idx="6">
                  <c:v>526.4</c:v>
                </c:pt>
                <c:pt idx="7">
                  <c:v>527.70000000000005</c:v>
                </c:pt>
                <c:pt idx="8">
                  <c:v>529.29999999999995</c:v>
                </c:pt>
                <c:pt idx="9">
                  <c:v>524.6</c:v>
                </c:pt>
                <c:pt idx="10">
                  <c:v>539.79999999999995</c:v>
                </c:pt>
                <c:pt idx="11">
                  <c:v>532.6</c:v>
                </c:pt>
                <c:pt idx="12">
                  <c:v>571.1</c:v>
                </c:pt>
                <c:pt idx="13">
                  <c:v>627</c:v>
                </c:pt>
                <c:pt idx="14">
                  <c:v>823</c:v>
                </c:pt>
                <c:pt idx="15">
                  <c:v>932.2</c:v>
                </c:pt>
                <c:pt idx="16">
                  <c:v>1122.4000000000001</c:v>
                </c:pt>
                <c:pt idx="17">
                  <c:v>1030.5</c:v>
                </c:pt>
                <c:pt idx="18">
                  <c:v>1136.5999999999999</c:v>
                </c:pt>
                <c:pt idx="19">
                  <c:v>1110.3</c:v>
                </c:pt>
                <c:pt idx="20">
                  <c:v>1118.5999999999999</c:v>
                </c:pt>
                <c:pt idx="21">
                  <c:v>1169.5</c:v>
                </c:pt>
                <c:pt idx="22">
                  <c:v>1142.9000000000001</c:v>
                </c:pt>
                <c:pt idx="23">
                  <c:v>1159.9000000000001</c:v>
                </c:pt>
                <c:pt idx="24">
                  <c:v>1178.5999999999999</c:v>
                </c:pt>
                <c:pt idx="25">
                  <c:v>1187.4000000000001</c:v>
                </c:pt>
                <c:pt idx="26">
                  <c:v>1139</c:v>
                </c:pt>
                <c:pt idx="27">
                  <c:v>1055.8</c:v>
                </c:pt>
                <c:pt idx="28">
                  <c:v>1118.9000000000001</c:v>
                </c:pt>
                <c:pt idx="29">
                  <c:v>1061.2</c:v>
                </c:pt>
                <c:pt idx="30">
                  <c:v>1016.7</c:v>
                </c:pt>
                <c:pt idx="31">
                  <c:v>782.8</c:v>
                </c:pt>
                <c:pt idx="32">
                  <c:v>717.6</c:v>
                </c:pt>
                <c:pt idx="33">
                  <c:v>583</c:v>
                </c:pt>
                <c:pt idx="34">
                  <c:v>544.29999999999995</c:v>
                </c:pt>
                <c:pt idx="35">
                  <c:v>545.9</c:v>
                </c:pt>
                <c:pt idx="36">
                  <c:v>568.5</c:v>
                </c:pt>
                <c:pt idx="37">
                  <c:v>573.70000000000005</c:v>
                </c:pt>
                <c:pt idx="38">
                  <c:v>573.70000000000005</c:v>
                </c:pt>
                <c:pt idx="39">
                  <c:v>572.4</c:v>
                </c:pt>
                <c:pt idx="40">
                  <c:v>574.70000000000005</c:v>
                </c:pt>
                <c:pt idx="41">
                  <c:v>572.1</c:v>
                </c:pt>
                <c:pt idx="42">
                  <c:v>551.1</c:v>
                </c:pt>
                <c:pt idx="43">
                  <c:v>539.6</c:v>
                </c:pt>
                <c:pt idx="44">
                  <c:v>620.5</c:v>
                </c:pt>
                <c:pt idx="45">
                  <c:v>640.1</c:v>
                </c:pt>
                <c:pt idx="46">
                  <c:v>646.70000000000005</c:v>
                </c:pt>
                <c:pt idx="47">
                  <c:v>642.5</c:v>
                </c:pt>
              </c:numCache>
            </c:numRef>
          </c:val>
          <c:extLst>
            <c:ext xmlns:c16="http://schemas.microsoft.com/office/drawing/2014/chart" uri="{C3380CC4-5D6E-409C-BE32-E72D297353CC}">
              <c16:uniqueId val="{00000002-9980-40FE-892D-95989C891D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4241.6000000000004</c:v>
                </c:pt>
                <c:pt idx="1">
                  <c:v>4213.7</c:v>
                </c:pt>
                <c:pt idx="2">
                  <c:v>4113.2</c:v>
                </c:pt>
                <c:pt idx="3">
                  <c:v>4064.2</c:v>
                </c:pt>
                <c:pt idx="4">
                  <c:v>4132.3</c:v>
                </c:pt>
                <c:pt idx="5">
                  <c:v>4100.5</c:v>
                </c:pt>
                <c:pt idx="6">
                  <c:v>4010.1</c:v>
                </c:pt>
                <c:pt idx="7">
                  <c:v>4050.9</c:v>
                </c:pt>
                <c:pt idx="8">
                  <c:v>4011.4</c:v>
                </c:pt>
                <c:pt idx="9">
                  <c:v>4093.8</c:v>
                </c:pt>
                <c:pt idx="10">
                  <c:v>4047.3</c:v>
                </c:pt>
                <c:pt idx="11">
                  <c:v>4010.3</c:v>
                </c:pt>
                <c:pt idx="12">
                  <c:v>4076.4</c:v>
                </c:pt>
                <c:pt idx="13">
                  <c:v>4056.8</c:v>
                </c:pt>
                <c:pt idx="14">
                  <c:v>4091.2</c:v>
                </c:pt>
                <c:pt idx="15">
                  <c:v>3981</c:v>
                </c:pt>
                <c:pt idx="16">
                  <c:v>4113</c:v>
                </c:pt>
                <c:pt idx="17">
                  <c:v>4198.3</c:v>
                </c:pt>
                <c:pt idx="18">
                  <c:v>4169.8</c:v>
                </c:pt>
                <c:pt idx="19">
                  <c:v>4212.2</c:v>
                </c:pt>
                <c:pt idx="20">
                  <c:v>4169.1000000000004</c:v>
                </c:pt>
                <c:pt idx="21">
                  <c:v>4237.8999999999996</c:v>
                </c:pt>
                <c:pt idx="22">
                  <c:v>4253.3999999999996</c:v>
                </c:pt>
                <c:pt idx="23">
                  <c:v>4244.1000000000004</c:v>
                </c:pt>
                <c:pt idx="24">
                  <c:v>4182</c:v>
                </c:pt>
                <c:pt idx="25">
                  <c:v>4007.3</c:v>
                </c:pt>
                <c:pt idx="26">
                  <c:v>4147.1000000000004</c:v>
                </c:pt>
                <c:pt idx="27">
                  <c:v>4213.2</c:v>
                </c:pt>
                <c:pt idx="28">
                  <c:v>4214.8</c:v>
                </c:pt>
                <c:pt idx="29">
                  <c:v>4136</c:v>
                </c:pt>
                <c:pt idx="30">
                  <c:v>4282.1000000000004</c:v>
                </c:pt>
                <c:pt idx="31">
                  <c:v>4273.8</c:v>
                </c:pt>
                <c:pt idx="32">
                  <c:v>4205</c:v>
                </c:pt>
                <c:pt idx="33">
                  <c:v>4186.3</c:v>
                </c:pt>
                <c:pt idx="34">
                  <c:v>4231.2</c:v>
                </c:pt>
                <c:pt idx="35">
                  <c:v>4271.1000000000004</c:v>
                </c:pt>
                <c:pt idx="36">
                  <c:v>4223.3</c:v>
                </c:pt>
                <c:pt idx="37">
                  <c:v>4251.8999999999996</c:v>
                </c:pt>
                <c:pt idx="38">
                  <c:v>4186.6000000000004</c:v>
                </c:pt>
                <c:pt idx="39">
                  <c:v>4225.8999999999996</c:v>
                </c:pt>
                <c:pt idx="40">
                  <c:v>4299.8</c:v>
                </c:pt>
                <c:pt idx="41">
                  <c:v>4364.2</c:v>
                </c:pt>
                <c:pt idx="42">
                  <c:v>4369.6000000000004</c:v>
                </c:pt>
                <c:pt idx="43">
                  <c:v>4312.6000000000004</c:v>
                </c:pt>
                <c:pt idx="44">
                  <c:v>4244</c:v>
                </c:pt>
                <c:pt idx="45">
                  <c:v>4175.8</c:v>
                </c:pt>
                <c:pt idx="46">
                  <c:v>4161.2</c:v>
                </c:pt>
                <c:pt idx="47">
                  <c:v>4265.7</c:v>
                </c:pt>
              </c:numCache>
            </c:numRef>
          </c:val>
          <c:extLst>
            <c:ext xmlns:c16="http://schemas.microsoft.com/office/drawing/2014/chart" uri="{C3380CC4-5D6E-409C-BE32-E72D297353CC}">
              <c16:uniqueId val="{00000000-7395-4CA0-A312-AB4F1928112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1865</c:v>
                </c:pt>
                <c:pt idx="1">
                  <c:v>1883.4</c:v>
                </c:pt>
                <c:pt idx="2">
                  <c:v>1917.8</c:v>
                </c:pt>
                <c:pt idx="3">
                  <c:v>1894.3</c:v>
                </c:pt>
                <c:pt idx="4">
                  <c:v>1957.8</c:v>
                </c:pt>
                <c:pt idx="5">
                  <c:v>1953.3</c:v>
                </c:pt>
                <c:pt idx="6">
                  <c:v>2022.7</c:v>
                </c:pt>
                <c:pt idx="7">
                  <c:v>2033.5</c:v>
                </c:pt>
                <c:pt idx="8">
                  <c:v>2024.5</c:v>
                </c:pt>
                <c:pt idx="9">
                  <c:v>2047.7</c:v>
                </c:pt>
                <c:pt idx="10">
                  <c:v>2164.1</c:v>
                </c:pt>
                <c:pt idx="11">
                  <c:v>2203.6</c:v>
                </c:pt>
                <c:pt idx="12">
                  <c:v>2234.1</c:v>
                </c:pt>
                <c:pt idx="13">
                  <c:v>2218</c:v>
                </c:pt>
                <c:pt idx="14">
                  <c:v>2228.3000000000002</c:v>
                </c:pt>
                <c:pt idx="15">
                  <c:v>2335</c:v>
                </c:pt>
                <c:pt idx="16">
                  <c:v>2340.1</c:v>
                </c:pt>
                <c:pt idx="17">
                  <c:v>2346.8000000000002</c:v>
                </c:pt>
                <c:pt idx="18">
                  <c:v>2374.8000000000002</c:v>
                </c:pt>
                <c:pt idx="19">
                  <c:v>2411.4</c:v>
                </c:pt>
                <c:pt idx="20">
                  <c:v>2538.6</c:v>
                </c:pt>
                <c:pt idx="21">
                  <c:v>2450.3000000000002</c:v>
                </c:pt>
                <c:pt idx="22">
                  <c:v>2627.8</c:v>
                </c:pt>
                <c:pt idx="23">
                  <c:v>2593.3000000000002</c:v>
                </c:pt>
                <c:pt idx="24">
                  <c:v>2528.6999999999998</c:v>
                </c:pt>
                <c:pt idx="25">
                  <c:v>2522.6999999999998</c:v>
                </c:pt>
                <c:pt idx="26">
                  <c:v>2428</c:v>
                </c:pt>
                <c:pt idx="27">
                  <c:v>2393</c:v>
                </c:pt>
                <c:pt idx="28">
                  <c:v>2443.6</c:v>
                </c:pt>
                <c:pt idx="29">
                  <c:v>2461.4</c:v>
                </c:pt>
                <c:pt idx="30">
                  <c:v>2490.9</c:v>
                </c:pt>
                <c:pt idx="31">
                  <c:v>2472.5</c:v>
                </c:pt>
                <c:pt idx="32">
                  <c:v>2476.6999999999998</c:v>
                </c:pt>
                <c:pt idx="33">
                  <c:v>2526.5</c:v>
                </c:pt>
                <c:pt idx="34">
                  <c:v>2433.1</c:v>
                </c:pt>
                <c:pt idx="35">
                  <c:v>2511.8000000000002</c:v>
                </c:pt>
                <c:pt idx="36">
                  <c:v>2602.9</c:v>
                </c:pt>
                <c:pt idx="37">
                  <c:v>2579.9</c:v>
                </c:pt>
                <c:pt idx="38">
                  <c:v>2694.6</c:v>
                </c:pt>
                <c:pt idx="39">
                  <c:v>2691.4</c:v>
                </c:pt>
                <c:pt idx="40">
                  <c:v>2706.4</c:v>
                </c:pt>
                <c:pt idx="41">
                  <c:v>2647.3</c:v>
                </c:pt>
                <c:pt idx="42">
                  <c:v>2698.3</c:v>
                </c:pt>
                <c:pt idx="43">
                  <c:v>2688.9</c:v>
                </c:pt>
                <c:pt idx="44">
                  <c:v>2684.9</c:v>
                </c:pt>
                <c:pt idx="45">
                  <c:v>2555.3000000000002</c:v>
                </c:pt>
                <c:pt idx="46">
                  <c:v>2353.5</c:v>
                </c:pt>
                <c:pt idx="47">
                  <c:v>2169.3000000000002</c:v>
                </c:pt>
              </c:numCache>
            </c:numRef>
          </c:val>
          <c:extLst>
            <c:ext xmlns:c16="http://schemas.microsoft.com/office/drawing/2014/chart" uri="{C3380CC4-5D6E-409C-BE32-E72D297353CC}">
              <c16:uniqueId val="{00000001-7395-4CA0-A312-AB4F1928112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42.4</c:v>
                </c:pt>
                <c:pt idx="13">
                  <c:v>92.4</c:v>
                </c:pt>
                <c:pt idx="14">
                  <c:v>293.3</c:v>
                </c:pt>
                <c:pt idx="15">
                  <c:v>398.9</c:v>
                </c:pt>
                <c:pt idx="16">
                  <c:v>582.6</c:v>
                </c:pt>
                <c:pt idx="17">
                  <c:v>488.1</c:v>
                </c:pt>
                <c:pt idx="18">
                  <c:v>594.9</c:v>
                </c:pt>
                <c:pt idx="19">
                  <c:v>561.6</c:v>
                </c:pt>
                <c:pt idx="20">
                  <c:v>570.79999999999995</c:v>
                </c:pt>
                <c:pt idx="21">
                  <c:v>622.20000000000005</c:v>
                </c:pt>
                <c:pt idx="22">
                  <c:v>595.9</c:v>
                </c:pt>
                <c:pt idx="23">
                  <c:v>617.20000000000005</c:v>
                </c:pt>
                <c:pt idx="24">
                  <c:v>638.20000000000005</c:v>
                </c:pt>
                <c:pt idx="25">
                  <c:v>643.6</c:v>
                </c:pt>
                <c:pt idx="26">
                  <c:v>593.20000000000005</c:v>
                </c:pt>
                <c:pt idx="27">
                  <c:v>514.5</c:v>
                </c:pt>
                <c:pt idx="28">
                  <c:v>576.29999999999995</c:v>
                </c:pt>
                <c:pt idx="29">
                  <c:v>512.29999999999995</c:v>
                </c:pt>
                <c:pt idx="30">
                  <c:v>461.3</c:v>
                </c:pt>
                <c:pt idx="31">
                  <c:v>247.8</c:v>
                </c:pt>
                <c:pt idx="32">
                  <c:v>171</c:v>
                </c:pt>
                <c:pt idx="33">
                  <c:v>40.4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395-4CA0-A312-AB4F1928112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359.6</c:v>
                </c:pt>
                <c:pt idx="1">
                  <c:v>257.5</c:v>
                </c:pt>
                <c:pt idx="2">
                  <c:v>224.2</c:v>
                </c:pt>
                <c:pt idx="3">
                  <c:v>182</c:v>
                </c:pt>
                <c:pt idx="4">
                  <c:v>161.9</c:v>
                </c:pt>
                <c:pt idx="5">
                  <c:v>133.1</c:v>
                </c:pt>
                <c:pt idx="6">
                  <c:v>109.7</c:v>
                </c:pt>
                <c:pt idx="7">
                  <c:v>148.19999999999999</c:v>
                </c:pt>
                <c:pt idx="8">
                  <c:v>135.9</c:v>
                </c:pt>
                <c:pt idx="9">
                  <c:v>130.19999999999999</c:v>
                </c:pt>
                <c:pt idx="10">
                  <c:v>117.5</c:v>
                </c:pt>
                <c:pt idx="11">
                  <c:v>120.1</c:v>
                </c:pt>
                <c:pt idx="12">
                  <c:v>123.7</c:v>
                </c:pt>
                <c:pt idx="13">
                  <c:v>101.6</c:v>
                </c:pt>
                <c:pt idx="14">
                  <c:v>87.7</c:v>
                </c:pt>
                <c:pt idx="15">
                  <c:v>74.900000000000006</c:v>
                </c:pt>
                <c:pt idx="16">
                  <c:v>81.5</c:v>
                </c:pt>
                <c:pt idx="17">
                  <c:v>97.2</c:v>
                </c:pt>
                <c:pt idx="18">
                  <c:v>104.7</c:v>
                </c:pt>
                <c:pt idx="19">
                  <c:v>88.9</c:v>
                </c:pt>
                <c:pt idx="20">
                  <c:v>98.4</c:v>
                </c:pt>
                <c:pt idx="21">
                  <c:v>126.4</c:v>
                </c:pt>
                <c:pt idx="22">
                  <c:v>161.30000000000001</c:v>
                </c:pt>
                <c:pt idx="23">
                  <c:v>187.1</c:v>
                </c:pt>
                <c:pt idx="24">
                  <c:v>217.3</c:v>
                </c:pt>
                <c:pt idx="25">
                  <c:v>261.89999999999998</c:v>
                </c:pt>
                <c:pt idx="26">
                  <c:v>260.10000000000002</c:v>
                </c:pt>
                <c:pt idx="27">
                  <c:v>326.10000000000002</c:v>
                </c:pt>
                <c:pt idx="28">
                  <c:v>381.2</c:v>
                </c:pt>
                <c:pt idx="29">
                  <c:v>406.5</c:v>
                </c:pt>
                <c:pt idx="30">
                  <c:v>401.5</c:v>
                </c:pt>
                <c:pt idx="31">
                  <c:v>434.7</c:v>
                </c:pt>
                <c:pt idx="32">
                  <c:v>455.1</c:v>
                </c:pt>
                <c:pt idx="33">
                  <c:v>518.20000000000005</c:v>
                </c:pt>
                <c:pt idx="34">
                  <c:v>529.9</c:v>
                </c:pt>
                <c:pt idx="35">
                  <c:v>544.9</c:v>
                </c:pt>
                <c:pt idx="36">
                  <c:v>547.1</c:v>
                </c:pt>
                <c:pt idx="37">
                  <c:v>538.79999999999995</c:v>
                </c:pt>
                <c:pt idx="38">
                  <c:v>436.9</c:v>
                </c:pt>
                <c:pt idx="39">
                  <c:v>402</c:v>
                </c:pt>
                <c:pt idx="40">
                  <c:v>381.4</c:v>
                </c:pt>
                <c:pt idx="41">
                  <c:v>320.89999999999998</c:v>
                </c:pt>
                <c:pt idx="42">
                  <c:v>270.2</c:v>
                </c:pt>
                <c:pt idx="43">
                  <c:v>249.4</c:v>
                </c:pt>
                <c:pt idx="44">
                  <c:v>244.4</c:v>
                </c:pt>
                <c:pt idx="45">
                  <c:v>243.1</c:v>
                </c:pt>
                <c:pt idx="46">
                  <c:v>203.1</c:v>
                </c:pt>
                <c:pt idx="47">
                  <c:v>191</c:v>
                </c:pt>
              </c:numCache>
            </c:numRef>
          </c:val>
          <c:extLst>
            <c:ext xmlns:c16="http://schemas.microsoft.com/office/drawing/2014/chart" uri="{C3380CC4-5D6E-409C-BE32-E72D297353CC}">
              <c16:uniqueId val="{00000003-7395-4CA0-A312-AB4F1928112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311.8</c:v>
                </c:pt>
                <c:pt idx="1">
                  <c:v>311.8</c:v>
                </c:pt>
                <c:pt idx="2">
                  <c:v>307.5</c:v>
                </c:pt>
                <c:pt idx="3">
                  <c:v>307.60000000000002</c:v>
                </c:pt>
                <c:pt idx="4">
                  <c:v>309.10000000000002</c:v>
                </c:pt>
                <c:pt idx="5">
                  <c:v>309.2</c:v>
                </c:pt>
                <c:pt idx="6">
                  <c:v>307.60000000000002</c:v>
                </c:pt>
                <c:pt idx="7">
                  <c:v>309.39999999999998</c:v>
                </c:pt>
                <c:pt idx="8">
                  <c:v>307.89999999999998</c:v>
                </c:pt>
                <c:pt idx="9">
                  <c:v>310.7</c:v>
                </c:pt>
                <c:pt idx="10">
                  <c:v>312.89999999999998</c:v>
                </c:pt>
                <c:pt idx="11">
                  <c:v>311.39999999999998</c:v>
                </c:pt>
                <c:pt idx="12">
                  <c:v>311.5</c:v>
                </c:pt>
                <c:pt idx="13">
                  <c:v>312.39999999999998</c:v>
                </c:pt>
                <c:pt idx="14">
                  <c:v>312.3</c:v>
                </c:pt>
                <c:pt idx="15">
                  <c:v>312.8</c:v>
                </c:pt>
                <c:pt idx="16">
                  <c:v>311.8</c:v>
                </c:pt>
                <c:pt idx="17">
                  <c:v>311.8</c:v>
                </c:pt>
                <c:pt idx="18">
                  <c:v>310.8</c:v>
                </c:pt>
                <c:pt idx="19">
                  <c:v>311.2</c:v>
                </c:pt>
                <c:pt idx="20">
                  <c:v>310.7</c:v>
                </c:pt>
                <c:pt idx="21">
                  <c:v>310.8</c:v>
                </c:pt>
                <c:pt idx="22">
                  <c:v>310.39999999999998</c:v>
                </c:pt>
                <c:pt idx="23">
                  <c:v>310.5</c:v>
                </c:pt>
                <c:pt idx="24">
                  <c:v>310.89999999999998</c:v>
                </c:pt>
                <c:pt idx="25">
                  <c:v>309.10000000000002</c:v>
                </c:pt>
                <c:pt idx="26">
                  <c:v>309.2</c:v>
                </c:pt>
                <c:pt idx="27">
                  <c:v>309.8</c:v>
                </c:pt>
                <c:pt idx="28">
                  <c:v>305.2</c:v>
                </c:pt>
                <c:pt idx="29">
                  <c:v>307.8</c:v>
                </c:pt>
                <c:pt idx="30">
                  <c:v>306.7</c:v>
                </c:pt>
                <c:pt idx="31">
                  <c:v>305.89999999999998</c:v>
                </c:pt>
                <c:pt idx="32">
                  <c:v>306.2</c:v>
                </c:pt>
                <c:pt idx="33">
                  <c:v>305.2</c:v>
                </c:pt>
                <c:pt idx="34">
                  <c:v>306.2</c:v>
                </c:pt>
                <c:pt idx="35">
                  <c:v>306.3</c:v>
                </c:pt>
                <c:pt idx="36">
                  <c:v>305</c:v>
                </c:pt>
                <c:pt idx="37">
                  <c:v>305.5</c:v>
                </c:pt>
                <c:pt idx="38">
                  <c:v>304.60000000000002</c:v>
                </c:pt>
                <c:pt idx="39">
                  <c:v>305.10000000000002</c:v>
                </c:pt>
                <c:pt idx="40">
                  <c:v>305</c:v>
                </c:pt>
                <c:pt idx="41">
                  <c:v>304.89999999999998</c:v>
                </c:pt>
                <c:pt idx="42">
                  <c:v>304.39999999999998</c:v>
                </c:pt>
                <c:pt idx="43">
                  <c:v>300.8</c:v>
                </c:pt>
                <c:pt idx="44">
                  <c:v>300.39999999999998</c:v>
                </c:pt>
                <c:pt idx="45">
                  <c:v>299.7</c:v>
                </c:pt>
                <c:pt idx="46">
                  <c:v>299.7</c:v>
                </c:pt>
                <c:pt idx="47">
                  <c:v>300.39999999999998</c:v>
                </c:pt>
              </c:numCache>
            </c:numRef>
          </c:val>
          <c:extLst>
            <c:ext xmlns:c16="http://schemas.microsoft.com/office/drawing/2014/chart" uri="{C3380CC4-5D6E-409C-BE32-E72D297353CC}">
              <c16:uniqueId val="{00000000-D1F1-4E4B-817C-EDE08622C73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35.700000000000003</c:v>
                </c:pt>
                <c:pt idx="1">
                  <c:v>35.799999999999997</c:v>
                </c:pt>
                <c:pt idx="2">
                  <c:v>35.5</c:v>
                </c:pt>
                <c:pt idx="3">
                  <c:v>35.6</c:v>
                </c:pt>
                <c:pt idx="4">
                  <c:v>36.1</c:v>
                </c:pt>
                <c:pt idx="5">
                  <c:v>35.700000000000003</c:v>
                </c:pt>
                <c:pt idx="6">
                  <c:v>35.4</c:v>
                </c:pt>
                <c:pt idx="7">
                  <c:v>36.1</c:v>
                </c:pt>
                <c:pt idx="8">
                  <c:v>35.700000000000003</c:v>
                </c:pt>
                <c:pt idx="9">
                  <c:v>35.5</c:v>
                </c:pt>
                <c:pt idx="10">
                  <c:v>35</c:v>
                </c:pt>
                <c:pt idx="11">
                  <c:v>34.6</c:v>
                </c:pt>
                <c:pt idx="12">
                  <c:v>35.6</c:v>
                </c:pt>
                <c:pt idx="13">
                  <c:v>34.799999999999997</c:v>
                </c:pt>
                <c:pt idx="14">
                  <c:v>34.4</c:v>
                </c:pt>
                <c:pt idx="15">
                  <c:v>32.6</c:v>
                </c:pt>
                <c:pt idx="16">
                  <c:v>28</c:v>
                </c:pt>
                <c:pt idx="17">
                  <c:v>28.2</c:v>
                </c:pt>
                <c:pt idx="18">
                  <c:v>28.9</c:v>
                </c:pt>
                <c:pt idx="19">
                  <c:v>30.6</c:v>
                </c:pt>
                <c:pt idx="20">
                  <c:v>31.2</c:v>
                </c:pt>
                <c:pt idx="21">
                  <c:v>31.2</c:v>
                </c:pt>
                <c:pt idx="22">
                  <c:v>30.4</c:v>
                </c:pt>
                <c:pt idx="23">
                  <c:v>31.1</c:v>
                </c:pt>
                <c:pt idx="24">
                  <c:v>31.3</c:v>
                </c:pt>
                <c:pt idx="25">
                  <c:v>30.5</c:v>
                </c:pt>
                <c:pt idx="26">
                  <c:v>30.9</c:v>
                </c:pt>
                <c:pt idx="27">
                  <c:v>30.7</c:v>
                </c:pt>
                <c:pt idx="28">
                  <c:v>30.6</c:v>
                </c:pt>
                <c:pt idx="29">
                  <c:v>34.200000000000003</c:v>
                </c:pt>
                <c:pt idx="30">
                  <c:v>34.4</c:v>
                </c:pt>
                <c:pt idx="31">
                  <c:v>33.5</c:v>
                </c:pt>
                <c:pt idx="32">
                  <c:v>35.299999999999997</c:v>
                </c:pt>
                <c:pt idx="33">
                  <c:v>33.799999999999997</c:v>
                </c:pt>
                <c:pt idx="34">
                  <c:v>35.799999999999997</c:v>
                </c:pt>
                <c:pt idx="35">
                  <c:v>35.6</c:v>
                </c:pt>
                <c:pt idx="36">
                  <c:v>35.799999999999997</c:v>
                </c:pt>
                <c:pt idx="37">
                  <c:v>35.4</c:v>
                </c:pt>
                <c:pt idx="38">
                  <c:v>35.799999999999997</c:v>
                </c:pt>
                <c:pt idx="39">
                  <c:v>35.200000000000003</c:v>
                </c:pt>
                <c:pt idx="40">
                  <c:v>34.9</c:v>
                </c:pt>
                <c:pt idx="41">
                  <c:v>34.4</c:v>
                </c:pt>
                <c:pt idx="42">
                  <c:v>34</c:v>
                </c:pt>
                <c:pt idx="43">
                  <c:v>34</c:v>
                </c:pt>
                <c:pt idx="44">
                  <c:v>33.9</c:v>
                </c:pt>
                <c:pt idx="45">
                  <c:v>34.799999999999997</c:v>
                </c:pt>
                <c:pt idx="46">
                  <c:v>34.700000000000003</c:v>
                </c:pt>
                <c:pt idx="47">
                  <c:v>35.299999999999997</c:v>
                </c:pt>
              </c:numCache>
            </c:numRef>
          </c:val>
          <c:extLst>
            <c:ext xmlns:c16="http://schemas.microsoft.com/office/drawing/2014/chart" uri="{C3380CC4-5D6E-409C-BE32-E72D297353CC}">
              <c16:uniqueId val="{00000001-D1F1-4E4B-817C-EDE08622C73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42.4</c:v>
                </c:pt>
                <c:pt idx="13">
                  <c:v>92.4</c:v>
                </c:pt>
                <c:pt idx="14">
                  <c:v>293.3</c:v>
                </c:pt>
                <c:pt idx="15">
                  <c:v>398.9</c:v>
                </c:pt>
                <c:pt idx="16">
                  <c:v>582.6</c:v>
                </c:pt>
                <c:pt idx="17">
                  <c:v>488.1</c:v>
                </c:pt>
                <c:pt idx="18">
                  <c:v>594.9</c:v>
                </c:pt>
                <c:pt idx="19">
                  <c:v>561.6</c:v>
                </c:pt>
                <c:pt idx="20">
                  <c:v>570.79999999999995</c:v>
                </c:pt>
                <c:pt idx="21">
                  <c:v>622.20000000000005</c:v>
                </c:pt>
                <c:pt idx="22">
                  <c:v>595.9</c:v>
                </c:pt>
                <c:pt idx="23">
                  <c:v>617.20000000000005</c:v>
                </c:pt>
                <c:pt idx="24">
                  <c:v>638.20000000000005</c:v>
                </c:pt>
                <c:pt idx="25">
                  <c:v>643.6</c:v>
                </c:pt>
                <c:pt idx="26">
                  <c:v>593.20000000000005</c:v>
                </c:pt>
                <c:pt idx="27">
                  <c:v>514.5</c:v>
                </c:pt>
                <c:pt idx="28">
                  <c:v>576.29999999999995</c:v>
                </c:pt>
                <c:pt idx="29">
                  <c:v>512.29999999999995</c:v>
                </c:pt>
                <c:pt idx="30">
                  <c:v>461.3</c:v>
                </c:pt>
                <c:pt idx="31">
                  <c:v>247.8</c:v>
                </c:pt>
                <c:pt idx="32">
                  <c:v>171</c:v>
                </c:pt>
                <c:pt idx="33">
                  <c:v>40.4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F1-4E4B-817C-EDE08622C73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359.6</c:v>
                </c:pt>
                <c:pt idx="1">
                  <c:v>257.5</c:v>
                </c:pt>
                <c:pt idx="2">
                  <c:v>224.2</c:v>
                </c:pt>
                <c:pt idx="3">
                  <c:v>182</c:v>
                </c:pt>
                <c:pt idx="4">
                  <c:v>161.9</c:v>
                </c:pt>
                <c:pt idx="5">
                  <c:v>133.1</c:v>
                </c:pt>
                <c:pt idx="6">
                  <c:v>109.7</c:v>
                </c:pt>
                <c:pt idx="7">
                  <c:v>148.19999999999999</c:v>
                </c:pt>
                <c:pt idx="8">
                  <c:v>135.9</c:v>
                </c:pt>
                <c:pt idx="9">
                  <c:v>130.19999999999999</c:v>
                </c:pt>
                <c:pt idx="10">
                  <c:v>117.5</c:v>
                </c:pt>
                <c:pt idx="11">
                  <c:v>120.1</c:v>
                </c:pt>
                <c:pt idx="12">
                  <c:v>123.7</c:v>
                </c:pt>
                <c:pt idx="13">
                  <c:v>101.6</c:v>
                </c:pt>
                <c:pt idx="14">
                  <c:v>87.7</c:v>
                </c:pt>
                <c:pt idx="15">
                  <c:v>74.900000000000006</c:v>
                </c:pt>
                <c:pt idx="16">
                  <c:v>81.5</c:v>
                </c:pt>
                <c:pt idx="17">
                  <c:v>97.2</c:v>
                </c:pt>
                <c:pt idx="18">
                  <c:v>104.7</c:v>
                </c:pt>
                <c:pt idx="19">
                  <c:v>88.9</c:v>
                </c:pt>
                <c:pt idx="20">
                  <c:v>98.4</c:v>
                </c:pt>
                <c:pt idx="21">
                  <c:v>126.4</c:v>
                </c:pt>
                <c:pt idx="22">
                  <c:v>161.30000000000001</c:v>
                </c:pt>
                <c:pt idx="23">
                  <c:v>187.1</c:v>
                </c:pt>
                <c:pt idx="24">
                  <c:v>217.3</c:v>
                </c:pt>
                <c:pt idx="25">
                  <c:v>261.89999999999998</c:v>
                </c:pt>
                <c:pt idx="26">
                  <c:v>260.10000000000002</c:v>
                </c:pt>
                <c:pt idx="27">
                  <c:v>326.10000000000002</c:v>
                </c:pt>
                <c:pt idx="28">
                  <c:v>381.2</c:v>
                </c:pt>
                <c:pt idx="29">
                  <c:v>406.5</c:v>
                </c:pt>
                <c:pt idx="30">
                  <c:v>401.5</c:v>
                </c:pt>
                <c:pt idx="31">
                  <c:v>434.7</c:v>
                </c:pt>
                <c:pt idx="32">
                  <c:v>455.1</c:v>
                </c:pt>
                <c:pt idx="33">
                  <c:v>518.20000000000005</c:v>
                </c:pt>
                <c:pt idx="34">
                  <c:v>529.9</c:v>
                </c:pt>
                <c:pt idx="35">
                  <c:v>544.9</c:v>
                </c:pt>
                <c:pt idx="36">
                  <c:v>547.1</c:v>
                </c:pt>
                <c:pt idx="37">
                  <c:v>538.79999999999995</c:v>
                </c:pt>
                <c:pt idx="38">
                  <c:v>436.9</c:v>
                </c:pt>
                <c:pt idx="39">
                  <c:v>402</c:v>
                </c:pt>
                <c:pt idx="40">
                  <c:v>381.4</c:v>
                </c:pt>
                <c:pt idx="41">
                  <c:v>320.89999999999998</c:v>
                </c:pt>
                <c:pt idx="42">
                  <c:v>270.2</c:v>
                </c:pt>
                <c:pt idx="43">
                  <c:v>249.4</c:v>
                </c:pt>
                <c:pt idx="44">
                  <c:v>244.4</c:v>
                </c:pt>
                <c:pt idx="45">
                  <c:v>243.1</c:v>
                </c:pt>
                <c:pt idx="46">
                  <c:v>203.1</c:v>
                </c:pt>
                <c:pt idx="47">
                  <c:v>191</c:v>
                </c:pt>
              </c:numCache>
            </c:numRef>
          </c:val>
          <c:extLst>
            <c:ext xmlns:c16="http://schemas.microsoft.com/office/drawing/2014/chart" uri="{C3380CC4-5D6E-409C-BE32-E72D297353CC}">
              <c16:uniqueId val="{00000003-D1F1-4E4B-817C-EDE08622C7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36.65</c:v>
                </c:pt>
                <c:pt idx="1">
                  <c:v>35.909999999999997</c:v>
                </c:pt>
                <c:pt idx="2">
                  <c:v>32.43</c:v>
                </c:pt>
                <c:pt idx="3">
                  <c:v>30.33</c:v>
                </c:pt>
                <c:pt idx="4">
                  <c:v>28.51</c:v>
                </c:pt>
                <c:pt idx="5">
                  <c:v>29.75</c:v>
                </c:pt>
                <c:pt idx="6">
                  <c:v>31.84</c:v>
                </c:pt>
                <c:pt idx="7">
                  <c:v>32.42</c:v>
                </c:pt>
                <c:pt idx="8">
                  <c:v>30.49</c:v>
                </c:pt>
                <c:pt idx="9">
                  <c:v>34.01</c:v>
                </c:pt>
                <c:pt idx="10">
                  <c:v>33.130000000000003</c:v>
                </c:pt>
                <c:pt idx="11">
                  <c:v>36.450000000000003</c:v>
                </c:pt>
                <c:pt idx="12">
                  <c:v>37.950000000000003</c:v>
                </c:pt>
                <c:pt idx="13">
                  <c:v>41.63</c:v>
                </c:pt>
                <c:pt idx="14">
                  <c:v>41.81</c:v>
                </c:pt>
                <c:pt idx="15">
                  <c:v>40.130000000000003</c:v>
                </c:pt>
                <c:pt idx="16">
                  <c:v>43.61</c:v>
                </c:pt>
                <c:pt idx="17">
                  <c:v>42.17</c:v>
                </c:pt>
                <c:pt idx="18">
                  <c:v>41.31</c:v>
                </c:pt>
                <c:pt idx="19">
                  <c:v>41.73</c:v>
                </c:pt>
                <c:pt idx="20">
                  <c:v>42.23</c:v>
                </c:pt>
                <c:pt idx="21">
                  <c:v>43.02</c:v>
                </c:pt>
                <c:pt idx="22">
                  <c:v>46.1</c:v>
                </c:pt>
                <c:pt idx="23">
                  <c:v>46.44</c:v>
                </c:pt>
                <c:pt idx="24">
                  <c:v>44.6</c:v>
                </c:pt>
                <c:pt idx="25">
                  <c:v>40.130000000000003</c:v>
                </c:pt>
                <c:pt idx="26">
                  <c:v>41.76</c:v>
                </c:pt>
                <c:pt idx="27">
                  <c:v>39.869999999999997</c:v>
                </c:pt>
                <c:pt idx="28">
                  <c:v>43.83</c:v>
                </c:pt>
                <c:pt idx="29">
                  <c:v>41.9</c:v>
                </c:pt>
                <c:pt idx="30">
                  <c:v>41.55</c:v>
                </c:pt>
                <c:pt idx="31">
                  <c:v>36.97</c:v>
                </c:pt>
                <c:pt idx="32">
                  <c:v>40.64</c:v>
                </c:pt>
                <c:pt idx="33">
                  <c:v>37.69</c:v>
                </c:pt>
                <c:pt idx="34">
                  <c:v>35.51</c:v>
                </c:pt>
                <c:pt idx="35">
                  <c:v>41.64</c:v>
                </c:pt>
                <c:pt idx="36">
                  <c:v>47.35</c:v>
                </c:pt>
                <c:pt idx="37">
                  <c:v>51.64</c:v>
                </c:pt>
                <c:pt idx="38">
                  <c:v>51.86</c:v>
                </c:pt>
                <c:pt idx="39">
                  <c:v>50.98</c:v>
                </c:pt>
                <c:pt idx="40">
                  <c:v>52.54</c:v>
                </c:pt>
                <c:pt idx="41">
                  <c:v>49.71</c:v>
                </c:pt>
                <c:pt idx="42">
                  <c:v>47.61</c:v>
                </c:pt>
                <c:pt idx="43">
                  <c:v>39.74</c:v>
                </c:pt>
                <c:pt idx="44">
                  <c:v>36.93</c:v>
                </c:pt>
                <c:pt idx="45">
                  <c:v>37.799999999999997</c:v>
                </c:pt>
                <c:pt idx="46">
                  <c:v>33.64</c:v>
                </c:pt>
                <c:pt idx="47">
                  <c:v>31.83</c:v>
                </c:pt>
              </c:numCache>
            </c:numRef>
          </c:val>
          <c:extLst>
            <c:ext xmlns:c16="http://schemas.microsoft.com/office/drawing/2014/chart" uri="{C3380CC4-5D6E-409C-BE32-E72D297353CC}">
              <c16:uniqueId val="{00000000-E73E-41DD-AF8B-EBA6C249FF2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36.72</c:v>
                </c:pt>
                <c:pt idx="1">
                  <c:v>36.01</c:v>
                </c:pt>
                <c:pt idx="2">
                  <c:v>32.549999999999997</c:v>
                </c:pt>
                <c:pt idx="3">
                  <c:v>30.7</c:v>
                </c:pt>
                <c:pt idx="4">
                  <c:v>28.67</c:v>
                </c:pt>
                <c:pt idx="5">
                  <c:v>29.83</c:v>
                </c:pt>
                <c:pt idx="6">
                  <c:v>31.98</c:v>
                </c:pt>
                <c:pt idx="7">
                  <c:v>32.31</c:v>
                </c:pt>
                <c:pt idx="8">
                  <c:v>30.22</c:v>
                </c:pt>
                <c:pt idx="9">
                  <c:v>33.85</c:v>
                </c:pt>
                <c:pt idx="10">
                  <c:v>33.1</c:v>
                </c:pt>
                <c:pt idx="11">
                  <c:v>36.479999999999997</c:v>
                </c:pt>
                <c:pt idx="12">
                  <c:v>38.049999999999997</c:v>
                </c:pt>
                <c:pt idx="13">
                  <c:v>41.6</c:v>
                </c:pt>
                <c:pt idx="14">
                  <c:v>41.47</c:v>
                </c:pt>
                <c:pt idx="15">
                  <c:v>40.19</c:v>
                </c:pt>
                <c:pt idx="16">
                  <c:v>44.66</c:v>
                </c:pt>
                <c:pt idx="17">
                  <c:v>42.71</c:v>
                </c:pt>
                <c:pt idx="18">
                  <c:v>41.64</c:v>
                </c:pt>
                <c:pt idx="19">
                  <c:v>41.83</c:v>
                </c:pt>
                <c:pt idx="20">
                  <c:v>42.06</c:v>
                </c:pt>
                <c:pt idx="21">
                  <c:v>43.46</c:v>
                </c:pt>
                <c:pt idx="22">
                  <c:v>46.35</c:v>
                </c:pt>
                <c:pt idx="23">
                  <c:v>46.79</c:v>
                </c:pt>
                <c:pt idx="24">
                  <c:v>44.76</c:v>
                </c:pt>
                <c:pt idx="25">
                  <c:v>39.65</c:v>
                </c:pt>
                <c:pt idx="26">
                  <c:v>42</c:v>
                </c:pt>
                <c:pt idx="27">
                  <c:v>40.130000000000003</c:v>
                </c:pt>
                <c:pt idx="28">
                  <c:v>43.75</c:v>
                </c:pt>
                <c:pt idx="29">
                  <c:v>41.6</c:v>
                </c:pt>
                <c:pt idx="30">
                  <c:v>41.21</c:v>
                </c:pt>
                <c:pt idx="31">
                  <c:v>37.1</c:v>
                </c:pt>
                <c:pt idx="32">
                  <c:v>40.93</c:v>
                </c:pt>
                <c:pt idx="33">
                  <c:v>37.78</c:v>
                </c:pt>
                <c:pt idx="34">
                  <c:v>35.49</c:v>
                </c:pt>
                <c:pt idx="35">
                  <c:v>41.4</c:v>
                </c:pt>
                <c:pt idx="36">
                  <c:v>47.22</c:v>
                </c:pt>
                <c:pt idx="37">
                  <c:v>51.86</c:v>
                </c:pt>
                <c:pt idx="38">
                  <c:v>51.97</c:v>
                </c:pt>
                <c:pt idx="39">
                  <c:v>51.16</c:v>
                </c:pt>
                <c:pt idx="40">
                  <c:v>52.85</c:v>
                </c:pt>
                <c:pt idx="41">
                  <c:v>49.86</c:v>
                </c:pt>
                <c:pt idx="42">
                  <c:v>47.74</c:v>
                </c:pt>
                <c:pt idx="43">
                  <c:v>39.74</c:v>
                </c:pt>
                <c:pt idx="44">
                  <c:v>36.72</c:v>
                </c:pt>
                <c:pt idx="45">
                  <c:v>37.94</c:v>
                </c:pt>
                <c:pt idx="46">
                  <c:v>33.74</c:v>
                </c:pt>
                <c:pt idx="47">
                  <c:v>32.630000000000003</c:v>
                </c:pt>
              </c:numCache>
            </c:numRef>
          </c:val>
          <c:extLst>
            <c:ext xmlns:c16="http://schemas.microsoft.com/office/drawing/2014/chart" uri="{C3380CC4-5D6E-409C-BE32-E72D297353CC}">
              <c16:uniqueId val="{00000001-E73E-41DD-AF8B-EBA6C249FF2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38.848199999999999</c:v>
                </c:pt>
                <c:pt idx="1">
                  <c:v>38.446300000000001</c:v>
                </c:pt>
                <c:pt idx="2">
                  <c:v>35.499200000000002</c:v>
                </c:pt>
                <c:pt idx="3">
                  <c:v>37.776499999999999</c:v>
                </c:pt>
                <c:pt idx="4">
                  <c:v>32.82</c:v>
                </c:pt>
                <c:pt idx="5">
                  <c:v>32.82</c:v>
                </c:pt>
                <c:pt idx="6">
                  <c:v>35.365200000000002</c:v>
                </c:pt>
                <c:pt idx="7">
                  <c:v>35.365200000000002</c:v>
                </c:pt>
                <c:pt idx="8">
                  <c:v>30.274799999999999</c:v>
                </c:pt>
                <c:pt idx="9">
                  <c:v>36.972700000000003</c:v>
                </c:pt>
                <c:pt idx="10">
                  <c:v>33.8917</c:v>
                </c:pt>
                <c:pt idx="11">
                  <c:v>37.508600000000001</c:v>
                </c:pt>
                <c:pt idx="12">
                  <c:v>38.178400000000003</c:v>
                </c:pt>
                <c:pt idx="13">
                  <c:v>40.4557</c:v>
                </c:pt>
                <c:pt idx="14">
                  <c:v>38.178400000000003</c:v>
                </c:pt>
                <c:pt idx="15">
                  <c:v>35.9011</c:v>
                </c:pt>
                <c:pt idx="16">
                  <c:v>38.982100000000003</c:v>
                </c:pt>
                <c:pt idx="17">
                  <c:v>42.866900000000001</c:v>
                </c:pt>
                <c:pt idx="18">
                  <c:v>36.570900000000002</c:v>
                </c:pt>
                <c:pt idx="19">
                  <c:v>37.106699999999996</c:v>
                </c:pt>
                <c:pt idx="20">
                  <c:v>35.097299999999997</c:v>
                </c:pt>
                <c:pt idx="21">
                  <c:v>36.168999999999997</c:v>
                </c:pt>
                <c:pt idx="22">
                  <c:v>40.3217</c:v>
                </c:pt>
                <c:pt idx="23">
                  <c:v>42.866900000000001</c:v>
                </c:pt>
                <c:pt idx="24">
                  <c:v>40.589599999999997</c:v>
                </c:pt>
                <c:pt idx="25">
                  <c:v>33.087899999999998</c:v>
                </c:pt>
                <c:pt idx="26">
                  <c:v>35.499200000000002</c:v>
                </c:pt>
                <c:pt idx="27">
                  <c:v>35.633099999999999</c:v>
                </c:pt>
                <c:pt idx="28">
                  <c:v>40.589599999999997</c:v>
                </c:pt>
                <c:pt idx="29">
                  <c:v>39.785899999999998</c:v>
                </c:pt>
                <c:pt idx="30">
                  <c:v>42.063200000000002</c:v>
                </c:pt>
                <c:pt idx="31">
                  <c:v>37.642499999999998</c:v>
                </c:pt>
                <c:pt idx="32">
                  <c:v>38.178400000000003</c:v>
                </c:pt>
                <c:pt idx="33">
                  <c:v>37.374600000000001</c:v>
                </c:pt>
                <c:pt idx="34">
                  <c:v>39.384</c:v>
                </c:pt>
                <c:pt idx="35">
                  <c:v>43.000900000000001</c:v>
                </c:pt>
                <c:pt idx="36">
                  <c:v>45.546100000000003</c:v>
                </c:pt>
                <c:pt idx="37">
                  <c:v>48.091299999999997</c:v>
                </c:pt>
                <c:pt idx="38">
                  <c:v>49.296999999999997</c:v>
                </c:pt>
                <c:pt idx="39">
                  <c:v>48.627200000000002</c:v>
                </c:pt>
                <c:pt idx="40">
                  <c:v>52.378</c:v>
                </c:pt>
                <c:pt idx="41">
                  <c:v>51.574300000000001</c:v>
                </c:pt>
                <c:pt idx="42">
                  <c:v>47.153599999999997</c:v>
                </c:pt>
                <c:pt idx="43">
                  <c:v>41.3934</c:v>
                </c:pt>
                <c:pt idx="44">
                  <c:v>36.972700000000003</c:v>
                </c:pt>
                <c:pt idx="45">
                  <c:v>36.704799999999999</c:v>
                </c:pt>
                <c:pt idx="46">
                  <c:v>32.686</c:v>
                </c:pt>
                <c:pt idx="47">
                  <c:v>34.963299999999997</c:v>
                </c:pt>
              </c:numCache>
            </c:numRef>
          </c:val>
          <c:extLst>
            <c:ext xmlns:c16="http://schemas.microsoft.com/office/drawing/2014/chart" uri="{C3380CC4-5D6E-409C-BE32-E72D297353CC}">
              <c16:uniqueId val="{00000002-E73E-41DD-AF8B-EBA6C249FF2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39.253900000000002</c:v>
                </c:pt>
                <c:pt idx="1">
                  <c:v>38.339599999999997</c:v>
                </c:pt>
                <c:pt idx="2">
                  <c:v>35.682600000000001</c:v>
                </c:pt>
                <c:pt idx="3">
                  <c:v>34.262900000000002</c:v>
                </c:pt>
                <c:pt idx="4">
                  <c:v>33.320099999999996</c:v>
                </c:pt>
                <c:pt idx="5">
                  <c:v>33.241399999999999</c:v>
                </c:pt>
                <c:pt idx="6">
                  <c:v>35.135800000000003</c:v>
                </c:pt>
                <c:pt idx="7">
                  <c:v>35.943100000000001</c:v>
                </c:pt>
                <c:pt idx="8">
                  <c:v>30.206600000000002</c:v>
                </c:pt>
                <c:pt idx="9">
                  <c:v>38.509</c:v>
                </c:pt>
                <c:pt idx="10">
                  <c:v>34.164000000000001</c:v>
                </c:pt>
                <c:pt idx="11">
                  <c:v>36.724400000000003</c:v>
                </c:pt>
                <c:pt idx="12">
                  <c:v>38.299399999999999</c:v>
                </c:pt>
                <c:pt idx="13">
                  <c:v>40.607399999999998</c:v>
                </c:pt>
                <c:pt idx="14">
                  <c:v>41.837800000000001</c:v>
                </c:pt>
                <c:pt idx="15">
                  <c:v>35.807899999999997</c:v>
                </c:pt>
                <c:pt idx="16">
                  <c:v>39.761899999999997</c:v>
                </c:pt>
                <c:pt idx="17">
                  <c:v>38.801600000000001</c:v>
                </c:pt>
                <c:pt idx="18">
                  <c:v>35.730499999999999</c:v>
                </c:pt>
                <c:pt idx="19">
                  <c:v>36.135899999999999</c:v>
                </c:pt>
                <c:pt idx="20">
                  <c:v>34.5548</c:v>
                </c:pt>
                <c:pt idx="21">
                  <c:v>35.739199999999997</c:v>
                </c:pt>
                <c:pt idx="22">
                  <c:v>40.040700000000001</c:v>
                </c:pt>
                <c:pt idx="23">
                  <c:v>41.831600000000002</c:v>
                </c:pt>
                <c:pt idx="24">
                  <c:v>40.550199999999997</c:v>
                </c:pt>
                <c:pt idx="25">
                  <c:v>31.5351</c:v>
                </c:pt>
                <c:pt idx="26">
                  <c:v>31.9938</c:v>
                </c:pt>
                <c:pt idx="27">
                  <c:v>34.9587</c:v>
                </c:pt>
                <c:pt idx="28">
                  <c:v>40.876800000000003</c:v>
                </c:pt>
                <c:pt idx="29">
                  <c:v>37.2057</c:v>
                </c:pt>
                <c:pt idx="30">
                  <c:v>40.829000000000001</c:v>
                </c:pt>
                <c:pt idx="31">
                  <c:v>37.257199999999997</c:v>
                </c:pt>
                <c:pt idx="32">
                  <c:v>39.5929</c:v>
                </c:pt>
                <c:pt idx="33">
                  <c:v>37.151499999999999</c:v>
                </c:pt>
                <c:pt idx="34">
                  <c:v>38.571199999999997</c:v>
                </c:pt>
                <c:pt idx="35">
                  <c:v>42.891300000000001</c:v>
                </c:pt>
                <c:pt idx="36">
                  <c:v>44.991199999999999</c:v>
                </c:pt>
                <c:pt idx="37">
                  <c:v>47.510100000000001</c:v>
                </c:pt>
                <c:pt idx="38">
                  <c:v>49.176600000000001</c:v>
                </c:pt>
                <c:pt idx="39">
                  <c:v>48.310099999999998</c:v>
                </c:pt>
                <c:pt idx="40">
                  <c:v>52.306899999999999</c:v>
                </c:pt>
                <c:pt idx="41">
                  <c:v>51.932400000000001</c:v>
                </c:pt>
                <c:pt idx="42">
                  <c:v>48.627200000000002</c:v>
                </c:pt>
                <c:pt idx="43">
                  <c:v>40.824199999999998</c:v>
                </c:pt>
                <c:pt idx="44">
                  <c:v>37.810400000000001</c:v>
                </c:pt>
                <c:pt idx="45">
                  <c:v>35.213200000000001</c:v>
                </c:pt>
                <c:pt idx="46">
                  <c:v>32.573700000000002</c:v>
                </c:pt>
                <c:pt idx="47">
                  <c:v>34.130299999999998</c:v>
                </c:pt>
              </c:numCache>
            </c:numRef>
          </c:val>
          <c:extLst>
            <c:ext xmlns:c16="http://schemas.microsoft.com/office/drawing/2014/chart" uri="{C3380CC4-5D6E-409C-BE32-E72D297353CC}">
              <c16:uniqueId val="{00000003-E73E-41DD-AF8B-EBA6C249FF2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309.59379999999999</c:v>
                </c:pt>
                <c:pt idx="1">
                  <c:v>309.33429999999998</c:v>
                </c:pt>
                <c:pt idx="2">
                  <c:v>281.17809999999997</c:v>
                </c:pt>
                <c:pt idx="3">
                  <c:v>267.83179999999999</c:v>
                </c:pt>
                <c:pt idx="4">
                  <c:v>256.10300000000001</c:v>
                </c:pt>
                <c:pt idx="5">
                  <c:v>253.61519999999999</c:v>
                </c:pt>
                <c:pt idx="6">
                  <c:v>282.20440000000002</c:v>
                </c:pt>
                <c:pt idx="7">
                  <c:v>284.87099999999998</c:v>
                </c:pt>
                <c:pt idx="8">
                  <c:v>277.87439999999998</c:v>
                </c:pt>
                <c:pt idx="9">
                  <c:v>300.76609999999999</c:v>
                </c:pt>
                <c:pt idx="10">
                  <c:v>301.75670000000002</c:v>
                </c:pt>
                <c:pt idx="11">
                  <c:v>329.68209999999999</c:v>
                </c:pt>
                <c:pt idx="12">
                  <c:v>324.24520000000001</c:v>
                </c:pt>
                <c:pt idx="13">
                  <c:v>346.24849999999998</c:v>
                </c:pt>
                <c:pt idx="14">
                  <c:v>364.73219999999998</c:v>
                </c:pt>
                <c:pt idx="15">
                  <c:v>360.69029999999998</c:v>
                </c:pt>
                <c:pt idx="16">
                  <c:v>403.28100000000001</c:v>
                </c:pt>
                <c:pt idx="17">
                  <c:v>404.72890000000001</c:v>
                </c:pt>
                <c:pt idx="18">
                  <c:v>394.48</c:v>
                </c:pt>
                <c:pt idx="19">
                  <c:v>406.3596</c:v>
                </c:pt>
                <c:pt idx="20">
                  <c:v>413.60680000000002</c:v>
                </c:pt>
                <c:pt idx="21">
                  <c:v>422.65230000000003</c:v>
                </c:pt>
                <c:pt idx="22">
                  <c:v>436.59300000000002</c:v>
                </c:pt>
                <c:pt idx="23">
                  <c:v>446.89049999999997</c:v>
                </c:pt>
                <c:pt idx="24">
                  <c:v>435.27409999999998</c:v>
                </c:pt>
                <c:pt idx="25">
                  <c:v>427.11270000000002</c:v>
                </c:pt>
                <c:pt idx="26">
                  <c:v>423.67959999999999</c:v>
                </c:pt>
                <c:pt idx="27">
                  <c:v>408.78870000000001</c:v>
                </c:pt>
                <c:pt idx="28">
                  <c:v>455.99540000000002</c:v>
                </c:pt>
                <c:pt idx="29">
                  <c:v>439.49860000000001</c:v>
                </c:pt>
                <c:pt idx="30">
                  <c:v>433.11099999999999</c:v>
                </c:pt>
                <c:pt idx="31">
                  <c:v>402.27679999999998</c:v>
                </c:pt>
                <c:pt idx="32">
                  <c:v>409.80770000000001</c:v>
                </c:pt>
                <c:pt idx="33">
                  <c:v>382.04360000000003</c:v>
                </c:pt>
                <c:pt idx="34">
                  <c:v>343.54320000000001</c:v>
                </c:pt>
                <c:pt idx="35">
                  <c:v>378.36779999999999</c:v>
                </c:pt>
                <c:pt idx="36">
                  <c:v>423.56639999999999</c:v>
                </c:pt>
                <c:pt idx="37">
                  <c:v>459.36189999999999</c:v>
                </c:pt>
                <c:pt idx="38">
                  <c:v>461.68110000000001</c:v>
                </c:pt>
                <c:pt idx="39">
                  <c:v>461.76620000000003</c:v>
                </c:pt>
                <c:pt idx="40">
                  <c:v>466.37709999999998</c:v>
                </c:pt>
                <c:pt idx="41">
                  <c:v>449.0197</c:v>
                </c:pt>
                <c:pt idx="42">
                  <c:v>430.05259999999998</c:v>
                </c:pt>
                <c:pt idx="43">
                  <c:v>390.85660000000001</c:v>
                </c:pt>
                <c:pt idx="44">
                  <c:v>372.68860000000001</c:v>
                </c:pt>
                <c:pt idx="45">
                  <c:v>370.00049999999999</c:v>
                </c:pt>
                <c:pt idx="46">
                  <c:v>332.2645</c:v>
                </c:pt>
                <c:pt idx="47">
                  <c:v>285.59559999999999</c:v>
                </c:pt>
              </c:numCache>
            </c:numRef>
          </c:val>
          <c:extLst>
            <c:ext xmlns:c16="http://schemas.microsoft.com/office/drawing/2014/chart" uri="{C3380CC4-5D6E-409C-BE32-E72D297353CC}">
              <c16:uniqueId val="{00000004-E73E-41DD-AF8B-EBA6C249FF2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227.2193</c:v>
                </c:pt>
                <c:pt idx="1">
                  <c:v>227.34710000000001</c:v>
                </c:pt>
                <c:pt idx="2">
                  <c:v>233.8836</c:v>
                </c:pt>
                <c:pt idx="3">
                  <c:v>229.21549999999999</c:v>
                </c:pt>
                <c:pt idx="4">
                  <c:v>231.7038</c:v>
                </c:pt>
                <c:pt idx="5">
                  <c:v>228.1902</c:v>
                </c:pt>
                <c:pt idx="6">
                  <c:v>232.887</c:v>
                </c:pt>
                <c:pt idx="7">
                  <c:v>229.51570000000001</c:v>
                </c:pt>
                <c:pt idx="8">
                  <c:v>225.7474</c:v>
                </c:pt>
                <c:pt idx="9">
                  <c:v>227.74590000000001</c:v>
                </c:pt>
                <c:pt idx="10">
                  <c:v>223.88800000000001</c:v>
                </c:pt>
                <c:pt idx="11">
                  <c:v>224.4342</c:v>
                </c:pt>
                <c:pt idx="12">
                  <c:v>215.86949999999999</c:v>
                </c:pt>
                <c:pt idx="13">
                  <c:v>207.9787</c:v>
                </c:pt>
                <c:pt idx="14">
                  <c:v>192.29900000000001</c:v>
                </c:pt>
                <c:pt idx="15">
                  <c:v>291.5204</c:v>
                </c:pt>
                <c:pt idx="16">
                  <c:v>256.6671</c:v>
                </c:pt>
                <c:pt idx="17">
                  <c:v>269.17790000000002</c:v>
                </c:pt>
                <c:pt idx="18">
                  <c:v>259.63810000000001</c:v>
                </c:pt>
                <c:pt idx="19">
                  <c:v>269.5061</c:v>
                </c:pt>
                <c:pt idx="20">
                  <c:v>268.08690000000001</c:v>
                </c:pt>
                <c:pt idx="21">
                  <c:v>262.77480000000003</c:v>
                </c:pt>
                <c:pt idx="22">
                  <c:v>272.05169999999998</c:v>
                </c:pt>
                <c:pt idx="23">
                  <c:v>260.64980000000003</c:v>
                </c:pt>
                <c:pt idx="24">
                  <c:v>252.43870000000001</c:v>
                </c:pt>
                <c:pt idx="25">
                  <c:v>240.20480000000001</c:v>
                </c:pt>
                <c:pt idx="26">
                  <c:v>242.09270000000001</c:v>
                </c:pt>
                <c:pt idx="27">
                  <c:v>267.53300000000002</c:v>
                </c:pt>
                <c:pt idx="28">
                  <c:v>247.9649</c:v>
                </c:pt>
                <c:pt idx="29">
                  <c:v>271.0849</c:v>
                </c:pt>
                <c:pt idx="30">
                  <c:v>274.37389999999999</c:v>
                </c:pt>
                <c:pt idx="31">
                  <c:v>196.27629999999999</c:v>
                </c:pt>
                <c:pt idx="32">
                  <c:v>208.25229999999999</c:v>
                </c:pt>
                <c:pt idx="33">
                  <c:v>224.6849</c:v>
                </c:pt>
                <c:pt idx="34">
                  <c:v>242.86519999999999</c:v>
                </c:pt>
                <c:pt idx="35">
                  <c:v>240.36060000000001</c:v>
                </c:pt>
                <c:pt idx="36">
                  <c:v>220.02090000000001</c:v>
                </c:pt>
                <c:pt idx="37">
                  <c:v>211.9436</c:v>
                </c:pt>
                <c:pt idx="38">
                  <c:v>209.0129</c:v>
                </c:pt>
                <c:pt idx="39">
                  <c:v>213.1814</c:v>
                </c:pt>
                <c:pt idx="40">
                  <c:v>222.2176</c:v>
                </c:pt>
                <c:pt idx="41">
                  <c:v>227.43299999999999</c:v>
                </c:pt>
                <c:pt idx="42">
                  <c:v>244.93690000000001</c:v>
                </c:pt>
                <c:pt idx="43">
                  <c:v>243.23750000000001</c:v>
                </c:pt>
                <c:pt idx="44">
                  <c:v>222.23490000000001</c:v>
                </c:pt>
                <c:pt idx="45">
                  <c:v>210.6489</c:v>
                </c:pt>
                <c:pt idx="46">
                  <c:v>216.7474</c:v>
                </c:pt>
                <c:pt idx="47">
                  <c:v>207.82480000000001</c:v>
                </c:pt>
              </c:numCache>
            </c:numRef>
          </c:val>
          <c:extLst>
            <c:ext xmlns:c16="http://schemas.microsoft.com/office/drawing/2014/chart" uri="{C3380CC4-5D6E-409C-BE32-E72D297353CC}">
              <c16:uniqueId val="{00000000-CBCB-4E2B-8116-39339160122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226.6978</c:v>
                </c:pt>
                <c:pt idx="1">
                  <c:v>227.18770000000001</c:v>
                </c:pt>
                <c:pt idx="2">
                  <c:v>230.64580000000001</c:v>
                </c:pt>
                <c:pt idx="3">
                  <c:v>230.43700000000001</c:v>
                </c:pt>
                <c:pt idx="4">
                  <c:v>228.83840000000001</c:v>
                </c:pt>
                <c:pt idx="5">
                  <c:v>229.7209</c:v>
                </c:pt>
                <c:pt idx="6">
                  <c:v>230.5436</c:v>
                </c:pt>
                <c:pt idx="7">
                  <c:v>227.9117</c:v>
                </c:pt>
                <c:pt idx="8">
                  <c:v>226.4324</c:v>
                </c:pt>
                <c:pt idx="9">
                  <c:v>224.24090000000001</c:v>
                </c:pt>
                <c:pt idx="10">
                  <c:v>223.2388</c:v>
                </c:pt>
                <c:pt idx="11">
                  <c:v>222.38220000000001</c:v>
                </c:pt>
                <c:pt idx="12">
                  <c:v>216.31899999999999</c:v>
                </c:pt>
                <c:pt idx="13">
                  <c:v>204.88730000000001</c:v>
                </c:pt>
                <c:pt idx="14">
                  <c:v>189.65209999999999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195.28229999999999</c:v>
                </c:pt>
                <c:pt idx="32">
                  <c:v>209.3665</c:v>
                </c:pt>
                <c:pt idx="33">
                  <c:v>223.49299999999999</c:v>
                </c:pt>
                <c:pt idx="34">
                  <c:v>236.9134</c:v>
                </c:pt>
                <c:pt idx="35">
                  <c:v>240.4675</c:v>
                </c:pt>
                <c:pt idx="36">
                  <c:v>219.6533</c:v>
                </c:pt>
                <c:pt idx="37">
                  <c:v>209.9075</c:v>
                </c:pt>
                <c:pt idx="38">
                  <c:v>207.81</c:v>
                </c:pt>
                <c:pt idx="39">
                  <c:v>209.4434</c:v>
                </c:pt>
                <c:pt idx="40">
                  <c:v>223.215</c:v>
                </c:pt>
                <c:pt idx="41">
                  <c:v>227.88069999999999</c:v>
                </c:pt>
                <c:pt idx="42">
                  <c:v>243.9247</c:v>
                </c:pt>
                <c:pt idx="43">
                  <c:v>244.19810000000001</c:v>
                </c:pt>
                <c:pt idx="44">
                  <c:v>224.42490000000001</c:v>
                </c:pt>
                <c:pt idx="45">
                  <c:v>212.20519999999999</c:v>
                </c:pt>
                <c:pt idx="46">
                  <c:v>212.78370000000001</c:v>
                </c:pt>
                <c:pt idx="47">
                  <c:v>208.4203</c:v>
                </c:pt>
              </c:numCache>
            </c:numRef>
          </c:val>
          <c:extLst>
            <c:ext xmlns:c16="http://schemas.microsoft.com/office/drawing/2014/chart" uri="{C3380CC4-5D6E-409C-BE32-E72D297353CC}">
              <c16:uniqueId val="{00000001-CBCB-4E2B-8116-39339160122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428.4119</c:v>
                </c:pt>
                <c:pt idx="1">
                  <c:v>418.46910000000003</c:v>
                </c:pt>
                <c:pt idx="2">
                  <c:v>421.54640000000001</c:v>
                </c:pt>
                <c:pt idx="3">
                  <c:v>411.19369999999998</c:v>
                </c:pt>
                <c:pt idx="4">
                  <c:v>416.31659999999999</c:v>
                </c:pt>
                <c:pt idx="5">
                  <c:v>412.06150000000002</c:v>
                </c:pt>
                <c:pt idx="6">
                  <c:v>413.9359</c:v>
                </c:pt>
                <c:pt idx="7">
                  <c:v>412.87740000000002</c:v>
                </c:pt>
                <c:pt idx="8">
                  <c:v>404.54230000000001</c:v>
                </c:pt>
                <c:pt idx="9">
                  <c:v>399.47289999999998</c:v>
                </c:pt>
                <c:pt idx="10">
                  <c:v>403.96469999999999</c:v>
                </c:pt>
                <c:pt idx="11">
                  <c:v>406.44940000000003</c:v>
                </c:pt>
                <c:pt idx="12">
                  <c:v>386.0949</c:v>
                </c:pt>
                <c:pt idx="13">
                  <c:v>357.90339999999998</c:v>
                </c:pt>
                <c:pt idx="14">
                  <c:v>292.83879999999999</c:v>
                </c:pt>
                <c:pt idx="15">
                  <c:v>349.0283</c:v>
                </c:pt>
                <c:pt idx="16">
                  <c:v>259.41719999999998</c:v>
                </c:pt>
                <c:pt idx="17">
                  <c:v>287.0813</c:v>
                </c:pt>
                <c:pt idx="18">
                  <c:v>248.06620000000001</c:v>
                </c:pt>
                <c:pt idx="19">
                  <c:v>274.51159999999999</c:v>
                </c:pt>
                <c:pt idx="20">
                  <c:v>267.50110000000001</c:v>
                </c:pt>
                <c:pt idx="21">
                  <c:v>248.2792</c:v>
                </c:pt>
                <c:pt idx="22">
                  <c:v>281.9966</c:v>
                </c:pt>
                <c:pt idx="23">
                  <c:v>269.8954</c:v>
                </c:pt>
                <c:pt idx="24">
                  <c:v>250.41550000000001</c:v>
                </c:pt>
                <c:pt idx="25">
                  <c:v>240.52099999999999</c:v>
                </c:pt>
                <c:pt idx="26">
                  <c:v>249.3674</c:v>
                </c:pt>
                <c:pt idx="27">
                  <c:v>320.38240000000002</c:v>
                </c:pt>
                <c:pt idx="28">
                  <c:v>282.81909999999999</c:v>
                </c:pt>
                <c:pt idx="29">
                  <c:v>325.34840000000003</c:v>
                </c:pt>
                <c:pt idx="30">
                  <c:v>353.21379999999999</c:v>
                </c:pt>
                <c:pt idx="31">
                  <c:v>399.36520000000002</c:v>
                </c:pt>
                <c:pt idx="32">
                  <c:v>453.93889999999999</c:v>
                </c:pt>
                <c:pt idx="33">
                  <c:v>451.8741</c:v>
                </c:pt>
                <c:pt idx="34">
                  <c:v>493.48790000000002</c:v>
                </c:pt>
                <c:pt idx="35">
                  <c:v>492.5727</c:v>
                </c:pt>
                <c:pt idx="36">
                  <c:v>447.81279999999998</c:v>
                </c:pt>
                <c:pt idx="37">
                  <c:v>424.97980000000001</c:v>
                </c:pt>
                <c:pt idx="38">
                  <c:v>408.17750000000001</c:v>
                </c:pt>
                <c:pt idx="39">
                  <c:v>403.39929999999998</c:v>
                </c:pt>
                <c:pt idx="40">
                  <c:v>424.93459999999999</c:v>
                </c:pt>
                <c:pt idx="41">
                  <c:v>432.04320000000001</c:v>
                </c:pt>
                <c:pt idx="42">
                  <c:v>457.1103</c:v>
                </c:pt>
                <c:pt idx="43">
                  <c:v>464.0625</c:v>
                </c:pt>
                <c:pt idx="44">
                  <c:v>414.46629999999999</c:v>
                </c:pt>
                <c:pt idx="45">
                  <c:v>394.39870000000002</c:v>
                </c:pt>
                <c:pt idx="46">
                  <c:v>385.01369999999997</c:v>
                </c:pt>
                <c:pt idx="47">
                  <c:v>363.06079999999997</c:v>
                </c:pt>
              </c:numCache>
            </c:numRef>
          </c:val>
          <c:extLst>
            <c:ext xmlns:c16="http://schemas.microsoft.com/office/drawing/2014/chart" uri="{C3380CC4-5D6E-409C-BE32-E72D297353CC}">
              <c16:uniqueId val="{00000002-CBCB-4E2B-8116-39339160122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354.7937</c:v>
                </c:pt>
                <c:pt idx="1">
                  <c:v>342.39749999999998</c:v>
                </c:pt>
                <c:pt idx="2">
                  <c:v>348.25540000000001</c:v>
                </c:pt>
                <c:pt idx="3">
                  <c:v>344.79750000000001</c:v>
                </c:pt>
                <c:pt idx="4">
                  <c:v>346.75439999999998</c:v>
                </c:pt>
                <c:pt idx="5">
                  <c:v>342.36430000000001</c:v>
                </c:pt>
                <c:pt idx="6">
                  <c:v>346.10449999999997</c:v>
                </c:pt>
                <c:pt idx="7">
                  <c:v>341.84739999999999</c:v>
                </c:pt>
                <c:pt idx="8">
                  <c:v>338.61540000000002</c:v>
                </c:pt>
                <c:pt idx="9">
                  <c:v>339.56450000000001</c:v>
                </c:pt>
                <c:pt idx="10">
                  <c:v>335.71260000000001</c:v>
                </c:pt>
                <c:pt idx="11">
                  <c:v>339.23439999999999</c:v>
                </c:pt>
                <c:pt idx="12">
                  <c:v>319.08339999999998</c:v>
                </c:pt>
                <c:pt idx="13">
                  <c:v>299.96710000000002</c:v>
                </c:pt>
                <c:pt idx="14">
                  <c:v>245.96979999999999</c:v>
                </c:pt>
                <c:pt idx="15">
                  <c:v>170.81569999999999</c:v>
                </c:pt>
                <c:pt idx="16">
                  <c:v>121.5274</c:v>
                </c:pt>
                <c:pt idx="17">
                  <c:v>127.6023</c:v>
                </c:pt>
                <c:pt idx="18">
                  <c:v>112.8425</c:v>
                </c:pt>
                <c:pt idx="19">
                  <c:v>124.5647</c:v>
                </c:pt>
                <c:pt idx="20">
                  <c:v>118.2902</c:v>
                </c:pt>
                <c:pt idx="21">
                  <c:v>114.25109999999999</c:v>
                </c:pt>
                <c:pt idx="22">
                  <c:v>128.774</c:v>
                </c:pt>
                <c:pt idx="23">
                  <c:v>120.806</c:v>
                </c:pt>
                <c:pt idx="24">
                  <c:v>111.89570000000001</c:v>
                </c:pt>
                <c:pt idx="25">
                  <c:v>108.17959999999999</c:v>
                </c:pt>
                <c:pt idx="26">
                  <c:v>107.32769999999999</c:v>
                </c:pt>
                <c:pt idx="27">
                  <c:v>142.12549999999999</c:v>
                </c:pt>
                <c:pt idx="28">
                  <c:v>129.01859999999999</c:v>
                </c:pt>
                <c:pt idx="29">
                  <c:v>152.85650000000001</c:v>
                </c:pt>
                <c:pt idx="30">
                  <c:v>174.31280000000001</c:v>
                </c:pt>
                <c:pt idx="31">
                  <c:v>218.928</c:v>
                </c:pt>
                <c:pt idx="32">
                  <c:v>236.7929</c:v>
                </c:pt>
                <c:pt idx="33">
                  <c:v>362.03660000000002</c:v>
                </c:pt>
                <c:pt idx="34">
                  <c:v>390.56650000000002</c:v>
                </c:pt>
                <c:pt idx="35">
                  <c:v>392.71390000000002</c:v>
                </c:pt>
                <c:pt idx="36">
                  <c:v>362.77620000000002</c:v>
                </c:pt>
                <c:pt idx="37">
                  <c:v>342.21409999999997</c:v>
                </c:pt>
                <c:pt idx="38">
                  <c:v>326.7106</c:v>
                </c:pt>
                <c:pt idx="39">
                  <c:v>326.07780000000002</c:v>
                </c:pt>
                <c:pt idx="40">
                  <c:v>341.74029999999999</c:v>
                </c:pt>
                <c:pt idx="41">
                  <c:v>353.92290000000003</c:v>
                </c:pt>
                <c:pt idx="42">
                  <c:v>373.20179999999999</c:v>
                </c:pt>
                <c:pt idx="43">
                  <c:v>381.20089999999999</c:v>
                </c:pt>
                <c:pt idx="44">
                  <c:v>340.86950000000002</c:v>
                </c:pt>
                <c:pt idx="45">
                  <c:v>329.42750000000001</c:v>
                </c:pt>
                <c:pt idx="46">
                  <c:v>318.93549999999999</c:v>
                </c:pt>
                <c:pt idx="47">
                  <c:v>302.50630000000001</c:v>
                </c:pt>
              </c:numCache>
            </c:numRef>
          </c:val>
          <c:extLst>
            <c:ext xmlns:c16="http://schemas.microsoft.com/office/drawing/2014/chart" uri="{C3380CC4-5D6E-409C-BE32-E72D297353CC}">
              <c16:uniqueId val="{00000003-CBCB-4E2B-8116-39339160122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6466.2</c:v>
                </c:pt>
                <c:pt idx="1">
                  <c:v>6354.6</c:v>
                </c:pt>
                <c:pt idx="2">
                  <c:v>6255.2</c:v>
                </c:pt>
                <c:pt idx="3">
                  <c:v>6140.5</c:v>
                </c:pt>
                <c:pt idx="4">
                  <c:v>6252</c:v>
                </c:pt>
                <c:pt idx="5">
                  <c:v>6186.9</c:v>
                </c:pt>
                <c:pt idx="6">
                  <c:v>6142.5</c:v>
                </c:pt>
                <c:pt idx="7">
                  <c:v>6232.6</c:v>
                </c:pt>
                <c:pt idx="8">
                  <c:v>6171.8</c:v>
                </c:pt>
                <c:pt idx="9">
                  <c:v>6271.7</c:v>
                </c:pt>
                <c:pt idx="10">
                  <c:v>6328.9</c:v>
                </c:pt>
                <c:pt idx="11">
                  <c:v>6334.2</c:v>
                </c:pt>
                <c:pt idx="12">
                  <c:v>6476.6</c:v>
                </c:pt>
                <c:pt idx="13">
                  <c:v>6468.8</c:v>
                </c:pt>
                <c:pt idx="14">
                  <c:v>6700.5</c:v>
                </c:pt>
                <c:pt idx="15">
                  <c:v>6789.8</c:v>
                </c:pt>
                <c:pt idx="16">
                  <c:v>7117.2</c:v>
                </c:pt>
                <c:pt idx="17">
                  <c:v>7130.4</c:v>
                </c:pt>
                <c:pt idx="18">
                  <c:v>7244.2</c:v>
                </c:pt>
                <c:pt idx="19">
                  <c:v>7274.1</c:v>
                </c:pt>
                <c:pt idx="20">
                  <c:v>7376.9</c:v>
                </c:pt>
                <c:pt idx="21">
                  <c:v>7436.8</c:v>
                </c:pt>
                <c:pt idx="22">
                  <c:v>7638.4</c:v>
                </c:pt>
                <c:pt idx="23">
                  <c:v>7641.7</c:v>
                </c:pt>
                <c:pt idx="24">
                  <c:v>7566.2</c:v>
                </c:pt>
                <c:pt idx="25">
                  <c:v>7435.5</c:v>
                </c:pt>
                <c:pt idx="26">
                  <c:v>7428.4</c:v>
                </c:pt>
                <c:pt idx="27">
                  <c:v>7446.8</c:v>
                </c:pt>
                <c:pt idx="28">
                  <c:v>7615.9</c:v>
                </c:pt>
                <c:pt idx="29">
                  <c:v>7516.2</c:v>
                </c:pt>
                <c:pt idx="30">
                  <c:v>7635.8</c:v>
                </c:pt>
                <c:pt idx="31">
                  <c:v>7428.8</c:v>
                </c:pt>
                <c:pt idx="32">
                  <c:v>7307.8</c:v>
                </c:pt>
                <c:pt idx="33">
                  <c:v>7271.4</c:v>
                </c:pt>
                <c:pt idx="34">
                  <c:v>7194.2</c:v>
                </c:pt>
                <c:pt idx="35">
                  <c:v>7327.8</c:v>
                </c:pt>
                <c:pt idx="36">
                  <c:v>7373.3</c:v>
                </c:pt>
                <c:pt idx="37">
                  <c:v>7370.6</c:v>
                </c:pt>
                <c:pt idx="38">
                  <c:v>7318.1</c:v>
                </c:pt>
                <c:pt idx="39">
                  <c:v>7319.3</c:v>
                </c:pt>
                <c:pt idx="40">
                  <c:v>7387.6</c:v>
                </c:pt>
                <c:pt idx="41">
                  <c:v>7332.4</c:v>
                </c:pt>
                <c:pt idx="42">
                  <c:v>7338.1</c:v>
                </c:pt>
                <c:pt idx="43">
                  <c:v>7250.9</c:v>
                </c:pt>
                <c:pt idx="44">
                  <c:v>7173.3</c:v>
                </c:pt>
                <c:pt idx="45">
                  <c:v>6974.2</c:v>
                </c:pt>
                <c:pt idx="46">
                  <c:v>6717.8</c:v>
                </c:pt>
                <c:pt idx="47">
                  <c:v>6626</c:v>
                </c:pt>
              </c:numCache>
            </c:numRef>
          </c:val>
          <c:smooth val="0"/>
          <c:extLst>
            <c:ext xmlns:c16="http://schemas.microsoft.com/office/drawing/2014/chart" uri="{C3380CC4-5D6E-409C-BE32-E72D297353CC}">
              <c16:uniqueId val="{00000000-129A-4592-9F11-58F41A8B3D7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6585.1491299999998</c:v>
                </c:pt>
                <c:pt idx="1">
                  <c:v>6492.1072400000003</c:v>
                </c:pt>
                <c:pt idx="2">
                  <c:v>6353.7521699999998</c:v>
                </c:pt>
                <c:pt idx="3">
                  <c:v>6256.3959500000001</c:v>
                </c:pt>
                <c:pt idx="4">
                  <c:v>6219.5715600000003</c:v>
                </c:pt>
                <c:pt idx="5">
                  <c:v>6196.0052299999998</c:v>
                </c:pt>
                <c:pt idx="6">
                  <c:v>6188.1429399999997</c:v>
                </c:pt>
                <c:pt idx="7">
                  <c:v>6199.3402400000004</c:v>
                </c:pt>
                <c:pt idx="8">
                  <c:v>6243.1186799999996</c:v>
                </c:pt>
                <c:pt idx="9">
                  <c:v>6313.1546900000003</c:v>
                </c:pt>
                <c:pt idx="10">
                  <c:v>6417.8238199999996</c:v>
                </c:pt>
                <c:pt idx="11">
                  <c:v>6544.9906499999997</c:v>
                </c:pt>
                <c:pt idx="12">
                  <c:v>6748.5177299999996</c:v>
                </c:pt>
                <c:pt idx="13">
                  <c:v>6719.4666299999999</c:v>
                </c:pt>
                <c:pt idx="14">
                  <c:v>6784.2527200000004</c:v>
                </c:pt>
                <c:pt idx="15">
                  <c:v>6879.4999299999999</c:v>
                </c:pt>
                <c:pt idx="16">
                  <c:v>6947.1044099999999</c:v>
                </c:pt>
                <c:pt idx="17">
                  <c:v>7121.2398499999999</c:v>
                </c:pt>
                <c:pt idx="18">
                  <c:v>7254.7751099999996</c:v>
                </c:pt>
                <c:pt idx="19">
                  <c:v>7420.6476899999998</c:v>
                </c:pt>
                <c:pt idx="20">
                  <c:v>7521.8426300000001</c:v>
                </c:pt>
                <c:pt idx="21">
                  <c:v>7616.6618799999997</c:v>
                </c:pt>
                <c:pt idx="22">
                  <c:v>7709.3646600000002</c:v>
                </c:pt>
                <c:pt idx="23">
                  <c:v>7694.1569300000001</c:v>
                </c:pt>
                <c:pt idx="24">
                  <c:v>7609.3515799999996</c:v>
                </c:pt>
                <c:pt idx="25">
                  <c:v>7463.3628200000003</c:v>
                </c:pt>
                <c:pt idx="26">
                  <c:v>7446.8569500000003</c:v>
                </c:pt>
                <c:pt idx="27">
                  <c:v>7524.4890500000001</c:v>
                </c:pt>
                <c:pt idx="28">
                  <c:v>7609.1536100000003</c:v>
                </c:pt>
                <c:pt idx="29">
                  <c:v>7736.7160299999996</c:v>
                </c:pt>
                <c:pt idx="30">
                  <c:v>7701.2074300000004</c:v>
                </c:pt>
                <c:pt idx="31">
                  <c:v>7686.1808199999996</c:v>
                </c:pt>
                <c:pt idx="32">
                  <c:v>7661.8235199999999</c:v>
                </c:pt>
                <c:pt idx="33">
                  <c:v>7487.0965200000001</c:v>
                </c:pt>
                <c:pt idx="34">
                  <c:v>7370.1333699999996</c:v>
                </c:pt>
                <c:pt idx="35">
                  <c:v>7536.4044400000002</c:v>
                </c:pt>
                <c:pt idx="36">
                  <c:v>7596.4539400000003</c:v>
                </c:pt>
                <c:pt idx="37">
                  <c:v>7605.1265400000002</c:v>
                </c:pt>
                <c:pt idx="38">
                  <c:v>7569.0153499999997</c:v>
                </c:pt>
                <c:pt idx="39">
                  <c:v>7523.3103600000004</c:v>
                </c:pt>
                <c:pt idx="40">
                  <c:v>7472.9260899999999</c:v>
                </c:pt>
                <c:pt idx="41">
                  <c:v>7440.1182200000003</c:v>
                </c:pt>
                <c:pt idx="42">
                  <c:v>7385.9022999999997</c:v>
                </c:pt>
                <c:pt idx="43">
                  <c:v>7321.8702899999998</c:v>
                </c:pt>
                <c:pt idx="44">
                  <c:v>7226.4024799999997</c:v>
                </c:pt>
                <c:pt idx="45">
                  <c:v>7068.8854700000002</c:v>
                </c:pt>
                <c:pt idx="46">
                  <c:v>6875.1468400000003</c:v>
                </c:pt>
                <c:pt idx="47">
                  <c:v>6649.2070599999997</c:v>
                </c:pt>
              </c:numCache>
            </c:numRef>
          </c:val>
          <c:smooth val="0"/>
          <c:extLst>
            <c:ext xmlns:c16="http://schemas.microsoft.com/office/drawing/2014/chart" uri="{C3380CC4-5D6E-409C-BE32-E72D297353CC}">
              <c16:uniqueId val="{00000001-129A-4592-9F11-58F41A8B3D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7</c:v>
                </c:pt>
                <c:pt idx="1">
                  <c:v>JUE 8</c:v>
                </c:pt>
                <c:pt idx="2">
                  <c:v>VIE 9</c:v>
                </c:pt>
                <c:pt idx="3">
                  <c:v>SAB 10</c:v>
                </c:pt>
                <c:pt idx="4">
                  <c:v>DOM 11</c:v>
                </c:pt>
                <c:pt idx="5">
                  <c:v>LUN 12</c:v>
                </c:pt>
                <c:pt idx="6">
                  <c:v>MAR 13</c:v>
                </c:pt>
                <c:pt idx="7">
                  <c:v>MIE 14</c:v>
                </c:pt>
              </c:strCache>
            </c:strRef>
          </c:cat>
          <c:val>
            <c:numRef>
              <c:f>COSTO_OPE_EJEC!$C$8:$C$15</c:f>
              <c:numCache>
                <c:formatCode>#,##0.0</c:formatCode>
                <c:ptCount val="8"/>
                <c:pt idx="0">
                  <c:v>6321178.46502</c:v>
                </c:pt>
                <c:pt idx="1">
                  <c:v>4460320.01724</c:v>
                </c:pt>
                <c:pt idx="2">
                  <c:v>4180435.3621</c:v>
                </c:pt>
                <c:pt idx="3">
                  <c:v>4094371.3698900002</c:v>
                </c:pt>
                <c:pt idx="4">
                  <c:v>3573913.30198</c:v>
                </c:pt>
                <c:pt idx="5">
                  <c:v>5343604.33091</c:v>
                </c:pt>
                <c:pt idx="6">
                  <c:v>5609663.2959899995</c:v>
                </c:pt>
                <c:pt idx="7">
                  <c:v>7329474.8504600003</c:v>
                </c:pt>
              </c:numCache>
            </c:numRef>
          </c:val>
          <c:extLst>
            <c:ext xmlns:c16="http://schemas.microsoft.com/office/drawing/2014/chart" uri="{C3380CC4-5D6E-409C-BE32-E72D297353CC}">
              <c16:uniqueId val="{00000000-A731-4B8C-9C9D-5A2672CD839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-5.625799809328292E-2</c:v>
                </c:pt>
                <c:pt idx="1">
                  <c:v>-0.11593480924730813</c:v>
                </c:pt>
                <c:pt idx="2">
                  <c:v>4.3443392500638542E-3</c:v>
                </c:pt>
                <c:pt idx="3">
                  <c:v>-8.0340084242889825E-2</c:v>
                </c:pt>
                <c:pt idx="4">
                  <c:v>-8.9331486404933491E-2</c:v>
                </c:pt>
                <c:pt idx="5">
                  <c:v>-0.12692539891351376</c:v>
                </c:pt>
                <c:pt idx="6">
                  <c:v>-0.27080211152410316</c:v>
                </c:pt>
                <c:pt idx="7">
                  <c:v>-3.7943829195059488E-2</c:v>
                </c:pt>
              </c:numCache>
            </c:numRef>
          </c:cat>
          <c:val>
            <c:numRef>
              <c:f>COSTO_OPE_EJEC!$D$8:$D$15</c:f>
              <c:numCache>
                <c:formatCode>#,##0.0</c:formatCode>
                <c:ptCount val="8"/>
                <c:pt idx="0">
                  <c:v>6697994.2105457</c:v>
                </c:pt>
                <c:pt idx="1">
                  <c:v>5045238.8171086004</c:v>
                </c:pt>
                <c:pt idx="2">
                  <c:v>4162352.6899365</c:v>
                </c:pt>
                <c:pt idx="3">
                  <c:v>4452049.3931926005</c:v>
                </c:pt>
                <c:pt idx="4">
                  <c:v>3924494.2024746002</c:v>
                </c:pt>
                <c:pt idx="5">
                  <c:v>6120444.1456207996</c:v>
                </c:pt>
                <c:pt idx="6">
                  <c:v>7692923.1209306</c:v>
                </c:pt>
                <c:pt idx="7">
                  <c:v>7618551.8817758001</c:v>
                </c:pt>
              </c:numCache>
            </c:numRef>
          </c:val>
          <c:extLst>
            <c:ext xmlns:c16="http://schemas.microsoft.com/office/drawing/2014/chart" uri="{C3380CC4-5D6E-409C-BE32-E72D297353CC}">
              <c16:uniqueId val="{00000001-A731-4B8C-9C9D-5A2672CD839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activeCell="C1" sqref="C1:C1048576"/>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22</v>
      </c>
      <c r="C5" s="197"/>
      <c r="D5" s="197"/>
      <c r="E5" s="197"/>
      <c r="F5" s="197"/>
      <c r="G5" s="197"/>
      <c r="H5" s="197"/>
      <c r="I5" s="197"/>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40</v>
      </c>
      <c r="G9" s="5" t="s">
        <v>41</v>
      </c>
      <c r="H9" s="5" t="s">
        <v>42</v>
      </c>
      <c r="I9" s="5" t="s">
        <v>43</v>
      </c>
    </row>
    <row r="10" spans="1:9" x14ac:dyDescent="0.3">
      <c r="A10" s="1"/>
      <c r="B10" s="4" t="s">
        <v>27</v>
      </c>
      <c r="C10" s="4" t="s">
        <v>28</v>
      </c>
      <c r="D10" s="4" t="s">
        <v>29</v>
      </c>
      <c r="E10" s="5" t="s">
        <v>35</v>
      </c>
      <c r="F10" s="5" t="s">
        <v>44</v>
      </c>
      <c r="G10" s="5" t="s">
        <v>45</v>
      </c>
      <c r="H10" s="5" t="s">
        <v>46</v>
      </c>
      <c r="I10" s="5" t="s">
        <v>47</v>
      </c>
    </row>
    <row r="11" spans="1:9" x14ac:dyDescent="0.3">
      <c r="A11" s="1"/>
      <c r="B11" s="4" t="s">
        <v>27</v>
      </c>
      <c r="C11" s="4" t="s">
        <v>28</v>
      </c>
      <c r="D11" s="4" t="s">
        <v>29</v>
      </c>
      <c r="E11" s="5" t="s">
        <v>48</v>
      </c>
      <c r="F11" s="5" t="s">
        <v>49</v>
      </c>
      <c r="G11" s="5" t="s">
        <v>50</v>
      </c>
      <c r="H11" s="5" t="s">
        <v>33</v>
      </c>
      <c r="I11" s="5" t="s">
        <v>51</v>
      </c>
    </row>
    <row r="12" spans="1:9" x14ac:dyDescent="0.3">
      <c r="A12" s="1"/>
      <c r="B12" s="4" t="s">
        <v>27</v>
      </c>
      <c r="C12" s="4" t="s">
        <v>28</v>
      </c>
      <c r="D12" s="4" t="s">
        <v>29</v>
      </c>
      <c r="E12" s="5" t="s">
        <v>52</v>
      </c>
      <c r="F12" s="5" t="s">
        <v>53</v>
      </c>
      <c r="G12" s="5" t="s">
        <v>54</v>
      </c>
      <c r="H12" s="5" t="s">
        <v>33</v>
      </c>
      <c r="I12" s="5" t="s">
        <v>55</v>
      </c>
    </row>
    <row r="13" spans="1:9" x14ac:dyDescent="0.3">
      <c r="A13" s="1"/>
      <c r="B13" s="4" t="s">
        <v>27</v>
      </c>
      <c r="C13" s="4" t="s">
        <v>28</v>
      </c>
      <c r="D13" s="4" t="s">
        <v>29</v>
      </c>
      <c r="E13" s="5" t="s">
        <v>52</v>
      </c>
      <c r="F13" s="5" t="s">
        <v>56</v>
      </c>
      <c r="G13" s="5" t="s">
        <v>32</v>
      </c>
      <c r="H13" s="5" t="s">
        <v>33</v>
      </c>
      <c r="I13" s="5" t="s">
        <v>57</v>
      </c>
    </row>
    <row r="14" spans="1:9" x14ac:dyDescent="0.3">
      <c r="A14" s="1"/>
      <c r="B14" s="4" t="s">
        <v>27</v>
      </c>
      <c r="C14" s="4" t="s">
        <v>28</v>
      </c>
      <c r="D14" s="4" t="s">
        <v>29</v>
      </c>
      <c r="E14" s="5" t="s">
        <v>52</v>
      </c>
      <c r="F14" s="5" t="s">
        <v>58</v>
      </c>
      <c r="G14" s="5" t="s">
        <v>37</v>
      </c>
      <c r="H14" s="5" t="s">
        <v>59</v>
      </c>
      <c r="I14" s="5" t="s">
        <v>60</v>
      </c>
    </row>
    <row r="15" spans="1:9" x14ac:dyDescent="0.3">
      <c r="A15" s="1"/>
      <c r="B15" s="4" t="s">
        <v>27</v>
      </c>
      <c r="C15" s="4" t="s">
        <v>28</v>
      </c>
      <c r="D15" s="4" t="s">
        <v>29</v>
      </c>
      <c r="E15" s="5" t="s">
        <v>52</v>
      </c>
      <c r="F15" s="5" t="s">
        <v>61</v>
      </c>
      <c r="G15" s="5" t="s">
        <v>50</v>
      </c>
      <c r="H15" s="5" t="s">
        <v>33</v>
      </c>
      <c r="I15" s="5" t="s">
        <v>62</v>
      </c>
    </row>
    <row r="16" spans="1:9" x14ac:dyDescent="0.3">
      <c r="A16" s="1"/>
      <c r="B16" s="4" t="s">
        <v>27</v>
      </c>
      <c r="C16" s="4" t="s">
        <v>28</v>
      </c>
      <c r="D16" s="4" t="s">
        <v>29</v>
      </c>
      <c r="E16" s="5" t="s">
        <v>52</v>
      </c>
      <c r="F16" s="5" t="s">
        <v>61</v>
      </c>
      <c r="G16" s="5" t="s">
        <v>50</v>
      </c>
      <c r="H16" s="5" t="s">
        <v>33</v>
      </c>
      <c r="I16" s="5" t="s">
        <v>63</v>
      </c>
    </row>
    <row r="17" spans="1:9" x14ac:dyDescent="0.3">
      <c r="A17" s="1"/>
      <c r="B17" s="4" t="s">
        <v>27</v>
      </c>
      <c r="C17" s="4" t="s">
        <v>28</v>
      </c>
      <c r="D17" s="4" t="s">
        <v>29</v>
      </c>
      <c r="E17" s="5" t="s">
        <v>52</v>
      </c>
      <c r="F17" s="5" t="s">
        <v>64</v>
      </c>
      <c r="G17" s="5" t="s">
        <v>50</v>
      </c>
      <c r="H17" s="5" t="s">
        <v>33</v>
      </c>
      <c r="I17" s="5" t="s">
        <v>62</v>
      </c>
    </row>
    <row r="18" spans="1:9" x14ac:dyDescent="0.3">
      <c r="A18" s="1"/>
      <c r="B18" s="4" t="s">
        <v>27</v>
      </c>
      <c r="C18" s="4" t="s">
        <v>28</v>
      </c>
      <c r="D18" s="4" t="s">
        <v>29</v>
      </c>
      <c r="E18" s="5" t="s">
        <v>52</v>
      </c>
      <c r="F18" s="5" t="s">
        <v>64</v>
      </c>
      <c r="G18" s="5" t="s">
        <v>50</v>
      </c>
      <c r="H18" s="5" t="s">
        <v>33</v>
      </c>
      <c r="I18" s="5" t="s">
        <v>65</v>
      </c>
    </row>
    <row r="19" spans="1:9" x14ac:dyDescent="0.3">
      <c r="A19" s="1"/>
      <c r="B19" s="4" t="s">
        <v>27</v>
      </c>
      <c r="C19" s="4" t="s">
        <v>28</v>
      </c>
      <c r="D19" s="4" t="s">
        <v>29</v>
      </c>
      <c r="E19" s="5" t="s">
        <v>66</v>
      </c>
      <c r="F19" s="5" t="s">
        <v>67</v>
      </c>
      <c r="G19" s="5" t="s">
        <v>50</v>
      </c>
      <c r="H19" s="5" t="s">
        <v>33</v>
      </c>
      <c r="I19" s="5" t="s">
        <v>68</v>
      </c>
    </row>
    <row r="20" spans="1:9" x14ac:dyDescent="0.3">
      <c r="A20" s="1"/>
      <c r="B20" s="4" t="s">
        <v>27</v>
      </c>
      <c r="C20" s="4" t="s">
        <v>28</v>
      </c>
      <c r="D20" s="4" t="s">
        <v>29</v>
      </c>
      <c r="E20" s="5" t="s">
        <v>66</v>
      </c>
      <c r="F20" s="5" t="s">
        <v>67</v>
      </c>
      <c r="G20" s="5" t="s">
        <v>50</v>
      </c>
      <c r="H20" s="5" t="s">
        <v>33</v>
      </c>
      <c r="I20" s="5" t="s">
        <v>69</v>
      </c>
    </row>
    <row r="21" spans="1:9" x14ac:dyDescent="0.3">
      <c r="A21" s="1"/>
      <c r="B21" s="4" t="s">
        <v>27</v>
      </c>
      <c r="C21" s="4" t="s">
        <v>28</v>
      </c>
      <c r="D21" s="4" t="s">
        <v>29</v>
      </c>
      <c r="E21" s="5" t="s">
        <v>70</v>
      </c>
      <c r="F21" s="5" t="s">
        <v>71</v>
      </c>
      <c r="G21" s="5" t="s">
        <v>32</v>
      </c>
      <c r="H21" s="5" t="s">
        <v>33</v>
      </c>
      <c r="I21" s="5" t="s">
        <v>72</v>
      </c>
    </row>
    <row r="22" spans="1:9" x14ac:dyDescent="0.3">
      <c r="A22" s="1"/>
      <c r="B22" s="4" t="s">
        <v>27</v>
      </c>
      <c r="C22" s="4" t="s">
        <v>28</v>
      </c>
      <c r="D22" s="4" t="s">
        <v>29</v>
      </c>
      <c r="E22" s="5" t="s">
        <v>70</v>
      </c>
      <c r="F22" s="5" t="s">
        <v>73</v>
      </c>
      <c r="G22" s="5" t="s">
        <v>50</v>
      </c>
      <c r="H22" s="5" t="s">
        <v>33</v>
      </c>
      <c r="I22" s="5" t="s">
        <v>74</v>
      </c>
    </row>
    <row r="23" spans="1:9" x14ac:dyDescent="0.3">
      <c r="A23" s="1"/>
      <c r="B23" s="4" t="s">
        <v>27</v>
      </c>
      <c r="C23" s="4" t="s">
        <v>28</v>
      </c>
      <c r="D23" s="4" t="s">
        <v>29</v>
      </c>
      <c r="E23" s="5" t="s">
        <v>70</v>
      </c>
      <c r="F23" s="5" t="s">
        <v>73</v>
      </c>
      <c r="G23" s="5" t="s">
        <v>50</v>
      </c>
      <c r="H23" s="5" t="s">
        <v>33</v>
      </c>
      <c r="I23" s="5" t="s">
        <v>75</v>
      </c>
    </row>
    <row r="24" spans="1:9" x14ac:dyDescent="0.3">
      <c r="A24" s="1"/>
      <c r="B24" s="4" t="s">
        <v>27</v>
      </c>
      <c r="C24" s="4" t="s">
        <v>28</v>
      </c>
      <c r="D24" s="4" t="s">
        <v>29</v>
      </c>
      <c r="E24" s="5" t="s">
        <v>70</v>
      </c>
      <c r="F24" s="5" t="s">
        <v>73</v>
      </c>
      <c r="G24" s="5" t="s">
        <v>50</v>
      </c>
      <c r="H24" s="5" t="s">
        <v>33</v>
      </c>
      <c r="I24" s="5" t="s">
        <v>76</v>
      </c>
    </row>
    <row r="25" spans="1:9" x14ac:dyDescent="0.3">
      <c r="A25" s="1"/>
      <c r="B25" s="4" t="s">
        <v>27</v>
      </c>
      <c r="C25" s="4" t="s">
        <v>28</v>
      </c>
      <c r="D25" s="4" t="s">
        <v>29</v>
      </c>
      <c r="E25" s="5" t="s">
        <v>70</v>
      </c>
      <c r="F25" s="5" t="s">
        <v>73</v>
      </c>
      <c r="G25" s="5" t="s">
        <v>50</v>
      </c>
      <c r="H25" s="5" t="s">
        <v>33</v>
      </c>
      <c r="I25" s="5" t="s">
        <v>77</v>
      </c>
    </row>
    <row r="26" spans="1:9" x14ac:dyDescent="0.3">
      <c r="A26" s="1"/>
      <c r="B26" s="4" t="s">
        <v>27</v>
      </c>
      <c r="C26" s="4" t="s">
        <v>28</v>
      </c>
      <c r="D26" s="4" t="s">
        <v>29</v>
      </c>
      <c r="E26" s="5" t="s">
        <v>70</v>
      </c>
      <c r="F26" s="5" t="s">
        <v>73</v>
      </c>
      <c r="G26" s="5" t="s">
        <v>50</v>
      </c>
      <c r="H26" s="5" t="s">
        <v>33</v>
      </c>
      <c r="I26" s="5" t="s">
        <v>78</v>
      </c>
    </row>
    <row r="27" spans="1:9" x14ac:dyDescent="0.3">
      <c r="A27" s="1"/>
      <c r="B27" s="4" t="s">
        <v>27</v>
      </c>
      <c r="C27" s="4" t="s">
        <v>28</v>
      </c>
      <c r="D27" s="4" t="s">
        <v>29</v>
      </c>
      <c r="E27" s="5" t="s">
        <v>70</v>
      </c>
      <c r="F27" s="5" t="s">
        <v>79</v>
      </c>
      <c r="G27" s="5" t="s">
        <v>50</v>
      </c>
      <c r="H27" s="5" t="s">
        <v>33</v>
      </c>
      <c r="I27" s="5" t="s">
        <v>80</v>
      </c>
    </row>
    <row r="28" spans="1:9" x14ac:dyDescent="0.3">
      <c r="A28" s="1"/>
      <c r="B28" s="4" t="s">
        <v>27</v>
      </c>
      <c r="C28" s="4" t="s">
        <v>28</v>
      </c>
      <c r="D28" s="4" t="s">
        <v>29</v>
      </c>
      <c r="E28" s="5" t="s">
        <v>70</v>
      </c>
      <c r="F28" s="5" t="s">
        <v>79</v>
      </c>
      <c r="G28" s="5" t="s">
        <v>50</v>
      </c>
      <c r="H28" s="5" t="s">
        <v>33</v>
      </c>
      <c r="I28" s="5" t="s">
        <v>81</v>
      </c>
    </row>
    <row r="29" spans="1:9" x14ac:dyDescent="0.3">
      <c r="A29" s="1"/>
      <c r="B29" s="4" t="s">
        <v>27</v>
      </c>
      <c r="C29" s="4" t="s">
        <v>28</v>
      </c>
      <c r="D29" s="4" t="s">
        <v>29</v>
      </c>
      <c r="E29" s="5" t="s">
        <v>82</v>
      </c>
      <c r="F29" s="5" t="s">
        <v>83</v>
      </c>
      <c r="G29" s="5" t="s">
        <v>32</v>
      </c>
      <c r="H29" s="5" t="s">
        <v>33</v>
      </c>
      <c r="I29" s="5" t="s">
        <v>84</v>
      </c>
    </row>
    <row r="30" spans="1:9" x14ac:dyDescent="0.3">
      <c r="A30" s="1"/>
      <c r="B30" s="4" t="s">
        <v>27</v>
      </c>
      <c r="C30" s="4" t="s">
        <v>28</v>
      </c>
      <c r="D30" s="4" t="s">
        <v>29</v>
      </c>
      <c r="E30" s="5" t="s">
        <v>82</v>
      </c>
      <c r="F30" s="5" t="s">
        <v>83</v>
      </c>
      <c r="G30" s="5" t="s">
        <v>37</v>
      </c>
      <c r="H30" s="5" t="s">
        <v>85</v>
      </c>
      <c r="I30" s="5" t="s">
        <v>86</v>
      </c>
    </row>
    <row r="31" spans="1:9" x14ac:dyDescent="0.3">
      <c r="A31" s="1"/>
      <c r="B31" s="4" t="s">
        <v>27</v>
      </c>
      <c r="C31" s="4" t="s">
        <v>28</v>
      </c>
      <c r="D31" s="4" t="s">
        <v>29</v>
      </c>
      <c r="E31" s="5" t="s">
        <v>82</v>
      </c>
      <c r="F31" s="5" t="s">
        <v>87</v>
      </c>
      <c r="G31" s="5" t="s">
        <v>32</v>
      </c>
      <c r="H31" s="5" t="s">
        <v>33</v>
      </c>
      <c r="I31" s="5" t="s">
        <v>88</v>
      </c>
    </row>
    <row r="32" spans="1:9" x14ac:dyDescent="0.3">
      <c r="A32" s="1"/>
      <c r="B32" s="4" t="s">
        <v>27</v>
      </c>
      <c r="C32" s="4" t="s">
        <v>28</v>
      </c>
      <c r="D32" s="4" t="s">
        <v>29</v>
      </c>
      <c r="E32" s="5" t="s">
        <v>89</v>
      </c>
      <c r="F32" s="5" t="s">
        <v>90</v>
      </c>
      <c r="G32" s="5" t="s">
        <v>91</v>
      </c>
      <c r="H32" s="5" t="s">
        <v>92</v>
      </c>
      <c r="I32" s="5" t="s">
        <v>93</v>
      </c>
    </row>
    <row r="33" spans="1:9" x14ac:dyDescent="0.3">
      <c r="A33" s="1"/>
      <c r="B33" s="4" t="s">
        <v>27</v>
      </c>
      <c r="C33" s="4" t="s">
        <v>28</v>
      </c>
      <c r="D33" s="4" t="s">
        <v>29</v>
      </c>
      <c r="E33" s="5" t="s">
        <v>89</v>
      </c>
      <c r="F33" s="5" t="s">
        <v>90</v>
      </c>
      <c r="G33" s="5" t="s">
        <v>91</v>
      </c>
      <c r="H33" s="5" t="s">
        <v>92</v>
      </c>
      <c r="I33" s="5" t="s">
        <v>94</v>
      </c>
    </row>
    <row r="34" spans="1:9" x14ac:dyDescent="0.3">
      <c r="A34" s="1"/>
      <c r="B34" s="4" t="s">
        <v>27</v>
      </c>
      <c r="C34" s="4" t="s">
        <v>28</v>
      </c>
      <c r="D34" s="4" t="s">
        <v>29</v>
      </c>
      <c r="E34" s="5" t="s">
        <v>89</v>
      </c>
      <c r="F34" s="5" t="s">
        <v>90</v>
      </c>
      <c r="G34" s="5" t="s">
        <v>91</v>
      </c>
      <c r="H34" s="5" t="s">
        <v>95</v>
      </c>
      <c r="I34" s="5" t="s">
        <v>96</v>
      </c>
    </row>
    <row r="35" spans="1:9" x14ac:dyDescent="0.3">
      <c r="A35" s="1"/>
      <c r="B35" s="4" t="s">
        <v>27</v>
      </c>
      <c r="C35" s="4" t="s">
        <v>28</v>
      </c>
      <c r="D35" s="4" t="s">
        <v>97</v>
      </c>
      <c r="E35" s="5" t="s">
        <v>89</v>
      </c>
      <c r="F35" s="5" t="s">
        <v>98</v>
      </c>
      <c r="G35" s="5" t="s">
        <v>50</v>
      </c>
      <c r="H35" s="5" t="s">
        <v>33</v>
      </c>
      <c r="I35" s="5" t="s">
        <v>99</v>
      </c>
    </row>
    <row r="36" spans="1:9" x14ac:dyDescent="0.3">
      <c r="A36" s="1"/>
      <c r="B36" s="4" t="s">
        <v>27</v>
      </c>
      <c r="C36" s="4" t="s">
        <v>28</v>
      </c>
      <c r="D36" s="4" t="s">
        <v>29</v>
      </c>
      <c r="E36" s="5" t="s">
        <v>89</v>
      </c>
      <c r="F36" s="5" t="s">
        <v>98</v>
      </c>
      <c r="G36" s="5" t="s">
        <v>50</v>
      </c>
      <c r="H36" s="5" t="s">
        <v>33</v>
      </c>
      <c r="I36" s="5" t="s">
        <v>100</v>
      </c>
    </row>
    <row r="37" spans="1:9" x14ac:dyDescent="0.3">
      <c r="A37" s="1"/>
      <c r="B37" s="4" t="s">
        <v>27</v>
      </c>
      <c r="C37" s="4" t="s">
        <v>28</v>
      </c>
      <c r="D37" s="4" t="s">
        <v>29</v>
      </c>
      <c r="E37" s="5" t="s">
        <v>89</v>
      </c>
      <c r="F37" s="5" t="s">
        <v>98</v>
      </c>
      <c r="G37" s="5" t="s">
        <v>50</v>
      </c>
      <c r="H37" s="5" t="s">
        <v>33</v>
      </c>
      <c r="I37" s="5" t="s">
        <v>101</v>
      </c>
    </row>
    <row r="38" spans="1:9" x14ac:dyDescent="0.3">
      <c r="A38" s="1"/>
      <c r="B38" s="4" t="s">
        <v>27</v>
      </c>
      <c r="C38" s="4" t="s">
        <v>28</v>
      </c>
      <c r="D38" s="4" t="s">
        <v>29</v>
      </c>
      <c r="E38" s="5" t="s">
        <v>89</v>
      </c>
      <c r="F38" s="5" t="s">
        <v>98</v>
      </c>
      <c r="G38" s="5" t="s">
        <v>50</v>
      </c>
      <c r="H38" s="5" t="s">
        <v>33</v>
      </c>
      <c r="I38" s="5" t="s">
        <v>102</v>
      </c>
    </row>
    <row r="39" spans="1:9" x14ac:dyDescent="0.3">
      <c r="A39" s="1"/>
      <c r="B39" s="4" t="s">
        <v>27</v>
      </c>
      <c r="C39" s="4" t="s">
        <v>28</v>
      </c>
      <c r="D39" s="4" t="s">
        <v>29</v>
      </c>
      <c r="E39" s="5" t="s">
        <v>89</v>
      </c>
      <c r="F39" s="5" t="s">
        <v>98</v>
      </c>
      <c r="G39" s="5" t="s">
        <v>50</v>
      </c>
      <c r="H39" s="5" t="s">
        <v>33</v>
      </c>
      <c r="I39" s="5" t="s">
        <v>103</v>
      </c>
    </row>
    <row r="40" spans="1:9" x14ac:dyDescent="0.3">
      <c r="A40" s="1"/>
      <c r="B40" s="4" t="s">
        <v>27</v>
      </c>
      <c r="C40" s="4" t="s">
        <v>28</v>
      </c>
      <c r="D40" s="4" t="s">
        <v>29</v>
      </c>
      <c r="E40" s="5" t="s">
        <v>89</v>
      </c>
      <c r="F40" s="5" t="s">
        <v>98</v>
      </c>
      <c r="G40" s="5" t="s">
        <v>50</v>
      </c>
      <c r="H40" s="5" t="s">
        <v>33</v>
      </c>
      <c r="I40" s="5" t="s">
        <v>104</v>
      </c>
    </row>
    <row r="41" spans="1:9" x14ac:dyDescent="0.3">
      <c r="A41" s="1"/>
      <c r="B41" s="4" t="s">
        <v>27</v>
      </c>
      <c r="C41" s="4" t="s">
        <v>28</v>
      </c>
      <c r="D41" s="4" t="s">
        <v>29</v>
      </c>
      <c r="E41" s="5" t="s">
        <v>89</v>
      </c>
      <c r="F41" s="5" t="s">
        <v>98</v>
      </c>
      <c r="G41" s="5" t="s">
        <v>91</v>
      </c>
      <c r="H41" s="5" t="s">
        <v>105</v>
      </c>
      <c r="I41" s="5" t="s">
        <v>106</v>
      </c>
    </row>
    <row r="42" spans="1:9" x14ac:dyDescent="0.3">
      <c r="A42" s="1"/>
      <c r="B42" s="4" t="s">
        <v>27</v>
      </c>
      <c r="C42" s="4" t="s">
        <v>28</v>
      </c>
      <c r="D42" s="4" t="s">
        <v>29</v>
      </c>
      <c r="E42" s="5" t="s">
        <v>89</v>
      </c>
      <c r="F42" s="5" t="s">
        <v>98</v>
      </c>
      <c r="G42" s="5" t="s">
        <v>91</v>
      </c>
      <c r="H42" s="5" t="s">
        <v>105</v>
      </c>
      <c r="I42" s="5" t="s">
        <v>107</v>
      </c>
    </row>
    <row r="43" spans="1:9" x14ac:dyDescent="0.3">
      <c r="A43" s="1"/>
      <c r="B43" s="4" t="s">
        <v>27</v>
      </c>
      <c r="C43" s="4" t="s">
        <v>28</v>
      </c>
      <c r="D43" s="4" t="s">
        <v>29</v>
      </c>
      <c r="E43" s="5" t="s">
        <v>89</v>
      </c>
      <c r="F43" s="5" t="s">
        <v>98</v>
      </c>
      <c r="G43" s="5" t="s">
        <v>91</v>
      </c>
      <c r="H43" s="5" t="s">
        <v>105</v>
      </c>
      <c r="I43" s="5" t="s">
        <v>108</v>
      </c>
    </row>
    <row r="44" spans="1:9" x14ac:dyDescent="0.3">
      <c r="A44" s="1"/>
      <c r="B44" s="4" t="s">
        <v>27</v>
      </c>
      <c r="C44" s="4" t="s">
        <v>28</v>
      </c>
      <c r="D44" s="4" t="s">
        <v>29</v>
      </c>
      <c r="E44" s="5" t="s">
        <v>109</v>
      </c>
      <c r="F44" s="5" t="s">
        <v>110</v>
      </c>
      <c r="G44" s="5" t="s">
        <v>50</v>
      </c>
      <c r="H44" s="5" t="s">
        <v>33</v>
      </c>
      <c r="I44" s="5" t="s">
        <v>111</v>
      </c>
    </row>
    <row r="45" spans="1:9" x14ac:dyDescent="0.3">
      <c r="A45" s="1"/>
      <c r="B45" s="4" t="s">
        <v>27</v>
      </c>
      <c r="C45" s="4" t="s">
        <v>28</v>
      </c>
      <c r="D45" s="4" t="s">
        <v>29</v>
      </c>
      <c r="E45" s="5" t="s">
        <v>112</v>
      </c>
      <c r="F45" s="5" t="s">
        <v>113</v>
      </c>
      <c r="G45" s="5" t="s">
        <v>32</v>
      </c>
      <c r="H45" s="5" t="s">
        <v>33</v>
      </c>
      <c r="I45" s="5" t="s">
        <v>114</v>
      </c>
    </row>
    <row r="46" spans="1:9" x14ac:dyDescent="0.3">
      <c r="A46" s="1"/>
      <c r="B46" s="4" t="s">
        <v>27</v>
      </c>
      <c r="C46" s="4" t="s">
        <v>28</v>
      </c>
      <c r="D46" s="4" t="s">
        <v>29</v>
      </c>
      <c r="E46" s="5" t="s">
        <v>112</v>
      </c>
      <c r="F46" s="5" t="s">
        <v>113</v>
      </c>
      <c r="G46" s="5" t="s">
        <v>32</v>
      </c>
      <c r="H46" s="5" t="s">
        <v>33</v>
      </c>
      <c r="I46" s="5" t="s">
        <v>115</v>
      </c>
    </row>
    <row r="47" spans="1:9" x14ac:dyDescent="0.3">
      <c r="A47" s="1"/>
      <c r="B47" s="4" t="s">
        <v>27</v>
      </c>
      <c r="C47" s="4" t="s">
        <v>28</v>
      </c>
      <c r="D47" s="4" t="s">
        <v>29</v>
      </c>
      <c r="E47" s="5" t="s">
        <v>112</v>
      </c>
      <c r="F47" s="5" t="s">
        <v>116</v>
      </c>
      <c r="G47" s="5" t="s">
        <v>32</v>
      </c>
      <c r="H47" s="5" t="s">
        <v>33</v>
      </c>
      <c r="I47" s="5" t="s">
        <v>117</v>
      </c>
    </row>
    <row r="48" spans="1:9" x14ac:dyDescent="0.3">
      <c r="A48" s="1"/>
      <c r="B48" s="4" t="s">
        <v>27</v>
      </c>
      <c r="C48" s="4" t="s">
        <v>28</v>
      </c>
      <c r="D48" s="4" t="s">
        <v>29</v>
      </c>
      <c r="E48" s="5" t="s">
        <v>112</v>
      </c>
      <c r="F48" s="5" t="s">
        <v>116</v>
      </c>
      <c r="G48" s="5" t="s">
        <v>32</v>
      </c>
      <c r="H48" s="5" t="s">
        <v>33</v>
      </c>
      <c r="I48" s="5" t="s">
        <v>118</v>
      </c>
    </row>
    <row r="49" spans="1:9" x14ac:dyDescent="0.3">
      <c r="A49" s="1"/>
      <c r="B49" s="4" t="s">
        <v>27</v>
      </c>
      <c r="C49" s="4" t="s">
        <v>28</v>
      </c>
      <c r="D49" s="4" t="s">
        <v>29</v>
      </c>
      <c r="E49" s="5" t="s">
        <v>119</v>
      </c>
      <c r="F49" s="5" t="s">
        <v>120</v>
      </c>
      <c r="G49" s="5" t="s">
        <v>50</v>
      </c>
      <c r="H49" s="5" t="s">
        <v>33</v>
      </c>
      <c r="I49" s="5" t="s">
        <v>121</v>
      </c>
    </row>
    <row r="50" spans="1:9" x14ac:dyDescent="0.3">
      <c r="A50" s="1"/>
      <c r="B50" s="4" t="s">
        <v>27</v>
      </c>
      <c r="C50" s="4" t="s">
        <v>28</v>
      </c>
      <c r="D50" s="4" t="s">
        <v>29</v>
      </c>
      <c r="E50" s="5" t="s">
        <v>119</v>
      </c>
      <c r="F50" s="5" t="s">
        <v>120</v>
      </c>
      <c r="G50" s="5" t="s">
        <v>50</v>
      </c>
      <c r="H50" s="5" t="s">
        <v>33</v>
      </c>
      <c r="I50" s="5" t="s">
        <v>122</v>
      </c>
    </row>
    <row r="51" spans="1:9" x14ac:dyDescent="0.3">
      <c r="A51" s="1"/>
      <c r="B51" s="4" t="s">
        <v>27</v>
      </c>
      <c r="C51" s="4" t="s">
        <v>28</v>
      </c>
      <c r="D51" s="4" t="s">
        <v>29</v>
      </c>
      <c r="E51" s="5" t="s">
        <v>123</v>
      </c>
      <c r="F51" s="5" t="s">
        <v>124</v>
      </c>
      <c r="G51" s="5" t="s">
        <v>50</v>
      </c>
      <c r="H51" s="5" t="s">
        <v>33</v>
      </c>
      <c r="I51" s="5" t="s">
        <v>125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0"/>
  <sheetViews>
    <sheetView showGridLines="0" zoomScale="80" workbookViewId="0">
      <selection activeCell="B3" sqref="B3:G3"/>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26.4" x14ac:dyDescent="0.3">
      <c r="A7" s="1"/>
      <c r="B7" s="5" t="s">
        <v>140</v>
      </c>
      <c r="C7" s="5" t="s">
        <v>141</v>
      </c>
      <c r="D7" s="5" t="s">
        <v>33</v>
      </c>
      <c r="E7" s="4" t="s">
        <v>142</v>
      </c>
      <c r="F7" s="4" t="s">
        <v>143</v>
      </c>
      <c r="G7" s="6" t="s">
        <v>144</v>
      </c>
      <c r="H7" s="8">
        <v>17</v>
      </c>
      <c r="I7" s="5" t="s">
        <v>145</v>
      </c>
      <c r="J7" s="5" t="s">
        <v>146</v>
      </c>
      <c r="K7" s="5" t="s">
        <v>147</v>
      </c>
      <c r="L7" s="5" t="s">
        <v>148</v>
      </c>
      <c r="M7" s="8">
        <v>13417</v>
      </c>
      <c r="N7" s="5" t="s">
        <v>149</v>
      </c>
    </row>
    <row r="8" spans="1:14" ht="26.4" x14ac:dyDescent="0.3">
      <c r="A8" s="1"/>
      <c r="B8" s="5" t="s">
        <v>140</v>
      </c>
      <c r="C8" s="5" t="s">
        <v>141</v>
      </c>
      <c r="D8" s="5" t="s">
        <v>33</v>
      </c>
      <c r="E8" s="4" t="s">
        <v>142</v>
      </c>
      <c r="F8" s="4" t="s">
        <v>143</v>
      </c>
      <c r="G8" s="6" t="s">
        <v>150</v>
      </c>
      <c r="H8" s="8">
        <v>17</v>
      </c>
      <c r="I8" s="5" t="s">
        <v>145</v>
      </c>
      <c r="J8" s="5" t="s">
        <v>146</v>
      </c>
      <c r="K8" s="5" t="s">
        <v>147</v>
      </c>
      <c r="L8" s="5" t="s">
        <v>151</v>
      </c>
      <c r="M8" s="8">
        <v>13417</v>
      </c>
      <c r="N8" s="5" t="s">
        <v>149</v>
      </c>
    </row>
    <row r="9" spans="1:14" x14ac:dyDescent="0.3">
      <c r="A9" s="1"/>
      <c r="B9" s="5" t="s">
        <v>152</v>
      </c>
      <c r="C9" s="5" t="s">
        <v>153</v>
      </c>
      <c r="D9" s="5" t="s">
        <v>33</v>
      </c>
      <c r="E9" s="4" t="s">
        <v>142</v>
      </c>
      <c r="F9" s="4" t="s">
        <v>143</v>
      </c>
      <c r="G9" s="6" t="s">
        <v>154</v>
      </c>
      <c r="H9" s="8">
        <v>8.15</v>
      </c>
      <c r="I9" s="5" t="s">
        <v>145</v>
      </c>
      <c r="J9" s="5" t="s">
        <v>146</v>
      </c>
      <c r="K9" s="5" t="s">
        <v>147</v>
      </c>
      <c r="L9" s="5" t="s">
        <v>151</v>
      </c>
      <c r="M9" s="8">
        <v>19865</v>
      </c>
      <c r="N9" s="5" t="s">
        <v>149</v>
      </c>
    </row>
    <row r="10" spans="1:14" ht="26.4" x14ac:dyDescent="0.3">
      <c r="A10" s="1"/>
      <c r="B10" s="5" t="s">
        <v>155</v>
      </c>
      <c r="C10" s="5" t="s">
        <v>156</v>
      </c>
      <c r="D10" s="5" t="s">
        <v>157</v>
      </c>
      <c r="E10" s="4" t="s">
        <v>142</v>
      </c>
      <c r="F10" s="4" t="s">
        <v>143</v>
      </c>
      <c r="G10" s="6" t="s">
        <v>158</v>
      </c>
      <c r="H10" s="8">
        <v>0</v>
      </c>
      <c r="I10" s="5" t="s">
        <v>145</v>
      </c>
      <c r="J10" s="5" t="s">
        <v>159</v>
      </c>
      <c r="K10" s="5" t="s">
        <v>147</v>
      </c>
      <c r="L10" s="5" t="s">
        <v>160</v>
      </c>
      <c r="M10" s="8">
        <v>14767</v>
      </c>
      <c r="N10" s="5" t="s">
        <v>161</v>
      </c>
    </row>
    <row r="11" spans="1:14" ht="26.4" x14ac:dyDescent="0.3">
      <c r="A11" s="1"/>
      <c r="B11" s="5" t="s">
        <v>155</v>
      </c>
      <c r="C11" s="5" t="s">
        <v>156</v>
      </c>
      <c r="D11" s="5" t="s">
        <v>162</v>
      </c>
      <c r="E11" s="4" t="s">
        <v>142</v>
      </c>
      <c r="F11" s="4" t="s">
        <v>143</v>
      </c>
      <c r="G11" s="6" t="s">
        <v>163</v>
      </c>
      <c r="H11" s="8">
        <v>0</v>
      </c>
      <c r="I11" s="5" t="s">
        <v>145</v>
      </c>
      <c r="J11" s="5" t="s">
        <v>159</v>
      </c>
      <c r="K11" s="5" t="s">
        <v>147</v>
      </c>
      <c r="L11" s="5" t="s">
        <v>160</v>
      </c>
      <c r="M11" s="8">
        <v>13869</v>
      </c>
      <c r="N11" s="5" t="s">
        <v>161</v>
      </c>
    </row>
    <row r="12" spans="1:14" ht="26.4" x14ac:dyDescent="0.3">
      <c r="A12" s="1"/>
      <c r="B12" s="5" t="s">
        <v>155</v>
      </c>
      <c r="C12" s="5" t="s">
        <v>156</v>
      </c>
      <c r="D12" s="5" t="s">
        <v>164</v>
      </c>
      <c r="E12" s="4" t="s">
        <v>142</v>
      </c>
      <c r="F12" s="4" t="s">
        <v>143</v>
      </c>
      <c r="G12" s="6" t="s">
        <v>165</v>
      </c>
      <c r="H12" s="8">
        <v>0</v>
      </c>
      <c r="I12" s="5" t="s">
        <v>145</v>
      </c>
      <c r="J12" s="5" t="s">
        <v>159</v>
      </c>
      <c r="K12" s="5" t="s">
        <v>147</v>
      </c>
      <c r="L12" s="5" t="s">
        <v>160</v>
      </c>
      <c r="M12" s="8">
        <v>13870</v>
      </c>
      <c r="N12" s="5" t="s">
        <v>161</v>
      </c>
    </row>
    <row r="13" spans="1:14" ht="26.4" x14ac:dyDescent="0.3">
      <c r="A13" s="1"/>
      <c r="B13" s="5" t="s">
        <v>155</v>
      </c>
      <c r="C13" s="5" t="s">
        <v>156</v>
      </c>
      <c r="D13" s="5" t="s">
        <v>166</v>
      </c>
      <c r="E13" s="4" t="s">
        <v>142</v>
      </c>
      <c r="F13" s="4" t="s">
        <v>143</v>
      </c>
      <c r="G13" s="6" t="s">
        <v>163</v>
      </c>
      <c r="H13" s="8">
        <v>0</v>
      </c>
      <c r="I13" s="5" t="s">
        <v>145</v>
      </c>
      <c r="J13" s="5" t="s">
        <v>159</v>
      </c>
      <c r="K13" s="5" t="s">
        <v>147</v>
      </c>
      <c r="L13" s="5" t="s">
        <v>160</v>
      </c>
      <c r="M13" s="8">
        <v>14765</v>
      </c>
      <c r="N13" s="5" t="s">
        <v>161</v>
      </c>
    </row>
    <row r="14" spans="1:14" ht="26.4" x14ac:dyDescent="0.3">
      <c r="A14" s="1"/>
      <c r="B14" s="5" t="s">
        <v>155</v>
      </c>
      <c r="C14" s="5" t="s">
        <v>156</v>
      </c>
      <c r="D14" s="5" t="s">
        <v>167</v>
      </c>
      <c r="E14" s="4" t="s">
        <v>142</v>
      </c>
      <c r="F14" s="4" t="s">
        <v>143</v>
      </c>
      <c r="G14" s="6" t="s">
        <v>165</v>
      </c>
      <c r="H14" s="8">
        <v>0</v>
      </c>
      <c r="I14" s="5" t="s">
        <v>145</v>
      </c>
      <c r="J14" s="5" t="s">
        <v>159</v>
      </c>
      <c r="K14" s="5" t="s">
        <v>147</v>
      </c>
      <c r="L14" s="5" t="s">
        <v>160</v>
      </c>
      <c r="M14" s="8">
        <v>13871</v>
      </c>
      <c r="N14" s="5" t="s">
        <v>161</v>
      </c>
    </row>
    <row r="15" spans="1:14" ht="26.4" x14ac:dyDescent="0.3">
      <c r="A15" s="1"/>
      <c r="B15" s="5" t="s">
        <v>155</v>
      </c>
      <c r="C15" s="5" t="s">
        <v>156</v>
      </c>
      <c r="D15" s="5" t="s">
        <v>168</v>
      </c>
      <c r="E15" s="4" t="s">
        <v>142</v>
      </c>
      <c r="F15" s="4" t="s">
        <v>143</v>
      </c>
      <c r="G15" s="6" t="s">
        <v>158</v>
      </c>
      <c r="H15" s="8">
        <v>0</v>
      </c>
      <c r="I15" s="5" t="s">
        <v>145</v>
      </c>
      <c r="J15" s="5" t="s">
        <v>159</v>
      </c>
      <c r="K15" s="5" t="s">
        <v>147</v>
      </c>
      <c r="L15" s="5" t="s">
        <v>160</v>
      </c>
      <c r="M15" s="8">
        <v>13812</v>
      </c>
      <c r="N15" s="5" t="s">
        <v>161</v>
      </c>
    </row>
    <row r="16" spans="1:14" ht="26.4" x14ac:dyDescent="0.3">
      <c r="A16" s="1"/>
      <c r="B16" s="5" t="s">
        <v>155</v>
      </c>
      <c r="C16" s="5" t="s">
        <v>156</v>
      </c>
      <c r="D16" s="5" t="s">
        <v>169</v>
      </c>
      <c r="E16" s="4" t="s">
        <v>142</v>
      </c>
      <c r="F16" s="4" t="s">
        <v>143</v>
      </c>
      <c r="G16" s="6" t="s">
        <v>170</v>
      </c>
      <c r="H16" s="8">
        <v>0</v>
      </c>
      <c r="I16" s="5" t="s">
        <v>145</v>
      </c>
      <c r="J16" s="5" t="s">
        <v>159</v>
      </c>
      <c r="K16" s="5" t="s">
        <v>147</v>
      </c>
      <c r="L16" s="5" t="s">
        <v>160</v>
      </c>
      <c r="M16" s="8">
        <v>13809</v>
      </c>
      <c r="N16" s="5" t="s">
        <v>161</v>
      </c>
    </row>
    <row r="17" spans="1:14" ht="39.6" x14ac:dyDescent="0.3">
      <c r="A17" s="1"/>
      <c r="B17" s="5" t="s">
        <v>155</v>
      </c>
      <c r="C17" s="5" t="s">
        <v>156</v>
      </c>
      <c r="D17" s="5" t="s">
        <v>171</v>
      </c>
      <c r="E17" s="4" t="s">
        <v>142</v>
      </c>
      <c r="F17" s="4" t="s">
        <v>143</v>
      </c>
      <c r="G17" s="6" t="s">
        <v>172</v>
      </c>
      <c r="H17" s="8">
        <v>0</v>
      </c>
      <c r="I17" s="5" t="s">
        <v>145</v>
      </c>
      <c r="J17" s="5" t="s">
        <v>146</v>
      </c>
      <c r="K17" s="5" t="s">
        <v>147</v>
      </c>
      <c r="L17" s="5" t="s">
        <v>160</v>
      </c>
      <c r="M17" s="8">
        <v>13765</v>
      </c>
      <c r="N17" s="5" t="s">
        <v>161</v>
      </c>
    </row>
    <row r="18" spans="1:14" ht="26.4" x14ac:dyDescent="0.3">
      <c r="A18" s="1"/>
      <c r="B18" s="5" t="s">
        <v>155</v>
      </c>
      <c r="C18" s="5" t="s">
        <v>173</v>
      </c>
      <c r="D18" s="5" t="s">
        <v>157</v>
      </c>
      <c r="E18" s="4" t="s">
        <v>142</v>
      </c>
      <c r="F18" s="4" t="s">
        <v>143</v>
      </c>
      <c r="G18" s="6" t="s">
        <v>158</v>
      </c>
      <c r="H18" s="8">
        <v>0</v>
      </c>
      <c r="I18" s="5" t="s">
        <v>145</v>
      </c>
      <c r="J18" s="5" t="s">
        <v>159</v>
      </c>
      <c r="K18" s="5" t="s">
        <v>147</v>
      </c>
      <c r="L18" s="5" t="s">
        <v>160</v>
      </c>
      <c r="M18" s="8">
        <v>13797</v>
      </c>
      <c r="N18" s="5" t="s">
        <v>161</v>
      </c>
    </row>
    <row r="19" spans="1:14" ht="26.4" x14ac:dyDescent="0.3">
      <c r="A19" s="1"/>
      <c r="B19" s="5" t="s">
        <v>155</v>
      </c>
      <c r="C19" s="5" t="s">
        <v>173</v>
      </c>
      <c r="D19" s="5" t="s">
        <v>162</v>
      </c>
      <c r="E19" s="4" t="s">
        <v>142</v>
      </c>
      <c r="F19" s="4" t="s">
        <v>143</v>
      </c>
      <c r="G19" s="6" t="s">
        <v>174</v>
      </c>
      <c r="H19" s="8">
        <v>0</v>
      </c>
      <c r="I19" s="5" t="s">
        <v>145</v>
      </c>
      <c r="J19" s="5" t="s">
        <v>159</v>
      </c>
      <c r="K19" s="5" t="s">
        <v>147</v>
      </c>
      <c r="L19" s="5" t="s">
        <v>160</v>
      </c>
      <c r="M19" s="8">
        <v>13860</v>
      </c>
      <c r="N19" s="5" t="s">
        <v>161</v>
      </c>
    </row>
    <row r="20" spans="1:14" ht="26.4" x14ac:dyDescent="0.3">
      <c r="A20" s="1"/>
      <c r="B20" s="5" t="s">
        <v>155</v>
      </c>
      <c r="C20" s="5" t="s">
        <v>173</v>
      </c>
      <c r="D20" s="5" t="s">
        <v>164</v>
      </c>
      <c r="E20" s="4" t="s">
        <v>142</v>
      </c>
      <c r="F20" s="4" t="s">
        <v>143</v>
      </c>
      <c r="G20" s="6" t="s">
        <v>175</v>
      </c>
      <c r="H20" s="8">
        <v>0</v>
      </c>
      <c r="I20" s="5" t="s">
        <v>145</v>
      </c>
      <c r="J20" s="5" t="s">
        <v>159</v>
      </c>
      <c r="K20" s="5" t="s">
        <v>147</v>
      </c>
      <c r="L20" s="5" t="s">
        <v>160</v>
      </c>
      <c r="M20" s="8">
        <v>13862</v>
      </c>
      <c r="N20" s="5" t="s">
        <v>161</v>
      </c>
    </row>
    <row r="21" spans="1:14" ht="26.4" x14ac:dyDescent="0.3">
      <c r="A21" s="1"/>
      <c r="B21" s="5" t="s">
        <v>155</v>
      </c>
      <c r="C21" s="5" t="s">
        <v>173</v>
      </c>
      <c r="D21" s="5" t="s">
        <v>176</v>
      </c>
      <c r="E21" s="4" t="s">
        <v>142</v>
      </c>
      <c r="F21" s="4" t="s">
        <v>143</v>
      </c>
      <c r="G21" s="6" t="s">
        <v>174</v>
      </c>
      <c r="H21" s="8">
        <v>0</v>
      </c>
      <c r="I21" s="5" t="s">
        <v>145</v>
      </c>
      <c r="J21" s="5" t="s">
        <v>159</v>
      </c>
      <c r="K21" s="5" t="s">
        <v>147</v>
      </c>
      <c r="L21" s="5" t="s">
        <v>160</v>
      </c>
      <c r="M21" s="8">
        <v>13861</v>
      </c>
      <c r="N21" s="5" t="s">
        <v>161</v>
      </c>
    </row>
    <row r="22" spans="1:14" ht="26.4" x14ac:dyDescent="0.3">
      <c r="A22" s="1"/>
      <c r="B22" s="5" t="s">
        <v>155</v>
      </c>
      <c r="C22" s="5" t="s">
        <v>173</v>
      </c>
      <c r="D22" s="5" t="s">
        <v>167</v>
      </c>
      <c r="E22" s="4" t="s">
        <v>142</v>
      </c>
      <c r="F22" s="4" t="s">
        <v>143</v>
      </c>
      <c r="G22" s="6" t="s">
        <v>175</v>
      </c>
      <c r="H22" s="8">
        <v>0</v>
      </c>
      <c r="I22" s="5" t="s">
        <v>145</v>
      </c>
      <c r="J22" s="5" t="s">
        <v>159</v>
      </c>
      <c r="K22" s="5" t="s">
        <v>147</v>
      </c>
      <c r="L22" s="5" t="s">
        <v>160</v>
      </c>
      <c r="M22" s="8">
        <v>13863</v>
      </c>
      <c r="N22" s="5" t="s">
        <v>161</v>
      </c>
    </row>
    <row r="23" spans="1:14" ht="26.4" x14ac:dyDescent="0.3">
      <c r="A23" s="1"/>
      <c r="B23" s="5" t="s">
        <v>155</v>
      </c>
      <c r="C23" s="5" t="s">
        <v>173</v>
      </c>
      <c r="D23" s="5" t="s">
        <v>177</v>
      </c>
      <c r="E23" s="4" t="s">
        <v>142</v>
      </c>
      <c r="F23" s="4" t="s">
        <v>143</v>
      </c>
      <c r="G23" s="6" t="s">
        <v>158</v>
      </c>
      <c r="H23" s="8">
        <v>0</v>
      </c>
      <c r="I23" s="5" t="s">
        <v>145</v>
      </c>
      <c r="J23" s="5" t="s">
        <v>159</v>
      </c>
      <c r="K23" s="5" t="s">
        <v>147</v>
      </c>
      <c r="L23" s="5" t="s">
        <v>160</v>
      </c>
      <c r="M23" s="8">
        <v>13798</v>
      </c>
      <c r="N23" s="5" t="s">
        <v>161</v>
      </c>
    </row>
    <row r="24" spans="1:14" ht="26.4" x14ac:dyDescent="0.3">
      <c r="A24" s="1"/>
      <c r="B24" s="5" t="s">
        <v>155</v>
      </c>
      <c r="C24" s="5" t="s">
        <v>173</v>
      </c>
      <c r="D24" s="5" t="s">
        <v>178</v>
      </c>
      <c r="E24" s="4" t="s">
        <v>142</v>
      </c>
      <c r="F24" s="4" t="s">
        <v>143</v>
      </c>
      <c r="G24" s="6" t="s">
        <v>158</v>
      </c>
      <c r="H24" s="8">
        <v>0</v>
      </c>
      <c r="I24" s="5" t="s">
        <v>145</v>
      </c>
      <c r="J24" s="5" t="s">
        <v>159</v>
      </c>
      <c r="K24" s="5" t="s">
        <v>147</v>
      </c>
      <c r="L24" s="5" t="s">
        <v>160</v>
      </c>
      <c r="M24" s="8">
        <v>13799</v>
      </c>
      <c r="N24" s="5" t="s">
        <v>161</v>
      </c>
    </row>
    <row r="25" spans="1:14" ht="26.4" x14ac:dyDescent="0.3">
      <c r="A25" s="1"/>
      <c r="B25" s="5" t="s">
        <v>155</v>
      </c>
      <c r="C25" s="5" t="s">
        <v>173</v>
      </c>
      <c r="D25" s="5" t="s">
        <v>179</v>
      </c>
      <c r="E25" s="4" t="s">
        <v>142</v>
      </c>
      <c r="F25" s="4" t="s">
        <v>143</v>
      </c>
      <c r="G25" s="6" t="s">
        <v>158</v>
      </c>
      <c r="H25" s="8">
        <v>0</v>
      </c>
      <c r="I25" s="5" t="s">
        <v>145</v>
      </c>
      <c r="J25" s="5" t="s">
        <v>159</v>
      </c>
      <c r="K25" s="5" t="s">
        <v>147</v>
      </c>
      <c r="L25" s="5" t="s">
        <v>160</v>
      </c>
      <c r="M25" s="8">
        <v>13796</v>
      </c>
      <c r="N25" s="5" t="s">
        <v>161</v>
      </c>
    </row>
    <row r="26" spans="1:14" ht="26.4" x14ac:dyDescent="0.3">
      <c r="A26" s="1"/>
      <c r="B26" s="5" t="s">
        <v>155</v>
      </c>
      <c r="C26" s="5" t="s">
        <v>173</v>
      </c>
      <c r="D26" s="5" t="s">
        <v>180</v>
      </c>
      <c r="E26" s="4" t="s">
        <v>142</v>
      </c>
      <c r="F26" s="4" t="s">
        <v>143</v>
      </c>
      <c r="G26" s="6" t="s">
        <v>181</v>
      </c>
      <c r="H26" s="8">
        <v>0</v>
      </c>
      <c r="I26" s="5" t="s">
        <v>145</v>
      </c>
      <c r="J26" s="5" t="s">
        <v>159</v>
      </c>
      <c r="K26" s="5" t="s">
        <v>147</v>
      </c>
      <c r="L26" s="5" t="s">
        <v>160</v>
      </c>
      <c r="M26" s="8">
        <v>13792</v>
      </c>
      <c r="N26" s="5" t="s">
        <v>161</v>
      </c>
    </row>
    <row r="27" spans="1:14" ht="39.6" x14ac:dyDescent="0.3">
      <c r="A27" s="1"/>
      <c r="B27" s="5" t="s">
        <v>155</v>
      </c>
      <c r="C27" s="5" t="s">
        <v>173</v>
      </c>
      <c r="D27" s="5" t="s">
        <v>182</v>
      </c>
      <c r="E27" s="4" t="s">
        <v>142</v>
      </c>
      <c r="F27" s="4" t="s">
        <v>143</v>
      </c>
      <c r="G27" s="6" t="s">
        <v>183</v>
      </c>
      <c r="H27" s="8">
        <v>0</v>
      </c>
      <c r="I27" s="5" t="s">
        <v>145</v>
      </c>
      <c r="J27" s="5" t="s">
        <v>146</v>
      </c>
      <c r="K27" s="5" t="s">
        <v>147</v>
      </c>
      <c r="L27" s="5" t="s">
        <v>160</v>
      </c>
      <c r="M27" s="8">
        <v>13750</v>
      </c>
      <c r="N27" s="5" t="s">
        <v>161</v>
      </c>
    </row>
    <row r="28" spans="1:14" ht="26.4" x14ac:dyDescent="0.3">
      <c r="A28" s="1"/>
      <c r="B28" s="5" t="s">
        <v>155</v>
      </c>
      <c r="C28" s="5" t="s">
        <v>184</v>
      </c>
      <c r="D28" s="5" t="s">
        <v>185</v>
      </c>
      <c r="E28" s="4" t="s">
        <v>186</v>
      </c>
      <c r="F28" s="4" t="s">
        <v>187</v>
      </c>
      <c r="G28" s="6" t="s">
        <v>188</v>
      </c>
      <c r="H28" s="8">
        <v>0</v>
      </c>
      <c r="I28" s="5" t="s">
        <v>145</v>
      </c>
      <c r="J28" s="5" t="s">
        <v>146</v>
      </c>
      <c r="K28" s="5" t="s">
        <v>147</v>
      </c>
      <c r="L28" s="5" t="s">
        <v>148</v>
      </c>
      <c r="M28" s="8">
        <v>14962</v>
      </c>
      <c r="N28" s="5" t="s">
        <v>161</v>
      </c>
    </row>
    <row r="29" spans="1:14" x14ac:dyDescent="0.3">
      <c r="A29" s="1"/>
      <c r="B29" s="5" t="s">
        <v>189</v>
      </c>
      <c r="C29" s="5" t="s">
        <v>190</v>
      </c>
      <c r="D29" s="5" t="s">
        <v>191</v>
      </c>
      <c r="E29" s="4" t="s">
        <v>192</v>
      </c>
      <c r="F29" s="4" t="s">
        <v>193</v>
      </c>
      <c r="G29" s="6" t="s">
        <v>194</v>
      </c>
      <c r="H29" s="8">
        <v>0</v>
      </c>
      <c r="I29" s="5" t="s">
        <v>145</v>
      </c>
      <c r="J29" s="5" t="s">
        <v>146</v>
      </c>
      <c r="K29" s="5" t="s">
        <v>147</v>
      </c>
      <c r="L29" s="5" t="s">
        <v>151</v>
      </c>
      <c r="M29" s="8">
        <v>14568</v>
      </c>
      <c r="N29" s="5" t="s">
        <v>161</v>
      </c>
    </row>
    <row r="30" spans="1:14" x14ac:dyDescent="0.3">
      <c r="A30" s="1"/>
      <c r="B30" s="5" t="s">
        <v>189</v>
      </c>
      <c r="C30" s="5" t="s">
        <v>190</v>
      </c>
      <c r="D30" s="5" t="s">
        <v>195</v>
      </c>
      <c r="E30" s="4" t="s">
        <v>192</v>
      </c>
      <c r="F30" s="4" t="s">
        <v>193</v>
      </c>
      <c r="G30" s="6" t="s">
        <v>194</v>
      </c>
      <c r="H30" s="8">
        <v>0</v>
      </c>
      <c r="I30" s="5" t="s">
        <v>145</v>
      </c>
      <c r="J30" s="5" t="s">
        <v>146</v>
      </c>
      <c r="K30" s="5" t="s">
        <v>147</v>
      </c>
      <c r="L30" s="5" t="s">
        <v>151</v>
      </c>
      <c r="M30" s="8">
        <v>14563</v>
      </c>
      <c r="N30" s="5" t="s">
        <v>161</v>
      </c>
    </row>
    <row r="31" spans="1:14" x14ac:dyDescent="0.3">
      <c r="A31" s="1"/>
      <c r="B31" s="5" t="s">
        <v>189</v>
      </c>
      <c r="C31" s="5" t="s">
        <v>196</v>
      </c>
      <c r="D31" s="5" t="s">
        <v>197</v>
      </c>
      <c r="E31" s="4" t="s">
        <v>198</v>
      </c>
      <c r="F31" s="4" t="s">
        <v>199</v>
      </c>
      <c r="G31" s="6" t="s">
        <v>200</v>
      </c>
      <c r="H31" s="8">
        <v>0</v>
      </c>
      <c r="I31" s="5" t="s">
        <v>145</v>
      </c>
      <c r="J31" s="5" t="s">
        <v>159</v>
      </c>
      <c r="K31" s="5" t="s">
        <v>147</v>
      </c>
      <c r="L31" s="5" t="s">
        <v>151</v>
      </c>
      <c r="M31" s="8">
        <v>14431</v>
      </c>
      <c r="N31" s="5" t="s">
        <v>161</v>
      </c>
    </row>
    <row r="32" spans="1:14" x14ac:dyDescent="0.3">
      <c r="A32" s="1"/>
      <c r="B32" s="5" t="s">
        <v>201</v>
      </c>
      <c r="C32" s="5" t="s">
        <v>202</v>
      </c>
      <c r="D32" s="5" t="s">
        <v>203</v>
      </c>
      <c r="E32" s="4" t="s">
        <v>204</v>
      </c>
      <c r="F32" s="4" t="s">
        <v>205</v>
      </c>
      <c r="G32" s="6" t="s">
        <v>206</v>
      </c>
      <c r="H32" s="8">
        <v>0</v>
      </c>
      <c r="I32" s="5" t="s">
        <v>145</v>
      </c>
      <c r="J32" s="5" t="s">
        <v>159</v>
      </c>
      <c r="K32" s="5" t="s">
        <v>147</v>
      </c>
      <c r="L32" s="5" t="s">
        <v>151</v>
      </c>
      <c r="M32" s="8">
        <v>12844</v>
      </c>
      <c r="N32" s="5" t="s">
        <v>161</v>
      </c>
    </row>
    <row r="33" spans="1:14" x14ac:dyDescent="0.3">
      <c r="A33" s="1"/>
      <c r="B33" s="5" t="s">
        <v>201</v>
      </c>
      <c r="C33" s="5" t="s">
        <v>202</v>
      </c>
      <c r="D33" s="5" t="s">
        <v>207</v>
      </c>
      <c r="E33" s="4" t="s">
        <v>204</v>
      </c>
      <c r="F33" s="4" t="s">
        <v>205</v>
      </c>
      <c r="G33" s="6" t="s">
        <v>206</v>
      </c>
      <c r="H33" s="8">
        <v>0</v>
      </c>
      <c r="I33" s="5" t="s">
        <v>145</v>
      </c>
      <c r="J33" s="5" t="s">
        <v>159</v>
      </c>
      <c r="K33" s="5" t="s">
        <v>147</v>
      </c>
      <c r="L33" s="5" t="s">
        <v>151</v>
      </c>
      <c r="M33" s="8">
        <v>12845</v>
      </c>
      <c r="N33" s="5" t="s">
        <v>161</v>
      </c>
    </row>
    <row r="34" spans="1:14" x14ac:dyDescent="0.3">
      <c r="A34" s="1"/>
      <c r="B34" s="5" t="s">
        <v>201</v>
      </c>
      <c r="C34" s="5" t="s">
        <v>208</v>
      </c>
      <c r="D34" s="5" t="s">
        <v>209</v>
      </c>
      <c r="E34" s="4" t="s">
        <v>210</v>
      </c>
      <c r="F34" s="4" t="s">
        <v>211</v>
      </c>
      <c r="G34" s="6" t="s">
        <v>206</v>
      </c>
      <c r="H34" s="8">
        <v>0</v>
      </c>
      <c r="I34" s="5" t="s">
        <v>145</v>
      </c>
      <c r="J34" s="5" t="s">
        <v>159</v>
      </c>
      <c r="K34" s="5" t="s">
        <v>147</v>
      </c>
      <c r="L34" s="5" t="s">
        <v>151</v>
      </c>
      <c r="M34" s="8">
        <v>19905</v>
      </c>
      <c r="N34" s="5" t="s">
        <v>161</v>
      </c>
    </row>
    <row r="35" spans="1:14" x14ac:dyDescent="0.3">
      <c r="A35" s="1"/>
      <c r="B35" s="5" t="s">
        <v>201</v>
      </c>
      <c r="C35" s="5" t="s">
        <v>208</v>
      </c>
      <c r="D35" s="5" t="s">
        <v>212</v>
      </c>
      <c r="E35" s="4" t="s">
        <v>210</v>
      </c>
      <c r="F35" s="4" t="s">
        <v>211</v>
      </c>
      <c r="G35" s="6" t="s">
        <v>206</v>
      </c>
      <c r="H35" s="8">
        <v>0</v>
      </c>
      <c r="I35" s="5" t="s">
        <v>145</v>
      </c>
      <c r="J35" s="5" t="s">
        <v>159</v>
      </c>
      <c r="K35" s="5" t="s">
        <v>147</v>
      </c>
      <c r="L35" s="5" t="s">
        <v>151</v>
      </c>
      <c r="M35" s="8">
        <v>19906</v>
      </c>
      <c r="N35" s="5" t="s">
        <v>161</v>
      </c>
    </row>
    <row r="36" spans="1:14" x14ac:dyDescent="0.3">
      <c r="A36" s="1"/>
      <c r="B36" s="5" t="s">
        <v>213</v>
      </c>
      <c r="C36" s="5" t="s">
        <v>214</v>
      </c>
      <c r="D36" s="5" t="s">
        <v>215</v>
      </c>
      <c r="E36" s="4" t="s">
        <v>216</v>
      </c>
      <c r="F36" s="4" t="s">
        <v>217</v>
      </c>
      <c r="G36" s="6" t="s">
        <v>218</v>
      </c>
      <c r="H36" s="8">
        <v>75</v>
      </c>
      <c r="I36" s="5" t="s">
        <v>219</v>
      </c>
      <c r="J36" s="5" t="s">
        <v>146</v>
      </c>
      <c r="K36" s="5" t="s">
        <v>147</v>
      </c>
      <c r="L36" s="5" t="s">
        <v>220</v>
      </c>
      <c r="M36" s="8">
        <v>109</v>
      </c>
      <c r="N36" s="5" t="s">
        <v>149</v>
      </c>
    </row>
    <row r="37" spans="1:14" x14ac:dyDescent="0.3">
      <c r="A37" s="1"/>
      <c r="B37" s="5" t="s">
        <v>14</v>
      </c>
      <c r="C37" s="5" t="s">
        <v>221</v>
      </c>
      <c r="D37" s="5" t="s">
        <v>222</v>
      </c>
      <c r="E37" s="4" t="s">
        <v>142</v>
      </c>
      <c r="F37" s="4" t="s">
        <v>223</v>
      </c>
      <c r="G37" s="6" t="s">
        <v>224</v>
      </c>
      <c r="H37" s="8">
        <v>0</v>
      </c>
      <c r="I37" s="5" t="s">
        <v>145</v>
      </c>
      <c r="J37" s="5" t="s">
        <v>146</v>
      </c>
      <c r="K37" s="5" t="s">
        <v>147</v>
      </c>
      <c r="L37" s="5" t="s">
        <v>148</v>
      </c>
      <c r="M37" s="8">
        <v>17002</v>
      </c>
      <c r="N37" s="5" t="s">
        <v>161</v>
      </c>
    </row>
    <row r="38" spans="1:14" x14ac:dyDescent="0.3">
      <c r="A38" s="1"/>
      <c r="B38" s="5" t="s">
        <v>14</v>
      </c>
      <c r="C38" s="5" t="s">
        <v>221</v>
      </c>
      <c r="D38" s="5" t="s">
        <v>225</v>
      </c>
      <c r="E38" s="4" t="s">
        <v>226</v>
      </c>
      <c r="F38" s="4" t="s">
        <v>227</v>
      </c>
      <c r="G38" s="6" t="s">
        <v>228</v>
      </c>
      <c r="H38" s="8">
        <v>0</v>
      </c>
      <c r="I38" s="5" t="s">
        <v>145</v>
      </c>
      <c r="J38" s="5" t="s">
        <v>146</v>
      </c>
      <c r="K38" s="5" t="s">
        <v>147</v>
      </c>
      <c r="L38" s="5" t="s">
        <v>151</v>
      </c>
      <c r="M38" s="8">
        <v>1021</v>
      </c>
      <c r="N38" s="5" t="s">
        <v>161</v>
      </c>
    </row>
    <row r="39" spans="1:14" x14ac:dyDescent="0.3">
      <c r="A39" s="1"/>
      <c r="B39" s="5" t="s">
        <v>14</v>
      </c>
      <c r="C39" s="5" t="s">
        <v>221</v>
      </c>
      <c r="D39" s="5" t="s">
        <v>229</v>
      </c>
      <c r="E39" s="4" t="s">
        <v>186</v>
      </c>
      <c r="F39" s="4" t="s">
        <v>230</v>
      </c>
      <c r="G39" s="6" t="s">
        <v>231</v>
      </c>
      <c r="H39" s="8">
        <v>0</v>
      </c>
      <c r="I39" s="5" t="s">
        <v>145</v>
      </c>
      <c r="J39" s="5" t="s">
        <v>146</v>
      </c>
      <c r="K39" s="5" t="s">
        <v>147</v>
      </c>
      <c r="L39" s="5" t="s">
        <v>151</v>
      </c>
      <c r="M39" s="8">
        <v>1558</v>
      </c>
      <c r="N39" s="5" t="s">
        <v>161</v>
      </c>
    </row>
    <row r="40" spans="1:14" x14ac:dyDescent="0.3">
      <c r="A40" s="1"/>
      <c r="B40" s="5" t="s">
        <v>14</v>
      </c>
      <c r="C40" s="5" t="s">
        <v>221</v>
      </c>
      <c r="D40" s="5" t="s">
        <v>232</v>
      </c>
      <c r="E40" s="4" t="s">
        <v>227</v>
      </c>
      <c r="F40" s="4" t="s">
        <v>211</v>
      </c>
      <c r="G40" s="6" t="s">
        <v>228</v>
      </c>
      <c r="H40" s="8">
        <v>0</v>
      </c>
      <c r="I40" s="5" t="s">
        <v>145</v>
      </c>
      <c r="J40" s="5" t="s">
        <v>146</v>
      </c>
      <c r="K40" s="5" t="s">
        <v>147</v>
      </c>
      <c r="L40" s="5" t="s">
        <v>151</v>
      </c>
      <c r="M40" s="8">
        <v>1023</v>
      </c>
      <c r="N40" s="5" t="s">
        <v>161</v>
      </c>
    </row>
    <row r="41" spans="1:14" x14ac:dyDescent="0.3">
      <c r="A41" s="1"/>
      <c r="B41" s="5" t="s">
        <v>14</v>
      </c>
      <c r="C41" s="5" t="s">
        <v>233</v>
      </c>
      <c r="D41" s="5" t="s">
        <v>234</v>
      </c>
      <c r="E41" s="4" t="s">
        <v>186</v>
      </c>
      <c r="F41" s="4" t="s">
        <v>230</v>
      </c>
      <c r="G41" s="6" t="s">
        <v>235</v>
      </c>
      <c r="H41" s="8">
        <v>0</v>
      </c>
      <c r="I41" s="5" t="s">
        <v>145</v>
      </c>
      <c r="J41" s="5" t="s">
        <v>146</v>
      </c>
      <c r="K41" s="5" t="s">
        <v>147</v>
      </c>
      <c r="L41" s="5" t="s">
        <v>151</v>
      </c>
      <c r="M41" s="8">
        <v>22515</v>
      </c>
      <c r="N41" s="5" t="s">
        <v>161</v>
      </c>
    </row>
    <row r="42" spans="1:14" x14ac:dyDescent="0.3">
      <c r="A42" s="1"/>
      <c r="B42" s="5" t="s">
        <v>35</v>
      </c>
      <c r="C42" s="5" t="s">
        <v>236</v>
      </c>
      <c r="D42" s="5" t="s">
        <v>215</v>
      </c>
      <c r="E42" s="4" t="s">
        <v>237</v>
      </c>
      <c r="F42" s="4" t="s">
        <v>238</v>
      </c>
      <c r="G42" s="6" t="s">
        <v>239</v>
      </c>
      <c r="H42" s="8">
        <v>0</v>
      </c>
      <c r="I42" s="5" t="s">
        <v>145</v>
      </c>
      <c r="J42" s="5" t="s">
        <v>159</v>
      </c>
      <c r="K42" s="5" t="s">
        <v>147</v>
      </c>
      <c r="L42" s="5" t="s">
        <v>240</v>
      </c>
      <c r="M42" s="8">
        <v>111</v>
      </c>
      <c r="N42" s="5" t="s">
        <v>149</v>
      </c>
    </row>
    <row r="43" spans="1:14" x14ac:dyDescent="0.3">
      <c r="A43" s="1"/>
      <c r="B43" s="5" t="s">
        <v>35</v>
      </c>
      <c r="C43" s="5" t="s">
        <v>236</v>
      </c>
      <c r="D43" s="5" t="s">
        <v>38</v>
      </c>
      <c r="E43" s="4" t="s">
        <v>241</v>
      </c>
      <c r="F43" s="4" t="s">
        <v>242</v>
      </c>
      <c r="G43" s="6" t="s">
        <v>239</v>
      </c>
      <c r="H43" s="8">
        <v>0</v>
      </c>
      <c r="I43" s="5" t="s">
        <v>145</v>
      </c>
      <c r="J43" s="5" t="s">
        <v>159</v>
      </c>
      <c r="K43" s="5" t="s">
        <v>147</v>
      </c>
      <c r="L43" s="5" t="s">
        <v>240</v>
      </c>
      <c r="M43" s="8">
        <v>112</v>
      </c>
      <c r="N43" s="5" t="s">
        <v>149</v>
      </c>
    </row>
    <row r="44" spans="1:14" x14ac:dyDescent="0.3">
      <c r="A44" s="1"/>
      <c r="B44" s="5" t="s">
        <v>35</v>
      </c>
      <c r="C44" s="5" t="s">
        <v>243</v>
      </c>
      <c r="D44" s="5" t="s">
        <v>215</v>
      </c>
      <c r="E44" s="4" t="s">
        <v>244</v>
      </c>
      <c r="F44" s="4" t="s">
        <v>245</v>
      </c>
      <c r="G44" s="6" t="s">
        <v>246</v>
      </c>
      <c r="H44" s="8">
        <v>0</v>
      </c>
      <c r="I44" s="5" t="s">
        <v>145</v>
      </c>
      <c r="J44" s="5" t="s">
        <v>159</v>
      </c>
      <c r="K44" s="5" t="s">
        <v>147</v>
      </c>
      <c r="L44" s="5" t="s">
        <v>240</v>
      </c>
      <c r="M44" s="8">
        <v>113</v>
      </c>
      <c r="N44" s="5" t="s">
        <v>149</v>
      </c>
    </row>
    <row r="45" spans="1:14" x14ac:dyDescent="0.3">
      <c r="A45" s="1"/>
      <c r="B45" s="5" t="s">
        <v>35</v>
      </c>
      <c r="C45" s="5" t="s">
        <v>243</v>
      </c>
      <c r="D45" s="5" t="s">
        <v>38</v>
      </c>
      <c r="E45" s="4" t="s">
        <v>247</v>
      </c>
      <c r="F45" s="4" t="s">
        <v>248</v>
      </c>
      <c r="G45" s="6" t="s">
        <v>239</v>
      </c>
      <c r="H45" s="8">
        <v>0</v>
      </c>
      <c r="I45" s="5" t="s">
        <v>145</v>
      </c>
      <c r="J45" s="5" t="s">
        <v>159</v>
      </c>
      <c r="K45" s="5" t="s">
        <v>147</v>
      </c>
      <c r="L45" s="5" t="s">
        <v>240</v>
      </c>
      <c r="M45" s="8">
        <v>114</v>
      </c>
      <c r="N45" s="5" t="s">
        <v>149</v>
      </c>
    </row>
    <row r="46" spans="1:14" x14ac:dyDescent="0.3">
      <c r="A46" s="1"/>
      <c r="B46" s="5" t="s">
        <v>35</v>
      </c>
      <c r="C46" s="5" t="s">
        <v>243</v>
      </c>
      <c r="D46" s="5" t="s">
        <v>59</v>
      </c>
      <c r="E46" s="4" t="s">
        <v>249</v>
      </c>
      <c r="F46" s="4" t="s">
        <v>198</v>
      </c>
      <c r="G46" s="6" t="s">
        <v>239</v>
      </c>
      <c r="H46" s="8">
        <v>0</v>
      </c>
      <c r="I46" s="5" t="s">
        <v>145</v>
      </c>
      <c r="J46" s="5" t="s">
        <v>159</v>
      </c>
      <c r="K46" s="5" t="s">
        <v>147</v>
      </c>
      <c r="L46" s="5" t="s">
        <v>240</v>
      </c>
      <c r="M46" s="8">
        <v>115</v>
      </c>
      <c r="N46" s="5" t="s">
        <v>149</v>
      </c>
    </row>
    <row r="47" spans="1:14" x14ac:dyDescent="0.3">
      <c r="A47" s="1"/>
      <c r="B47" s="5" t="s">
        <v>35</v>
      </c>
      <c r="C47" s="5" t="s">
        <v>250</v>
      </c>
      <c r="D47" s="5" t="s">
        <v>215</v>
      </c>
      <c r="E47" s="4" t="s">
        <v>251</v>
      </c>
      <c r="F47" s="4" t="s">
        <v>252</v>
      </c>
      <c r="G47" s="6" t="s">
        <v>239</v>
      </c>
      <c r="H47" s="8">
        <v>0</v>
      </c>
      <c r="I47" s="5" t="s">
        <v>145</v>
      </c>
      <c r="J47" s="5" t="s">
        <v>159</v>
      </c>
      <c r="K47" s="5" t="s">
        <v>147</v>
      </c>
      <c r="L47" s="5" t="s">
        <v>240</v>
      </c>
      <c r="M47" s="8">
        <v>116</v>
      </c>
      <c r="N47" s="5" t="s">
        <v>149</v>
      </c>
    </row>
    <row r="48" spans="1:14" x14ac:dyDescent="0.3">
      <c r="A48" s="1"/>
      <c r="B48" s="5" t="s">
        <v>35</v>
      </c>
      <c r="C48" s="5" t="s">
        <v>250</v>
      </c>
      <c r="D48" s="5" t="s">
        <v>38</v>
      </c>
      <c r="E48" s="4" t="s">
        <v>253</v>
      </c>
      <c r="F48" s="4" t="s">
        <v>254</v>
      </c>
      <c r="G48" s="6" t="s">
        <v>239</v>
      </c>
      <c r="H48" s="8">
        <v>0</v>
      </c>
      <c r="I48" s="5" t="s">
        <v>145</v>
      </c>
      <c r="J48" s="5" t="s">
        <v>159</v>
      </c>
      <c r="K48" s="5" t="s">
        <v>147</v>
      </c>
      <c r="L48" s="5" t="s">
        <v>240</v>
      </c>
      <c r="M48" s="8">
        <v>117</v>
      </c>
      <c r="N48" s="5" t="s">
        <v>149</v>
      </c>
    </row>
    <row r="49" spans="1:14" x14ac:dyDescent="0.3">
      <c r="A49" s="1"/>
      <c r="B49" s="5" t="s">
        <v>35</v>
      </c>
      <c r="C49" s="5" t="s">
        <v>255</v>
      </c>
      <c r="D49" s="5" t="s">
        <v>256</v>
      </c>
      <c r="E49" s="4" t="s">
        <v>142</v>
      </c>
      <c r="F49" s="4" t="s">
        <v>143</v>
      </c>
      <c r="G49" s="6" t="s">
        <v>257</v>
      </c>
      <c r="H49" s="8">
        <v>0</v>
      </c>
      <c r="I49" s="5" t="s">
        <v>145</v>
      </c>
      <c r="J49" s="5" t="s">
        <v>146</v>
      </c>
      <c r="K49" s="5" t="s">
        <v>147</v>
      </c>
      <c r="L49" s="5" t="s">
        <v>151</v>
      </c>
      <c r="M49" s="8">
        <v>11421</v>
      </c>
      <c r="N49" s="5" t="s">
        <v>161</v>
      </c>
    </row>
    <row r="50" spans="1:14" x14ac:dyDescent="0.3">
      <c r="A50" s="1"/>
      <c r="B50" s="5" t="s">
        <v>35</v>
      </c>
      <c r="C50" s="5" t="s">
        <v>258</v>
      </c>
      <c r="D50" s="5" t="s">
        <v>215</v>
      </c>
      <c r="E50" s="4" t="s">
        <v>142</v>
      </c>
      <c r="F50" s="4" t="s">
        <v>143</v>
      </c>
      <c r="G50" s="6" t="s">
        <v>259</v>
      </c>
      <c r="H50" s="8">
        <v>8.9</v>
      </c>
      <c r="I50" s="5" t="s">
        <v>145</v>
      </c>
      <c r="J50" s="5" t="s">
        <v>146</v>
      </c>
      <c r="K50" s="5" t="s">
        <v>147</v>
      </c>
      <c r="L50" s="5" t="s">
        <v>151</v>
      </c>
      <c r="M50" s="8">
        <v>188</v>
      </c>
      <c r="N50" s="5" t="s">
        <v>149</v>
      </c>
    </row>
    <row r="51" spans="1:14" x14ac:dyDescent="0.3">
      <c r="A51" s="1"/>
      <c r="B51" s="5" t="s">
        <v>35</v>
      </c>
      <c r="C51" s="5" t="s">
        <v>260</v>
      </c>
      <c r="D51" s="5" t="s">
        <v>261</v>
      </c>
      <c r="E51" s="4" t="s">
        <v>262</v>
      </c>
      <c r="F51" s="4" t="s">
        <v>263</v>
      </c>
      <c r="G51" s="6" t="s">
        <v>264</v>
      </c>
      <c r="H51" s="8">
        <v>8.1</v>
      </c>
      <c r="I51" s="5" t="s">
        <v>145</v>
      </c>
      <c r="J51" s="5" t="s">
        <v>159</v>
      </c>
      <c r="K51" s="5" t="s">
        <v>147</v>
      </c>
      <c r="L51" s="5" t="s">
        <v>240</v>
      </c>
      <c r="M51" s="8">
        <v>178</v>
      </c>
      <c r="N51" s="5" t="s">
        <v>149</v>
      </c>
    </row>
    <row r="52" spans="1:14" ht="26.4" x14ac:dyDescent="0.3">
      <c r="A52" s="1"/>
      <c r="B52" s="5" t="s">
        <v>35</v>
      </c>
      <c r="C52" s="5" t="s">
        <v>265</v>
      </c>
      <c r="D52" s="5" t="s">
        <v>266</v>
      </c>
      <c r="E52" s="4" t="s">
        <v>142</v>
      </c>
      <c r="F52" s="4" t="s">
        <v>143</v>
      </c>
      <c r="G52" s="6" t="s">
        <v>267</v>
      </c>
      <c r="H52" s="8">
        <v>0</v>
      </c>
      <c r="I52" s="5" t="s">
        <v>145</v>
      </c>
      <c r="J52" s="5" t="s">
        <v>159</v>
      </c>
      <c r="K52" s="5" t="s">
        <v>147</v>
      </c>
      <c r="L52" s="5" t="s">
        <v>148</v>
      </c>
      <c r="M52" s="8">
        <v>11052</v>
      </c>
      <c r="N52" s="5" t="s">
        <v>161</v>
      </c>
    </row>
    <row r="53" spans="1:14" x14ac:dyDescent="0.3">
      <c r="A53" s="1"/>
      <c r="B53" s="5" t="s">
        <v>268</v>
      </c>
      <c r="C53" s="5" t="s">
        <v>269</v>
      </c>
      <c r="D53" s="5" t="s">
        <v>270</v>
      </c>
      <c r="E53" s="4" t="s">
        <v>142</v>
      </c>
      <c r="F53" s="4" t="s">
        <v>143</v>
      </c>
      <c r="G53" s="6" t="s">
        <v>271</v>
      </c>
      <c r="H53" s="8">
        <v>0</v>
      </c>
      <c r="I53" s="5" t="s">
        <v>145</v>
      </c>
      <c r="J53" s="5" t="s">
        <v>146</v>
      </c>
      <c r="K53" s="5" t="s">
        <v>147</v>
      </c>
      <c r="L53" s="5" t="s">
        <v>220</v>
      </c>
      <c r="M53" s="8">
        <v>12592</v>
      </c>
      <c r="N53" s="5" t="s">
        <v>161</v>
      </c>
    </row>
    <row r="54" spans="1:14" x14ac:dyDescent="0.3">
      <c r="A54" s="1"/>
      <c r="B54" s="5" t="s">
        <v>272</v>
      </c>
      <c r="C54" s="5" t="s">
        <v>273</v>
      </c>
      <c r="D54" s="5" t="s">
        <v>38</v>
      </c>
      <c r="E54" s="4" t="s">
        <v>142</v>
      </c>
      <c r="F54" s="4" t="s">
        <v>143</v>
      </c>
      <c r="G54" s="6" t="s">
        <v>274</v>
      </c>
      <c r="H54" s="8">
        <v>235</v>
      </c>
      <c r="I54" s="5" t="s">
        <v>145</v>
      </c>
      <c r="J54" s="5" t="s">
        <v>146</v>
      </c>
      <c r="K54" s="5" t="s">
        <v>147</v>
      </c>
      <c r="L54" s="5" t="s">
        <v>151</v>
      </c>
      <c r="M54" s="8">
        <v>14972</v>
      </c>
      <c r="N54" s="5" t="s">
        <v>149</v>
      </c>
    </row>
    <row r="55" spans="1:14" x14ac:dyDescent="0.3">
      <c r="A55" s="1"/>
      <c r="B55" s="5" t="s">
        <v>272</v>
      </c>
      <c r="C55" s="5" t="s">
        <v>273</v>
      </c>
      <c r="D55" s="5" t="s">
        <v>275</v>
      </c>
      <c r="E55" s="4" t="s">
        <v>276</v>
      </c>
      <c r="F55" s="4" t="s">
        <v>277</v>
      </c>
      <c r="G55" s="6" t="s">
        <v>278</v>
      </c>
      <c r="H55" s="8">
        <v>235</v>
      </c>
      <c r="I55" s="5" t="s">
        <v>145</v>
      </c>
      <c r="J55" s="5" t="s">
        <v>146</v>
      </c>
      <c r="K55" s="5" t="s">
        <v>147</v>
      </c>
      <c r="L55" s="5" t="s">
        <v>151</v>
      </c>
      <c r="M55" s="8">
        <v>15583</v>
      </c>
      <c r="N55" s="5" t="s">
        <v>161</v>
      </c>
    </row>
    <row r="56" spans="1:14" x14ac:dyDescent="0.3">
      <c r="A56" s="1"/>
      <c r="B56" s="5" t="s">
        <v>279</v>
      </c>
      <c r="C56" s="5" t="s">
        <v>280</v>
      </c>
      <c r="D56" s="5" t="s">
        <v>281</v>
      </c>
      <c r="E56" s="4" t="s">
        <v>142</v>
      </c>
      <c r="F56" s="4" t="s">
        <v>143</v>
      </c>
      <c r="G56" s="6" t="s">
        <v>282</v>
      </c>
      <c r="H56" s="8">
        <v>47</v>
      </c>
      <c r="I56" s="5" t="s">
        <v>145</v>
      </c>
      <c r="J56" s="5" t="s">
        <v>146</v>
      </c>
      <c r="K56" s="5" t="s">
        <v>147</v>
      </c>
      <c r="L56" s="5" t="s">
        <v>151</v>
      </c>
      <c r="M56" s="8">
        <v>14006</v>
      </c>
      <c r="N56" s="5" t="s">
        <v>149</v>
      </c>
    </row>
    <row r="57" spans="1:14" ht="26.4" x14ac:dyDescent="0.3">
      <c r="A57" s="1"/>
      <c r="B57" s="5" t="s">
        <v>283</v>
      </c>
      <c r="C57" s="5" t="s">
        <v>284</v>
      </c>
      <c r="D57" s="5" t="s">
        <v>33</v>
      </c>
      <c r="E57" s="4" t="s">
        <v>142</v>
      </c>
      <c r="F57" s="4" t="s">
        <v>143</v>
      </c>
      <c r="G57" s="6" t="s">
        <v>285</v>
      </c>
      <c r="H57" s="8">
        <v>20</v>
      </c>
      <c r="I57" s="5" t="s">
        <v>145</v>
      </c>
      <c r="J57" s="5" t="s">
        <v>146</v>
      </c>
      <c r="K57" s="5" t="s">
        <v>147</v>
      </c>
      <c r="L57" s="5" t="s">
        <v>151</v>
      </c>
      <c r="M57" s="8">
        <v>17034</v>
      </c>
      <c r="N57" s="5" t="s">
        <v>149</v>
      </c>
    </row>
    <row r="58" spans="1:14" x14ac:dyDescent="0.3">
      <c r="A58" s="1"/>
      <c r="B58" s="5" t="s">
        <v>52</v>
      </c>
      <c r="C58" s="5" t="s">
        <v>286</v>
      </c>
      <c r="D58" s="5" t="s">
        <v>287</v>
      </c>
      <c r="E58" s="4" t="s">
        <v>142</v>
      </c>
      <c r="F58" s="4" t="s">
        <v>143</v>
      </c>
      <c r="G58" s="6" t="s">
        <v>288</v>
      </c>
      <c r="H58" s="8">
        <v>0</v>
      </c>
      <c r="I58" s="5" t="s">
        <v>145</v>
      </c>
      <c r="J58" s="5" t="s">
        <v>146</v>
      </c>
      <c r="K58" s="5" t="s">
        <v>147</v>
      </c>
      <c r="L58" s="5" t="s">
        <v>151</v>
      </c>
      <c r="M58" s="8">
        <v>15692</v>
      </c>
      <c r="N58" s="5" t="s">
        <v>161</v>
      </c>
    </row>
    <row r="59" spans="1:14" x14ac:dyDescent="0.3">
      <c r="A59" s="1"/>
      <c r="B59" s="5" t="s">
        <v>52</v>
      </c>
      <c r="C59" s="5" t="s">
        <v>286</v>
      </c>
      <c r="D59" s="5" t="s">
        <v>287</v>
      </c>
      <c r="E59" s="4" t="s">
        <v>142</v>
      </c>
      <c r="F59" s="4" t="s">
        <v>143</v>
      </c>
      <c r="G59" s="6" t="s">
        <v>289</v>
      </c>
      <c r="H59" s="8">
        <v>0</v>
      </c>
      <c r="I59" s="5" t="s">
        <v>145</v>
      </c>
      <c r="J59" s="5" t="s">
        <v>146</v>
      </c>
      <c r="K59" s="5" t="s">
        <v>147</v>
      </c>
      <c r="L59" s="5" t="s">
        <v>151</v>
      </c>
      <c r="M59" s="8">
        <v>15692</v>
      </c>
      <c r="N59" s="5" t="s">
        <v>161</v>
      </c>
    </row>
    <row r="60" spans="1:14" x14ac:dyDescent="0.3">
      <c r="A60" s="1"/>
      <c r="B60" s="5" t="s">
        <v>52</v>
      </c>
      <c r="C60" s="5" t="s">
        <v>286</v>
      </c>
      <c r="D60" s="5" t="s">
        <v>290</v>
      </c>
      <c r="E60" s="4" t="s">
        <v>142</v>
      </c>
      <c r="F60" s="4" t="s">
        <v>143</v>
      </c>
      <c r="G60" s="6" t="s">
        <v>288</v>
      </c>
      <c r="H60" s="8">
        <v>0</v>
      </c>
      <c r="I60" s="5" t="s">
        <v>145</v>
      </c>
      <c r="J60" s="5" t="s">
        <v>146</v>
      </c>
      <c r="K60" s="5" t="s">
        <v>147</v>
      </c>
      <c r="L60" s="5" t="s">
        <v>151</v>
      </c>
      <c r="M60" s="8">
        <v>16324</v>
      </c>
      <c r="N60" s="5" t="s">
        <v>161</v>
      </c>
    </row>
    <row r="61" spans="1:14" x14ac:dyDescent="0.3">
      <c r="A61" s="1"/>
      <c r="B61" s="5" t="s">
        <v>52</v>
      </c>
      <c r="C61" s="5" t="s">
        <v>291</v>
      </c>
      <c r="D61" s="5" t="s">
        <v>292</v>
      </c>
      <c r="E61" s="4" t="s">
        <v>142</v>
      </c>
      <c r="F61" s="4" t="s">
        <v>143</v>
      </c>
      <c r="G61" s="6" t="s">
        <v>293</v>
      </c>
      <c r="H61" s="8">
        <v>0</v>
      </c>
      <c r="I61" s="5" t="s">
        <v>145</v>
      </c>
      <c r="J61" s="5" t="s">
        <v>146</v>
      </c>
      <c r="K61" s="5" t="s">
        <v>147</v>
      </c>
      <c r="L61" s="5" t="s">
        <v>151</v>
      </c>
      <c r="M61" s="8">
        <v>15690</v>
      </c>
      <c r="N61" s="5" t="s">
        <v>161</v>
      </c>
    </row>
    <row r="62" spans="1:14" x14ac:dyDescent="0.3">
      <c r="A62" s="1"/>
      <c r="B62" s="5" t="s">
        <v>52</v>
      </c>
      <c r="C62" s="5" t="s">
        <v>291</v>
      </c>
      <c r="D62" s="5" t="s">
        <v>294</v>
      </c>
      <c r="E62" s="4" t="s">
        <v>142</v>
      </c>
      <c r="F62" s="4" t="s">
        <v>143</v>
      </c>
      <c r="G62" s="6" t="s">
        <v>289</v>
      </c>
      <c r="H62" s="8">
        <v>0</v>
      </c>
      <c r="I62" s="5" t="s">
        <v>145</v>
      </c>
      <c r="J62" s="5" t="s">
        <v>146</v>
      </c>
      <c r="K62" s="5" t="s">
        <v>147</v>
      </c>
      <c r="L62" s="5" t="s">
        <v>151</v>
      </c>
      <c r="M62" s="8">
        <v>16326</v>
      </c>
      <c r="N62" s="5" t="s">
        <v>161</v>
      </c>
    </row>
    <row r="63" spans="1:14" ht="39.6" x14ac:dyDescent="0.3">
      <c r="A63" s="1"/>
      <c r="B63" s="5" t="s">
        <v>52</v>
      </c>
      <c r="C63" s="5" t="s">
        <v>291</v>
      </c>
      <c r="D63" s="5" t="s">
        <v>295</v>
      </c>
      <c r="E63" s="4" t="s">
        <v>142</v>
      </c>
      <c r="F63" s="4" t="s">
        <v>143</v>
      </c>
      <c r="G63" s="6" t="s">
        <v>296</v>
      </c>
      <c r="H63" s="8">
        <v>74</v>
      </c>
      <c r="I63" s="5" t="s">
        <v>145</v>
      </c>
      <c r="J63" s="5" t="s">
        <v>146</v>
      </c>
      <c r="K63" s="5" t="s">
        <v>147</v>
      </c>
      <c r="L63" s="5" t="s">
        <v>151</v>
      </c>
      <c r="M63" s="8">
        <v>15680</v>
      </c>
      <c r="N63" s="5" t="s">
        <v>149</v>
      </c>
    </row>
    <row r="64" spans="1:14" x14ac:dyDescent="0.3">
      <c r="A64" s="1"/>
      <c r="B64" s="5" t="s">
        <v>52</v>
      </c>
      <c r="C64" s="5" t="s">
        <v>291</v>
      </c>
      <c r="D64" s="5" t="s">
        <v>297</v>
      </c>
      <c r="E64" s="4" t="s">
        <v>142</v>
      </c>
      <c r="F64" s="4" t="s">
        <v>143</v>
      </c>
      <c r="G64" s="6" t="s">
        <v>298</v>
      </c>
      <c r="H64" s="8">
        <v>38</v>
      </c>
      <c r="I64" s="5" t="s">
        <v>145</v>
      </c>
      <c r="J64" s="5" t="s">
        <v>146</v>
      </c>
      <c r="K64" s="5" t="s">
        <v>147</v>
      </c>
      <c r="L64" s="5" t="s">
        <v>151</v>
      </c>
      <c r="M64" s="8">
        <v>16325</v>
      </c>
      <c r="N64" s="5" t="s">
        <v>149</v>
      </c>
    </row>
    <row r="65" spans="1:14" x14ac:dyDescent="0.3">
      <c r="A65" s="1"/>
      <c r="B65" s="5" t="s">
        <v>52</v>
      </c>
      <c r="C65" s="5" t="s">
        <v>299</v>
      </c>
      <c r="D65" s="5" t="s">
        <v>300</v>
      </c>
      <c r="E65" s="4" t="s">
        <v>301</v>
      </c>
      <c r="F65" s="4" t="s">
        <v>302</v>
      </c>
      <c r="G65" s="6" t="s">
        <v>303</v>
      </c>
      <c r="H65" s="8">
        <v>0</v>
      </c>
      <c r="I65" s="5" t="s">
        <v>145</v>
      </c>
      <c r="J65" s="5" t="s">
        <v>146</v>
      </c>
      <c r="K65" s="5" t="s">
        <v>147</v>
      </c>
      <c r="L65" s="5" t="s">
        <v>151</v>
      </c>
      <c r="M65" s="8">
        <v>8202</v>
      </c>
      <c r="N65" s="5" t="s">
        <v>161</v>
      </c>
    </row>
    <row r="66" spans="1:14" x14ac:dyDescent="0.3">
      <c r="A66" s="1"/>
      <c r="B66" s="5" t="s">
        <v>52</v>
      </c>
      <c r="C66" s="5" t="s">
        <v>299</v>
      </c>
      <c r="D66" s="5" t="s">
        <v>300</v>
      </c>
      <c r="E66" s="4" t="s">
        <v>301</v>
      </c>
      <c r="F66" s="4" t="s">
        <v>302</v>
      </c>
      <c r="G66" s="6" t="s">
        <v>304</v>
      </c>
      <c r="H66" s="8">
        <v>0</v>
      </c>
      <c r="I66" s="5" t="s">
        <v>145</v>
      </c>
      <c r="J66" s="5" t="s">
        <v>146</v>
      </c>
      <c r="K66" s="5" t="s">
        <v>147</v>
      </c>
      <c r="L66" s="5" t="s">
        <v>151</v>
      </c>
      <c r="M66" s="8">
        <v>8202</v>
      </c>
      <c r="N66" s="5" t="s">
        <v>161</v>
      </c>
    </row>
    <row r="67" spans="1:14" ht="39.6" x14ac:dyDescent="0.3">
      <c r="A67" s="1"/>
      <c r="B67" s="5" t="s">
        <v>52</v>
      </c>
      <c r="C67" s="5" t="s">
        <v>305</v>
      </c>
      <c r="D67" s="5" t="s">
        <v>33</v>
      </c>
      <c r="E67" s="4" t="s">
        <v>142</v>
      </c>
      <c r="F67" s="4" t="s">
        <v>143</v>
      </c>
      <c r="G67" s="6" t="s">
        <v>306</v>
      </c>
      <c r="H67" s="8">
        <v>67</v>
      </c>
      <c r="I67" s="5" t="s">
        <v>145</v>
      </c>
      <c r="J67" s="5" t="s">
        <v>159</v>
      </c>
      <c r="K67" s="5" t="s">
        <v>147</v>
      </c>
      <c r="L67" s="5" t="s">
        <v>151</v>
      </c>
      <c r="M67" s="8">
        <v>22190</v>
      </c>
      <c r="N67" s="5" t="s">
        <v>149</v>
      </c>
    </row>
    <row r="68" spans="1:14" ht="26.4" x14ac:dyDescent="0.3">
      <c r="A68" s="1"/>
      <c r="B68" s="5" t="s">
        <v>52</v>
      </c>
      <c r="C68" s="5" t="s">
        <v>305</v>
      </c>
      <c r="D68" s="5" t="s">
        <v>33</v>
      </c>
      <c r="E68" s="4" t="s">
        <v>142</v>
      </c>
      <c r="F68" s="4" t="s">
        <v>143</v>
      </c>
      <c r="G68" s="6" t="s">
        <v>307</v>
      </c>
      <c r="H68" s="8">
        <v>85</v>
      </c>
      <c r="I68" s="5" t="s">
        <v>145</v>
      </c>
      <c r="J68" s="5" t="s">
        <v>159</v>
      </c>
      <c r="K68" s="5" t="s">
        <v>147</v>
      </c>
      <c r="L68" s="5" t="s">
        <v>151</v>
      </c>
      <c r="M68" s="8">
        <v>22190</v>
      </c>
      <c r="N68" s="5" t="s">
        <v>149</v>
      </c>
    </row>
    <row r="69" spans="1:14" ht="26.4" x14ac:dyDescent="0.3">
      <c r="A69" s="1"/>
      <c r="B69" s="5" t="s">
        <v>52</v>
      </c>
      <c r="C69" s="5" t="s">
        <v>308</v>
      </c>
      <c r="D69" s="5" t="s">
        <v>33</v>
      </c>
      <c r="E69" s="4" t="s">
        <v>142</v>
      </c>
      <c r="F69" s="4" t="s">
        <v>143</v>
      </c>
      <c r="G69" s="6" t="s">
        <v>309</v>
      </c>
      <c r="H69" s="8">
        <v>11.4</v>
      </c>
      <c r="I69" s="5" t="s">
        <v>145</v>
      </c>
      <c r="J69" s="5" t="s">
        <v>159</v>
      </c>
      <c r="K69" s="5" t="s">
        <v>147</v>
      </c>
      <c r="L69" s="5" t="s">
        <v>151</v>
      </c>
      <c r="M69" s="8">
        <v>22659</v>
      </c>
      <c r="N69" s="5" t="s">
        <v>149</v>
      </c>
    </row>
    <row r="70" spans="1:14" ht="26.4" x14ac:dyDescent="0.3">
      <c r="A70" s="1"/>
      <c r="B70" s="5" t="s">
        <v>52</v>
      </c>
      <c r="C70" s="5" t="s">
        <v>308</v>
      </c>
      <c r="D70" s="5" t="s">
        <v>33</v>
      </c>
      <c r="E70" s="4" t="s">
        <v>142</v>
      </c>
      <c r="F70" s="4" t="s">
        <v>143</v>
      </c>
      <c r="G70" s="6" t="s">
        <v>310</v>
      </c>
      <c r="H70" s="8">
        <v>9.4</v>
      </c>
      <c r="I70" s="5" t="s">
        <v>145</v>
      </c>
      <c r="J70" s="5" t="s">
        <v>159</v>
      </c>
      <c r="K70" s="5" t="s">
        <v>147</v>
      </c>
      <c r="L70" s="5" t="s">
        <v>151</v>
      </c>
      <c r="M70" s="8">
        <v>22659</v>
      </c>
      <c r="N70" s="5" t="s">
        <v>149</v>
      </c>
    </row>
    <row r="71" spans="1:14" ht="39.6" x14ac:dyDescent="0.3">
      <c r="A71" s="1"/>
      <c r="B71" s="5" t="s">
        <v>52</v>
      </c>
      <c r="C71" s="5" t="s">
        <v>311</v>
      </c>
      <c r="D71" s="5" t="s">
        <v>33</v>
      </c>
      <c r="E71" s="4" t="s">
        <v>142</v>
      </c>
      <c r="F71" s="4" t="s">
        <v>143</v>
      </c>
      <c r="G71" s="6" t="s">
        <v>312</v>
      </c>
      <c r="H71" s="8">
        <v>110</v>
      </c>
      <c r="I71" s="5" t="s">
        <v>145</v>
      </c>
      <c r="J71" s="5" t="s">
        <v>146</v>
      </c>
      <c r="K71" s="5" t="s">
        <v>147</v>
      </c>
      <c r="L71" s="5" t="s">
        <v>151</v>
      </c>
      <c r="M71" s="8">
        <v>14448</v>
      </c>
      <c r="N71" s="5" t="s">
        <v>149</v>
      </c>
    </row>
    <row r="72" spans="1:14" x14ac:dyDescent="0.3">
      <c r="A72" s="1"/>
      <c r="B72" s="5" t="s">
        <v>52</v>
      </c>
      <c r="C72" s="5" t="s">
        <v>311</v>
      </c>
      <c r="D72" s="5" t="s">
        <v>313</v>
      </c>
      <c r="E72" s="4" t="s">
        <v>142</v>
      </c>
      <c r="F72" s="4" t="s">
        <v>143</v>
      </c>
      <c r="G72" s="6" t="s">
        <v>314</v>
      </c>
      <c r="H72" s="8">
        <v>110</v>
      </c>
      <c r="I72" s="5" t="s">
        <v>145</v>
      </c>
      <c r="J72" s="5" t="s">
        <v>146</v>
      </c>
      <c r="K72" s="5" t="s">
        <v>147</v>
      </c>
      <c r="L72" s="5" t="s">
        <v>151</v>
      </c>
      <c r="M72" s="8">
        <v>15551</v>
      </c>
      <c r="N72" s="5" t="s">
        <v>161</v>
      </c>
    </row>
    <row r="73" spans="1:14" x14ac:dyDescent="0.3">
      <c r="A73" s="1"/>
      <c r="B73" s="5" t="s">
        <v>52</v>
      </c>
      <c r="C73" s="5" t="s">
        <v>311</v>
      </c>
      <c r="D73" s="5" t="s">
        <v>38</v>
      </c>
      <c r="E73" s="4" t="s">
        <v>142</v>
      </c>
      <c r="F73" s="4" t="s">
        <v>143</v>
      </c>
      <c r="G73" s="6" t="s">
        <v>315</v>
      </c>
      <c r="H73" s="8">
        <v>55</v>
      </c>
      <c r="I73" s="5" t="s">
        <v>145</v>
      </c>
      <c r="J73" s="5" t="s">
        <v>146</v>
      </c>
      <c r="K73" s="5" t="s">
        <v>147</v>
      </c>
      <c r="L73" s="5" t="s">
        <v>151</v>
      </c>
      <c r="M73" s="8">
        <v>14450</v>
      </c>
      <c r="N73" s="5" t="s">
        <v>149</v>
      </c>
    </row>
    <row r="74" spans="1:14" x14ac:dyDescent="0.3">
      <c r="A74" s="1"/>
      <c r="B74" s="5" t="s">
        <v>52</v>
      </c>
      <c r="C74" s="5" t="s">
        <v>311</v>
      </c>
      <c r="D74" s="5" t="s">
        <v>316</v>
      </c>
      <c r="E74" s="4" t="s">
        <v>142</v>
      </c>
      <c r="F74" s="4" t="s">
        <v>143</v>
      </c>
      <c r="G74" s="6" t="s">
        <v>317</v>
      </c>
      <c r="H74" s="8">
        <v>110</v>
      </c>
      <c r="I74" s="5" t="s">
        <v>145</v>
      </c>
      <c r="J74" s="5" t="s">
        <v>146</v>
      </c>
      <c r="K74" s="5" t="s">
        <v>147</v>
      </c>
      <c r="L74" s="5" t="s">
        <v>151</v>
      </c>
      <c r="M74" s="8">
        <v>17024</v>
      </c>
      <c r="N74" s="5" t="s">
        <v>161</v>
      </c>
    </row>
    <row r="75" spans="1:14" x14ac:dyDescent="0.3">
      <c r="A75" s="1"/>
      <c r="B75" s="5" t="s">
        <v>52</v>
      </c>
      <c r="C75" s="5" t="s">
        <v>311</v>
      </c>
      <c r="D75" s="5" t="s">
        <v>318</v>
      </c>
      <c r="E75" s="4" t="s">
        <v>142</v>
      </c>
      <c r="F75" s="4" t="s">
        <v>143</v>
      </c>
      <c r="G75" s="6" t="s">
        <v>319</v>
      </c>
      <c r="H75" s="8">
        <v>55</v>
      </c>
      <c r="I75" s="5" t="s">
        <v>145</v>
      </c>
      <c r="J75" s="5" t="s">
        <v>146</v>
      </c>
      <c r="K75" s="5" t="s">
        <v>147</v>
      </c>
      <c r="L75" s="5" t="s">
        <v>151</v>
      </c>
      <c r="M75" s="8">
        <v>14923</v>
      </c>
      <c r="N75" s="5" t="s">
        <v>161</v>
      </c>
    </row>
    <row r="76" spans="1:14" x14ac:dyDescent="0.3">
      <c r="A76" s="1"/>
      <c r="B76" s="5" t="s">
        <v>52</v>
      </c>
      <c r="C76" s="5" t="s">
        <v>320</v>
      </c>
      <c r="D76" s="5" t="s">
        <v>38</v>
      </c>
      <c r="E76" s="4" t="s">
        <v>142</v>
      </c>
      <c r="F76" s="4" t="s">
        <v>143</v>
      </c>
      <c r="G76" s="6" t="s">
        <v>321</v>
      </c>
      <c r="H76" s="8">
        <v>45.5</v>
      </c>
      <c r="I76" s="5" t="s">
        <v>145</v>
      </c>
      <c r="J76" s="5" t="s">
        <v>146</v>
      </c>
      <c r="K76" s="5" t="s">
        <v>147</v>
      </c>
      <c r="L76" s="5" t="s">
        <v>151</v>
      </c>
      <c r="M76" s="8">
        <v>200</v>
      </c>
      <c r="N76" s="5" t="s">
        <v>149</v>
      </c>
    </row>
    <row r="77" spans="1:14" x14ac:dyDescent="0.3">
      <c r="A77" s="1"/>
      <c r="B77" s="5" t="s">
        <v>322</v>
      </c>
      <c r="C77" s="5" t="s">
        <v>323</v>
      </c>
      <c r="D77" s="5" t="s">
        <v>33</v>
      </c>
      <c r="E77" s="4" t="s">
        <v>324</v>
      </c>
      <c r="F77" s="4" t="s">
        <v>325</v>
      </c>
      <c r="G77" s="6" t="s">
        <v>326</v>
      </c>
      <c r="H77" s="8">
        <v>0</v>
      </c>
      <c r="I77" s="5" t="s">
        <v>145</v>
      </c>
      <c r="J77" s="5" t="s">
        <v>159</v>
      </c>
      <c r="K77" s="5" t="s">
        <v>147</v>
      </c>
      <c r="L77" s="5" t="s">
        <v>240</v>
      </c>
      <c r="M77" s="8">
        <v>13601</v>
      </c>
      <c r="N77" s="5" t="s">
        <v>149</v>
      </c>
    </row>
    <row r="78" spans="1:14" ht="26.4" x14ac:dyDescent="0.3">
      <c r="A78" s="1"/>
      <c r="B78" s="5" t="s">
        <v>327</v>
      </c>
      <c r="C78" s="5" t="s">
        <v>328</v>
      </c>
      <c r="D78" s="5" t="s">
        <v>329</v>
      </c>
      <c r="E78" s="4" t="s">
        <v>330</v>
      </c>
      <c r="F78" s="4" t="s">
        <v>331</v>
      </c>
      <c r="G78" s="6" t="s">
        <v>332</v>
      </c>
      <c r="H78" s="8">
        <v>0</v>
      </c>
      <c r="I78" s="5" t="s">
        <v>145</v>
      </c>
      <c r="J78" s="5" t="s">
        <v>159</v>
      </c>
      <c r="K78" s="5" t="s">
        <v>147</v>
      </c>
      <c r="L78" s="5" t="s">
        <v>151</v>
      </c>
      <c r="M78" s="8">
        <v>1762</v>
      </c>
      <c r="N78" s="5" t="s">
        <v>161</v>
      </c>
    </row>
    <row r="79" spans="1:14" ht="39.6" x14ac:dyDescent="0.3">
      <c r="A79" s="1"/>
      <c r="B79" s="5" t="s">
        <v>327</v>
      </c>
      <c r="C79" s="5" t="s">
        <v>333</v>
      </c>
      <c r="D79" s="5" t="s">
        <v>334</v>
      </c>
      <c r="E79" s="4" t="s">
        <v>142</v>
      </c>
      <c r="F79" s="4" t="s">
        <v>143</v>
      </c>
      <c r="G79" s="6" t="s">
        <v>335</v>
      </c>
      <c r="H79" s="8">
        <v>0</v>
      </c>
      <c r="I79" s="5" t="s">
        <v>145</v>
      </c>
      <c r="J79" s="5" t="s">
        <v>159</v>
      </c>
      <c r="K79" s="5" t="s">
        <v>147</v>
      </c>
      <c r="L79" s="5" t="s">
        <v>148</v>
      </c>
      <c r="M79" s="8">
        <v>14464</v>
      </c>
      <c r="N79" s="5" t="s">
        <v>161</v>
      </c>
    </row>
    <row r="80" spans="1:14" x14ac:dyDescent="0.3">
      <c r="A80" s="1"/>
      <c r="B80" s="5" t="s">
        <v>336</v>
      </c>
      <c r="C80" s="5" t="s">
        <v>337</v>
      </c>
      <c r="D80" s="5" t="s">
        <v>338</v>
      </c>
      <c r="E80" s="4" t="s">
        <v>142</v>
      </c>
      <c r="F80" s="4" t="s">
        <v>143</v>
      </c>
      <c r="G80" s="6" t="s">
        <v>339</v>
      </c>
      <c r="H80" s="8">
        <v>0</v>
      </c>
      <c r="I80" s="5" t="s">
        <v>145</v>
      </c>
      <c r="J80" s="5" t="s">
        <v>146</v>
      </c>
      <c r="K80" s="5" t="s">
        <v>147</v>
      </c>
      <c r="L80" s="5" t="s">
        <v>220</v>
      </c>
      <c r="M80" s="8">
        <v>193</v>
      </c>
      <c r="N80" s="5" t="s">
        <v>149</v>
      </c>
    </row>
    <row r="81" spans="1:14" x14ac:dyDescent="0.3">
      <c r="A81" s="1"/>
      <c r="B81" s="5" t="s">
        <v>340</v>
      </c>
      <c r="C81" s="5" t="s">
        <v>341</v>
      </c>
      <c r="D81" s="5" t="s">
        <v>342</v>
      </c>
      <c r="E81" s="4" t="s">
        <v>142</v>
      </c>
      <c r="F81" s="4" t="s">
        <v>143</v>
      </c>
      <c r="G81" s="6" t="s">
        <v>343</v>
      </c>
      <c r="H81" s="8">
        <v>0</v>
      </c>
      <c r="I81" s="5" t="s">
        <v>145</v>
      </c>
      <c r="J81" s="5" t="s">
        <v>159</v>
      </c>
      <c r="K81" s="5" t="s">
        <v>147</v>
      </c>
      <c r="L81" s="5" t="s">
        <v>240</v>
      </c>
      <c r="M81" s="8">
        <v>24383</v>
      </c>
      <c r="N81" s="5" t="s">
        <v>161</v>
      </c>
    </row>
    <row r="82" spans="1:14" x14ac:dyDescent="0.3">
      <c r="A82" s="1"/>
      <c r="B82" s="5" t="s">
        <v>340</v>
      </c>
      <c r="C82" s="5" t="s">
        <v>344</v>
      </c>
      <c r="D82" s="5" t="s">
        <v>38</v>
      </c>
      <c r="E82" s="4" t="s">
        <v>345</v>
      </c>
      <c r="F82" s="4" t="s">
        <v>143</v>
      </c>
      <c r="G82" s="6" t="s">
        <v>346</v>
      </c>
      <c r="H82" s="8">
        <v>0</v>
      </c>
      <c r="I82" s="5" t="s">
        <v>145</v>
      </c>
      <c r="J82" s="5" t="s">
        <v>159</v>
      </c>
      <c r="K82" s="5" t="s">
        <v>147</v>
      </c>
      <c r="L82" s="5" t="s">
        <v>240</v>
      </c>
      <c r="M82" s="8">
        <v>24608</v>
      </c>
      <c r="N82" s="5" t="s">
        <v>149</v>
      </c>
    </row>
    <row r="83" spans="1:14" ht="52.8" x14ac:dyDescent="0.3">
      <c r="A83" s="1"/>
      <c r="B83" s="5" t="s">
        <v>347</v>
      </c>
      <c r="C83" s="5" t="s">
        <v>348</v>
      </c>
      <c r="D83" s="5" t="s">
        <v>349</v>
      </c>
      <c r="E83" s="4" t="s">
        <v>142</v>
      </c>
      <c r="F83" s="4" t="s">
        <v>143</v>
      </c>
      <c r="G83" s="6" t="s">
        <v>350</v>
      </c>
      <c r="H83" s="8">
        <v>0</v>
      </c>
      <c r="I83" s="5" t="s">
        <v>145</v>
      </c>
      <c r="J83" s="5" t="s">
        <v>146</v>
      </c>
      <c r="K83" s="5" t="s">
        <v>147</v>
      </c>
      <c r="L83" s="5" t="s">
        <v>148</v>
      </c>
      <c r="M83" s="8">
        <v>1445</v>
      </c>
      <c r="N83" s="5" t="s">
        <v>161</v>
      </c>
    </row>
    <row r="84" spans="1:14" ht="39.6" x14ac:dyDescent="0.3">
      <c r="A84" s="1"/>
      <c r="B84" s="5" t="s">
        <v>347</v>
      </c>
      <c r="C84" s="5" t="s">
        <v>348</v>
      </c>
      <c r="D84" s="5" t="s">
        <v>351</v>
      </c>
      <c r="E84" s="4" t="s">
        <v>142</v>
      </c>
      <c r="F84" s="4" t="s">
        <v>143</v>
      </c>
      <c r="G84" s="6" t="s">
        <v>352</v>
      </c>
      <c r="H84" s="8">
        <v>0</v>
      </c>
      <c r="I84" s="5" t="s">
        <v>145</v>
      </c>
      <c r="J84" s="5" t="s">
        <v>146</v>
      </c>
      <c r="K84" s="5" t="s">
        <v>147</v>
      </c>
      <c r="L84" s="5" t="s">
        <v>151</v>
      </c>
      <c r="M84" s="8">
        <v>1516</v>
      </c>
      <c r="N84" s="5" t="s">
        <v>161</v>
      </c>
    </row>
    <row r="85" spans="1:14" ht="52.8" x14ac:dyDescent="0.3">
      <c r="A85" s="1"/>
      <c r="B85" s="5" t="s">
        <v>347</v>
      </c>
      <c r="C85" s="5" t="s">
        <v>348</v>
      </c>
      <c r="D85" s="5" t="s">
        <v>17</v>
      </c>
      <c r="E85" s="4" t="s">
        <v>142</v>
      </c>
      <c r="F85" s="4" t="s">
        <v>143</v>
      </c>
      <c r="G85" s="6" t="s">
        <v>353</v>
      </c>
      <c r="H85" s="8">
        <v>0</v>
      </c>
      <c r="I85" s="5" t="s">
        <v>145</v>
      </c>
      <c r="J85" s="5" t="s">
        <v>159</v>
      </c>
      <c r="K85" s="5" t="s">
        <v>147</v>
      </c>
      <c r="L85" s="5" t="s">
        <v>148</v>
      </c>
      <c r="M85" s="8">
        <v>1029</v>
      </c>
      <c r="N85" s="5" t="s">
        <v>161</v>
      </c>
    </row>
    <row r="86" spans="1:14" ht="79.2" x14ac:dyDescent="0.3">
      <c r="A86" s="1"/>
      <c r="B86" s="5" t="s">
        <v>347</v>
      </c>
      <c r="C86" s="5" t="s">
        <v>348</v>
      </c>
      <c r="D86" s="5" t="s">
        <v>17</v>
      </c>
      <c r="E86" s="4" t="s">
        <v>354</v>
      </c>
      <c r="F86" s="4" t="s">
        <v>355</v>
      </c>
      <c r="G86" s="6" t="s">
        <v>356</v>
      </c>
      <c r="H86" s="8">
        <v>0</v>
      </c>
      <c r="I86" s="5" t="s">
        <v>145</v>
      </c>
      <c r="J86" s="5" t="s">
        <v>159</v>
      </c>
      <c r="K86" s="5" t="s">
        <v>147</v>
      </c>
      <c r="L86" s="5" t="s">
        <v>151</v>
      </c>
      <c r="M86" s="8">
        <v>1029</v>
      </c>
      <c r="N86" s="5" t="s">
        <v>161</v>
      </c>
    </row>
    <row r="87" spans="1:14" x14ac:dyDescent="0.3">
      <c r="A87" s="1"/>
      <c r="B87" s="5" t="s">
        <v>357</v>
      </c>
      <c r="C87" s="5" t="s">
        <v>358</v>
      </c>
      <c r="D87" s="5" t="s">
        <v>33</v>
      </c>
      <c r="E87" s="4" t="s">
        <v>142</v>
      </c>
      <c r="F87" s="4" t="s">
        <v>143</v>
      </c>
      <c r="G87" s="6" t="s">
        <v>359</v>
      </c>
      <c r="H87" s="8">
        <v>0</v>
      </c>
      <c r="I87" s="5" t="s">
        <v>145</v>
      </c>
      <c r="J87" s="5" t="s">
        <v>159</v>
      </c>
      <c r="K87" s="5" t="s">
        <v>147</v>
      </c>
      <c r="L87" s="5" t="s">
        <v>240</v>
      </c>
      <c r="M87" s="8">
        <v>24345</v>
      </c>
      <c r="N87" s="5" t="s">
        <v>149</v>
      </c>
    </row>
    <row r="88" spans="1:14" ht="39.6" x14ac:dyDescent="0.3">
      <c r="A88" s="1"/>
      <c r="B88" s="5" t="s">
        <v>360</v>
      </c>
      <c r="C88" s="5" t="s">
        <v>361</v>
      </c>
      <c r="D88" s="5" t="s">
        <v>362</v>
      </c>
      <c r="E88" s="4" t="s">
        <v>142</v>
      </c>
      <c r="F88" s="4" t="s">
        <v>143</v>
      </c>
      <c r="G88" s="6" t="s">
        <v>363</v>
      </c>
      <c r="H88" s="8">
        <v>0</v>
      </c>
      <c r="I88" s="5" t="s">
        <v>145</v>
      </c>
      <c r="J88" s="5" t="s">
        <v>146</v>
      </c>
      <c r="K88" s="5" t="s">
        <v>147</v>
      </c>
      <c r="L88" s="5" t="s">
        <v>364</v>
      </c>
      <c r="M88" s="8">
        <v>8834</v>
      </c>
      <c r="N88" s="5" t="s">
        <v>161</v>
      </c>
    </row>
    <row r="89" spans="1:14" ht="39.6" x14ac:dyDescent="0.3">
      <c r="A89" s="1"/>
      <c r="B89" s="5" t="s">
        <v>365</v>
      </c>
      <c r="C89" s="5" t="s">
        <v>366</v>
      </c>
      <c r="D89" s="5" t="s">
        <v>367</v>
      </c>
      <c r="E89" s="4" t="s">
        <v>142</v>
      </c>
      <c r="F89" s="4" t="s">
        <v>143</v>
      </c>
      <c r="G89" s="6" t="s">
        <v>368</v>
      </c>
      <c r="H89" s="8">
        <v>0</v>
      </c>
      <c r="I89" s="5" t="s">
        <v>145</v>
      </c>
      <c r="J89" s="5" t="s">
        <v>146</v>
      </c>
      <c r="K89" s="5" t="s">
        <v>147</v>
      </c>
      <c r="L89" s="5" t="s">
        <v>148</v>
      </c>
      <c r="M89" s="8">
        <v>22979</v>
      </c>
      <c r="N89" s="5" t="s">
        <v>161</v>
      </c>
    </row>
    <row r="90" spans="1:14" ht="26.4" x14ac:dyDescent="0.3">
      <c r="A90" s="1"/>
      <c r="B90" s="5" t="s">
        <v>369</v>
      </c>
      <c r="C90" s="5" t="s">
        <v>370</v>
      </c>
      <c r="D90" s="5" t="s">
        <v>17</v>
      </c>
      <c r="E90" s="4" t="s">
        <v>142</v>
      </c>
      <c r="F90" s="4" t="s">
        <v>143</v>
      </c>
      <c r="G90" s="6" t="s">
        <v>371</v>
      </c>
      <c r="H90" s="8">
        <v>0</v>
      </c>
      <c r="I90" s="5" t="s">
        <v>145</v>
      </c>
      <c r="J90" s="5" t="s">
        <v>159</v>
      </c>
      <c r="K90" s="5" t="s">
        <v>147</v>
      </c>
      <c r="L90" s="5" t="s">
        <v>148</v>
      </c>
      <c r="M90" s="8">
        <v>14953</v>
      </c>
      <c r="N90" s="5" t="s">
        <v>161</v>
      </c>
    </row>
    <row r="91" spans="1:14" ht="39.6" x14ac:dyDescent="0.3">
      <c r="A91" s="1"/>
      <c r="B91" s="5" t="s">
        <v>369</v>
      </c>
      <c r="C91" s="5" t="s">
        <v>370</v>
      </c>
      <c r="D91" s="5" t="s">
        <v>372</v>
      </c>
      <c r="E91" s="4" t="s">
        <v>237</v>
      </c>
      <c r="F91" s="4" t="s">
        <v>373</v>
      </c>
      <c r="G91" s="6" t="s">
        <v>374</v>
      </c>
      <c r="H91" s="8">
        <v>0</v>
      </c>
      <c r="I91" s="5" t="s">
        <v>145</v>
      </c>
      <c r="J91" s="5" t="s">
        <v>146</v>
      </c>
      <c r="K91" s="5" t="s">
        <v>147</v>
      </c>
      <c r="L91" s="5" t="s">
        <v>151</v>
      </c>
      <c r="M91" s="8">
        <v>15194</v>
      </c>
      <c r="N91" s="5" t="s">
        <v>161</v>
      </c>
    </row>
    <row r="92" spans="1:14" ht="26.4" x14ac:dyDescent="0.3">
      <c r="A92" s="1"/>
      <c r="B92" s="5" t="s">
        <v>369</v>
      </c>
      <c r="C92" s="5" t="s">
        <v>370</v>
      </c>
      <c r="D92" s="5" t="s">
        <v>375</v>
      </c>
      <c r="E92" s="4" t="s">
        <v>237</v>
      </c>
      <c r="F92" s="4" t="s">
        <v>376</v>
      </c>
      <c r="G92" s="6" t="s">
        <v>377</v>
      </c>
      <c r="H92" s="8">
        <v>0</v>
      </c>
      <c r="I92" s="5" t="s">
        <v>145</v>
      </c>
      <c r="J92" s="5" t="s">
        <v>146</v>
      </c>
      <c r="K92" s="5" t="s">
        <v>147</v>
      </c>
      <c r="L92" s="5" t="s">
        <v>151</v>
      </c>
      <c r="M92" s="8">
        <v>14982</v>
      </c>
      <c r="N92" s="5" t="s">
        <v>161</v>
      </c>
    </row>
    <row r="93" spans="1:14" x14ac:dyDescent="0.3">
      <c r="A93" s="1"/>
      <c r="B93" s="5" t="s">
        <v>369</v>
      </c>
      <c r="C93" s="5" t="s">
        <v>370</v>
      </c>
      <c r="D93" s="5" t="s">
        <v>378</v>
      </c>
      <c r="E93" s="4" t="s">
        <v>379</v>
      </c>
      <c r="F93" s="4" t="s">
        <v>376</v>
      </c>
      <c r="G93" s="6" t="s">
        <v>380</v>
      </c>
      <c r="H93" s="8">
        <v>0</v>
      </c>
      <c r="I93" s="5" t="s">
        <v>145</v>
      </c>
      <c r="J93" s="5" t="s">
        <v>146</v>
      </c>
      <c r="K93" s="5" t="s">
        <v>147</v>
      </c>
      <c r="L93" s="5" t="s">
        <v>151</v>
      </c>
      <c r="M93" s="8">
        <v>15141</v>
      </c>
      <c r="N93" s="5" t="s">
        <v>161</v>
      </c>
    </row>
    <row r="94" spans="1:14" ht="26.4" x14ac:dyDescent="0.3">
      <c r="A94" s="1"/>
      <c r="B94" s="5" t="s">
        <v>369</v>
      </c>
      <c r="C94" s="5" t="s">
        <v>381</v>
      </c>
      <c r="D94" s="5" t="s">
        <v>382</v>
      </c>
      <c r="E94" s="4" t="s">
        <v>142</v>
      </c>
      <c r="F94" s="4" t="s">
        <v>143</v>
      </c>
      <c r="G94" s="6" t="s">
        <v>383</v>
      </c>
      <c r="H94" s="8">
        <v>0</v>
      </c>
      <c r="I94" s="5" t="s">
        <v>145</v>
      </c>
      <c r="J94" s="5" t="s">
        <v>159</v>
      </c>
      <c r="K94" s="5" t="s">
        <v>147</v>
      </c>
      <c r="L94" s="5" t="s">
        <v>148</v>
      </c>
      <c r="M94" s="8">
        <v>14956</v>
      </c>
      <c r="N94" s="5" t="s">
        <v>161</v>
      </c>
    </row>
    <row r="95" spans="1:14" x14ac:dyDescent="0.3">
      <c r="A95" s="1"/>
      <c r="B95" s="5" t="s">
        <v>369</v>
      </c>
      <c r="C95" s="5" t="s">
        <v>381</v>
      </c>
      <c r="D95" s="5" t="s">
        <v>382</v>
      </c>
      <c r="E95" s="4" t="s">
        <v>237</v>
      </c>
      <c r="F95" s="4" t="s">
        <v>373</v>
      </c>
      <c r="G95" s="6" t="s">
        <v>384</v>
      </c>
      <c r="H95" s="8">
        <v>0</v>
      </c>
      <c r="I95" s="5" t="s">
        <v>145</v>
      </c>
      <c r="J95" s="5" t="s">
        <v>159</v>
      </c>
      <c r="K95" s="5" t="s">
        <v>147</v>
      </c>
      <c r="L95" s="5" t="s">
        <v>151</v>
      </c>
      <c r="M95" s="8">
        <v>14956</v>
      </c>
      <c r="N95" s="5" t="s">
        <v>161</v>
      </c>
    </row>
    <row r="96" spans="1:14" ht="52.8" x14ac:dyDescent="0.3">
      <c r="A96" s="1"/>
      <c r="B96" s="5" t="s">
        <v>385</v>
      </c>
      <c r="C96" s="5" t="s">
        <v>386</v>
      </c>
      <c r="D96" s="5" t="s">
        <v>157</v>
      </c>
      <c r="E96" s="4" t="s">
        <v>142</v>
      </c>
      <c r="F96" s="4" t="s">
        <v>143</v>
      </c>
      <c r="G96" s="6" t="s">
        <v>387</v>
      </c>
      <c r="H96" s="8">
        <v>0</v>
      </c>
      <c r="I96" s="5" t="s">
        <v>145</v>
      </c>
      <c r="J96" s="5" t="s">
        <v>146</v>
      </c>
      <c r="K96" s="5" t="s">
        <v>147</v>
      </c>
      <c r="L96" s="5" t="s">
        <v>148</v>
      </c>
      <c r="M96" s="8">
        <v>11810</v>
      </c>
      <c r="N96" s="5" t="s">
        <v>161</v>
      </c>
    </row>
    <row r="97" spans="1:14" x14ac:dyDescent="0.3">
      <c r="A97" s="1"/>
      <c r="B97" s="5" t="s">
        <v>89</v>
      </c>
      <c r="C97" s="5" t="s">
        <v>388</v>
      </c>
      <c r="D97" s="5" t="s">
        <v>59</v>
      </c>
      <c r="E97" s="4" t="s">
        <v>238</v>
      </c>
      <c r="F97" s="4" t="s">
        <v>389</v>
      </c>
      <c r="G97" s="6" t="s">
        <v>390</v>
      </c>
      <c r="H97" s="8">
        <v>67</v>
      </c>
      <c r="I97" s="5" t="s">
        <v>391</v>
      </c>
      <c r="J97" s="5" t="s">
        <v>146</v>
      </c>
      <c r="K97" s="5" t="s">
        <v>147</v>
      </c>
      <c r="L97" s="5" t="s">
        <v>220</v>
      </c>
      <c r="M97" s="8">
        <v>24</v>
      </c>
      <c r="N97" s="5" t="s">
        <v>149</v>
      </c>
    </row>
    <row r="98" spans="1:14" x14ac:dyDescent="0.3">
      <c r="A98" s="1"/>
      <c r="B98" s="5" t="s">
        <v>89</v>
      </c>
      <c r="C98" s="5" t="s">
        <v>221</v>
      </c>
      <c r="D98" s="5" t="s">
        <v>38</v>
      </c>
      <c r="E98" s="4" t="s">
        <v>142</v>
      </c>
      <c r="F98" s="4" t="s">
        <v>392</v>
      </c>
      <c r="G98" s="6" t="s">
        <v>393</v>
      </c>
      <c r="H98" s="8">
        <v>22</v>
      </c>
      <c r="I98" s="5" t="s">
        <v>145</v>
      </c>
      <c r="J98" s="5" t="s">
        <v>146</v>
      </c>
      <c r="K98" s="5" t="s">
        <v>147</v>
      </c>
      <c r="L98" s="5" t="s">
        <v>151</v>
      </c>
      <c r="M98" s="8">
        <v>31</v>
      </c>
      <c r="N98" s="5" t="s">
        <v>149</v>
      </c>
    </row>
    <row r="99" spans="1:14" x14ac:dyDescent="0.3">
      <c r="A99" s="1"/>
      <c r="B99" s="5" t="s">
        <v>89</v>
      </c>
      <c r="C99" s="5" t="s">
        <v>394</v>
      </c>
      <c r="D99" s="5" t="s">
        <v>395</v>
      </c>
      <c r="E99" s="4" t="s">
        <v>142</v>
      </c>
      <c r="F99" s="4" t="s">
        <v>143</v>
      </c>
      <c r="G99" s="6" t="s">
        <v>396</v>
      </c>
      <c r="H99" s="8">
        <v>25</v>
      </c>
      <c r="I99" s="5" t="s">
        <v>145</v>
      </c>
      <c r="J99" s="5" t="s">
        <v>159</v>
      </c>
      <c r="K99" s="5" t="s">
        <v>147</v>
      </c>
      <c r="L99" s="5" t="s">
        <v>148</v>
      </c>
      <c r="M99" s="8">
        <v>35</v>
      </c>
      <c r="N99" s="5" t="s">
        <v>149</v>
      </c>
    </row>
    <row r="100" spans="1:14" ht="39.6" x14ac:dyDescent="0.3">
      <c r="A100" s="1"/>
      <c r="B100" s="5" t="s">
        <v>397</v>
      </c>
      <c r="C100" s="5" t="s">
        <v>398</v>
      </c>
      <c r="D100" s="5" t="s">
        <v>399</v>
      </c>
      <c r="E100" s="4" t="s">
        <v>142</v>
      </c>
      <c r="F100" s="4" t="s">
        <v>143</v>
      </c>
      <c r="G100" s="6" t="s">
        <v>400</v>
      </c>
      <c r="H100" s="8">
        <v>1.2</v>
      </c>
      <c r="I100" s="5" t="s">
        <v>145</v>
      </c>
      <c r="J100" s="5" t="s">
        <v>146</v>
      </c>
      <c r="K100" s="5" t="s">
        <v>147</v>
      </c>
      <c r="L100" s="5" t="s">
        <v>151</v>
      </c>
      <c r="M100" s="8">
        <v>20852</v>
      </c>
      <c r="N100" s="5" t="s">
        <v>149</v>
      </c>
    </row>
    <row r="101" spans="1:14" x14ac:dyDescent="0.3">
      <c r="A101" s="1"/>
      <c r="B101" s="5" t="s">
        <v>397</v>
      </c>
      <c r="C101" s="5" t="s">
        <v>401</v>
      </c>
      <c r="D101" s="5" t="s">
        <v>215</v>
      </c>
      <c r="E101" s="4" t="s">
        <v>142</v>
      </c>
      <c r="F101" s="4" t="s">
        <v>143</v>
      </c>
      <c r="G101" s="6" t="s">
        <v>402</v>
      </c>
      <c r="H101" s="8">
        <v>1.5</v>
      </c>
      <c r="I101" s="5" t="s">
        <v>145</v>
      </c>
      <c r="J101" s="5" t="s">
        <v>146</v>
      </c>
      <c r="K101" s="5" t="s">
        <v>147</v>
      </c>
      <c r="L101" s="5" t="s">
        <v>151</v>
      </c>
      <c r="M101" s="8">
        <v>15113</v>
      </c>
      <c r="N101" s="5" t="s">
        <v>149</v>
      </c>
    </row>
    <row r="102" spans="1:14" x14ac:dyDescent="0.3">
      <c r="A102" s="1"/>
      <c r="B102" s="5" t="s">
        <v>397</v>
      </c>
      <c r="C102" s="5" t="s">
        <v>401</v>
      </c>
      <c r="D102" s="5" t="s">
        <v>38</v>
      </c>
      <c r="E102" s="4" t="s">
        <v>142</v>
      </c>
      <c r="F102" s="4" t="s">
        <v>143</v>
      </c>
      <c r="G102" s="6" t="s">
        <v>402</v>
      </c>
      <c r="H102" s="8">
        <v>1.5</v>
      </c>
      <c r="I102" s="5" t="s">
        <v>145</v>
      </c>
      <c r="J102" s="5" t="s">
        <v>146</v>
      </c>
      <c r="K102" s="5" t="s">
        <v>147</v>
      </c>
      <c r="L102" s="5" t="s">
        <v>151</v>
      </c>
      <c r="M102" s="8">
        <v>15114</v>
      </c>
      <c r="N102" s="5" t="s">
        <v>149</v>
      </c>
    </row>
    <row r="103" spans="1:14" ht="26.4" x14ac:dyDescent="0.3">
      <c r="A103" s="1"/>
      <c r="B103" s="5" t="s">
        <v>403</v>
      </c>
      <c r="C103" s="5" t="s">
        <v>404</v>
      </c>
      <c r="D103" s="5" t="s">
        <v>405</v>
      </c>
      <c r="E103" s="4" t="s">
        <v>406</v>
      </c>
      <c r="F103" s="4" t="s">
        <v>143</v>
      </c>
      <c r="G103" s="6" t="s">
        <v>407</v>
      </c>
      <c r="H103" s="8">
        <v>0</v>
      </c>
      <c r="I103" s="5" t="s">
        <v>145</v>
      </c>
      <c r="J103" s="5" t="s">
        <v>146</v>
      </c>
      <c r="K103" s="5" t="s">
        <v>147</v>
      </c>
      <c r="L103" s="5" t="s">
        <v>151</v>
      </c>
      <c r="M103" s="8">
        <v>1974</v>
      </c>
      <c r="N103" s="5" t="s">
        <v>161</v>
      </c>
    </row>
    <row r="104" spans="1:14" ht="26.4" x14ac:dyDescent="0.3">
      <c r="A104" s="1"/>
      <c r="B104" s="5" t="s">
        <v>408</v>
      </c>
      <c r="C104" s="5" t="s">
        <v>409</v>
      </c>
      <c r="D104" s="5" t="s">
        <v>410</v>
      </c>
      <c r="E104" s="4" t="s">
        <v>411</v>
      </c>
      <c r="F104" s="4" t="s">
        <v>211</v>
      </c>
      <c r="G104" s="6" t="s">
        <v>412</v>
      </c>
      <c r="H104" s="8">
        <v>0</v>
      </c>
      <c r="I104" s="5" t="s">
        <v>145</v>
      </c>
      <c r="J104" s="5" t="s">
        <v>146</v>
      </c>
      <c r="K104" s="5" t="s">
        <v>147</v>
      </c>
      <c r="L104" s="5" t="s">
        <v>160</v>
      </c>
      <c r="M104" s="8">
        <v>21887</v>
      </c>
      <c r="N104" s="5" t="s">
        <v>161</v>
      </c>
    </row>
    <row r="105" spans="1:14" ht="52.8" x14ac:dyDescent="0.3">
      <c r="A105" s="1"/>
      <c r="B105" s="5" t="s">
        <v>408</v>
      </c>
      <c r="C105" s="5" t="s">
        <v>413</v>
      </c>
      <c r="D105" s="5" t="s">
        <v>414</v>
      </c>
      <c r="E105" s="4" t="s">
        <v>142</v>
      </c>
      <c r="F105" s="4" t="s">
        <v>415</v>
      </c>
      <c r="G105" s="6" t="s">
        <v>416</v>
      </c>
      <c r="H105" s="8">
        <v>0</v>
      </c>
      <c r="I105" s="5" t="s">
        <v>145</v>
      </c>
      <c r="J105" s="5" t="s">
        <v>146</v>
      </c>
      <c r="K105" s="5" t="s">
        <v>147</v>
      </c>
      <c r="L105" s="5" t="s">
        <v>148</v>
      </c>
      <c r="M105" s="8">
        <v>15243</v>
      </c>
      <c r="N105" s="5" t="s">
        <v>161</v>
      </c>
    </row>
    <row r="106" spans="1:14" ht="52.8" x14ac:dyDescent="0.3">
      <c r="A106" s="1"/>
      <c r="B106" s="5" t="s">
        <v>408</v>
      </c>
      <c r="C106" s="5" t="s">
        <v>413</v>
      </c>
      <c r="D106" s="5" t="s">
        <v>414</v>
      </c>
      <c r="E106" s="4" t="s">
        <v>142</v>
      </c>
      <c r="F106" s="4" t="s">
        <v>415</v>
      </c>
      <c r="G106" s="6" t="s">
        <v>417</v>
      </c>
      <c r="H106" s="8">
        <v>0</v>
      </c>
      <c r="I106" s="5" t="s">
        <v>145</v>
      </c>
      <c r="J106" s="5" t="s">
        <v>146</v>
      </c>
      <c r="K106" s="5" t="s">
        <v>147</v>
      </c>
      <c r="L106" s="5" t="s">
        <v>148</v>
      </c>
      <c r="M106" s="8">
        <v>15243</v>
      </c>
      <c r="N106" s="5" t="s">
        <v>161</v>
      </c>
    </row>
    <row r="107" spans="1:14" ht="26.4" x14ac:dyDescent="0.3">
      <c r="A107" s="1"/>
      <c r="B107" s="5" t="s">
        <v>408</v>
      </c>
      <c r="C107" s="5" t="s">
        <v>418</v>
      </c>
      <c r="D107" s="5" t="s">
        <v>419</v>
      </c>
      <c r="E107" s="4" t="s">
        <v>142</v>
      </c>
      <c r="F107" s="4" t="s">
        <v>143</v>
      </c>
      <c r="G107" s="6" t="s">
        <v>420</v>
      </c>
      <c r="H107" s="8">
        <v>0</v>
      </c>
      <c r="I107" s="5" t="s">
        <v>145</v>
      </c>
      <c r="J107" s="5" t="s">
        <v>146</v>
      </c>
      <c r="K107" s="5" t="s">
        <v>147</v>
      </c>
      <c r="L107" s="5" t="s">
        <v>151</v>
      </c>
      <c r="M107" s="8">
        <v>342</v>
      </c>
      <c r="N107" s="5" t="s">
        <v>161</v>
      </c>
    </row>
    <row r="108" spans="1:14" x14ac:dyDescent="0.3">
      <c r="A108" s="1"/>
      <c r="B108" s="5" t="s">
        <v>408</v>
      </c>
      <c r="C108" s="5" t="s">
        <v>418</v>
      </c>
      <c r="D108" s="5" t="s">
        <v>421</v>
      </c>
      <c r="E108" s="4" t="s">
        <v>142</v>
      </c>
      <c r="F108" s="4" t="s">
        <v>143</v>
      </c>
      <c r="G108" s="6" t="s">
        <v>422</v>
      </c>
      <c r="H108" s="8">
        <v>0</v>
      </c>
      <c r="I108" s="5" t="s">
        <v>145</v>
      </c>
      <c r="J108" s="5" t="s">
        <v>146</v>
      </c>
      <c r="K108" s="5" t="s">
        <v>147</v>
      </c>
      <c r="L108" s="5" t="s">
        <v>148</v>
      </c>
      <c r="M108" s="8">
        <v>352</v>
      </c>
      <c r="N108" s="5" t="s">
        <v>161</v>
      </c>
    </row>
    <row r="109" spans="1:14" ht="66" x14ac:dyDescent="0.3">
      <c r="A109" s="1"/>
      <c r="B109" s="5" t="s">
        <v>408</v>
      </c>
      <c r="C109" s="5" t="s">
        <v>418</v>
      </c>
      <c r="D109" s="5" t="s">
        <v>423</v>
      </c>
      <c r="E109" s="4" t="s">
        <v>142</v>
      </c>
      <c r="F109" s="4" t="s">
        <v>143</v>
      </c>
      <c r="G109" s="6" t="s">
        <v>424</v>
      </c>
      <c r="H109" s="8">
        <v>0</v>
      </c>
      <c r="I109" s="5" t="s">
        <v>145</v>
      </c>
      <c r="J109" s="5" t="s">
        <v>146</v>
      </c>
      <c r="K109" s="5" t="s">
        <v>147</v>
      </c>
      <c r="L109" s="5" t="s">
        <v>148</v>
      </c>
      <c r="M109" s="8">
        <v>8939</v>
      </c>
      <c r="N109" s="5" t="s">
        <v>161</v>
      </c>
    </row>
    <row r="110" spans="1:14" ht="39.6" x14ac:dyDescent="0.3">
      <c r="A110" s="1"/>
      <c r="B110" s="5" t="s">
        <v>408</v>
      </c>
      <c r="C110" s="5" t="s">
        <v>425</v>
      </c>
      <c r="D110" s="5" t="s">
        <v>426</v>
      </c>
      <c r="E110" s="4" t="s">
        <v>142</v>
      </c>
      <c r="F110" s="4" t="s">
        <v>143</v>
      </c>
      <c r="G110" s="6" t="s">
        <v>427</v>
      </c>
      <c r="H110" s="8">
        <v>0</v>
      </c>
      <c r="I110" s="5" t="s">
        <v>145</v>
      </c>
      <c r="J110" s="5" t="s">
        <v>146</v>
      </c>
      <c r="K110" s="5" t="s">
        <v>147</v>
      </c>
      <c r="L110" s="5" t="s">
        <v>148</v>
      </c>
      <c r="M110" s="8">
        <v>24696</v>
      </c>
      <c r="N110" s="5" t="s">
        <v>161</v>
      </c>
    </row>
    <row r="111" spans="1:14" ht="39.6" x14ac:dyDescent="0.3">
      <c r="A111" s="1"/>
      <c r="B111" s="5" t="s">
        <v>408</v>
      </c>
      <c r="C111" s="5" t="s">
        <v>428</v>
      </c>
      <c r="D111" s="5" t="s">
        <v>429</v>
      </c>
      <c r="E111" s="4" t="s">
        <v>142</v>
      </c>
      <c r="F111" s="4" t="s">
        <v>143</v>
      </c>
      <c r="G111" s="6" t="s">
        <v>430</v>
      </c>
      <c r="H111" s="8">
        <v>0</v>
      </c>
      <c r="I111" s="5" t="s">
        <v>145</v>
      </c>
      <c r="J111" s="5" t="s">
        <v>146</v>
      </c>
      <c r="K111" s="5" t="s">
        <v>147</v>
      </c>
      <c r="L111" s="5" t="s">
        <v>220</v>
      </c>
      <c r="M111" s="8">
        <v>22980</v>
      </c>
      <c r="N111" s="5" t="s">
        <v>161</v>
      </c>
    </row>
    <row r="112" spans="1:14" ht="66" x14ac:dyDescent="0.3">
      <c r="A112" s="1"/>
      <c r="B112" s="5" t="s">
        <v>408</v>
      </c>
      <c r="C112" s="5" t="s">
        <v>428</v>
      </c>
      <c r="D112" s="5" t="s">
        <v>429</v>
      </c>
      <c r="E112" s="4" t="s">
        <v>142</v>
      </c>
      <c r="F112" s="4" t="s">
        <v>143</v>
      </c>
      <c r="G112" s="6" t="s">
        <v>431</v>
      </c>
      <c r="H112" s="8">
        <v>0</v>
      </c>
      <c r="I112" s="5" t="s">
        <v>145</v>
      </c>
      <c r="J112" s="5" t="s">
        <v>159</v>
      </c>
      <c r="K112" s="5" t="s">
        <v>147</v>
      </c>
      <c r="L112" s="5" t="s">
        <v>148</v>
      </c>
      <c r="M112" s="8">
        <v>22980</v>
      </c>
      <c r="N112" s="5" t="s">
        <v>161</v>
      </c>
    </row>
    <row r="113" spans="1:14" ht="26.4" x14ac:dyDescent="0.3">
      <c r="A113" s="1"/>
      <c r="B113" s="5" t="s">
        <v>408</v>
      </c>
      <c r="C113" s="5" t="s">
        <v>432</v>
      </c>
      <c r="D113" s="5" t="s">
        <v>433</v>
      </c>
      <c r="E113" s="4" t="s">
        <v>142</v>
      </c>
      <c r="F113" s="4" t="s">
        <v>143</v>
      </c>
      <c r="G113" s="6" t="s">
        <v>434</v>
      </c>
      <c r="H113" s="8">
        <v>0</v>
      </c>
      <c r="I113" s="5" t="s">
        <v>145</v>
      </c>
      <c r="J113" s="5" t="s">
        <v>159</v>
      </c>
      <c r="K113" s="5" t="s">
        <v>147</v>
      </c>
      <c r="L113" s="5" t="s">
        <v>148</v>
      </c>
      <c r="M113" s="8">
        <v>23258</v>
      </c>
      <c r="N113" s="5" t="s">
        <v>161</v>
      </c>
    </row>
    <row r="114" spans="1:14" ht="92.4" x14ac:dyDescent="0.3">
      <c r="A114" s="1"/>
      <c r="B114" s="5" t="s">
        <v>408</v>
      </c>
      <c r="C114" s="5" t="s">
        <v>435</v>
      </c>
      <c r="D114" s="5" t="s">
        <v>436</v>
      </c>
      <c r="E114" s="4" t="s">
        <v>330</v>
      </c>
      <c r="F114" s="4" t="s">
        <v>143</v>
      </c>
      <c r="G114" s="6" t="s">
        <v>437</v>
      </c>
      <c r="H114" s="8">
        <v>0</v>
      </c>
      <c r="I114" s="5" t="s">
        <v>145</v>
      </c>
      <c r="J114" s="5" t="s">
        <v>146</v>
      </c>
      <c r="K114" s="5" t="s">
        <v>147</v>
      </c>
      <c r="L114" s="5" t="s">
        <v>148</v>
      </c>
      <c r="M114" s="8">
        <v>19898</v>
      </c>
      <c r="N114" s="5" t="s">
        <v>161</v>
      </c>
    </row>
    <row r="115" spans="1:14" ht="26.4" x14ac:dyDescent="0.3">
      <c r="A115" s="1"/>
      <c r="B115" s="5" t="s">
        <v>408</v>
      </c>
      <c r="C115" s="5" t="s">
        <v>435</v>
      </c>
      <c r="D115" s="5" t="s">
        <v>436</v>
      </c>
      <c r="E115" s="4" t="s">
        <v>330</v>
      </c>
      <c r="F115" s="4" t="s">
        <v>438</v>
      </c>
      <c r="G115" s="6" t="s">
        <v>439</v>
      </c>
      <c r="H115" s="8">
        <v>0</v>
      </c>
      <c r="I115" s="5" t="s">
        <v>145</v>
      </c>
      <c r="J115" s="5" t="s">
        <v>146</v>
      </c>
      <c r="K115" s="5" t="s">
        <v>147</v>
      </c>
      <c r="L115" s="5" t="s">
        <v>220</v>
      </c>
      <c r="M115" s="8">
        <v>19898</v>
      </c>
      <c r="N115" s="5" t="s">
        <v>161</v>
      </c>
    </row>
    <row r="116" spans="1:14" ht="26.4" x14ac:dyDescent="0.3">
      <c r="A116" s="1"/>
      <c r="B116" s="5" t="s">
        <v>408</v>
      </c>
      <c r="C116" s="5" t="s">
        <v>435</v>
      </c>
      <c r="D116" s="5" t="s">
        <v>436</v>
      </c>
      <c r="E116" s="4" t="s">
        <v>330</v>
      </c>
      <c r="F116" s="4" t="s">
        <v>438</v>
      </c>
      <c r="G116" s="6" t="s">
        <v>440</v>
      </c>
      <c r="H116" s="8">
        <v>0</v>
      </c>
      <c r="I116" s="5" t="s">
        <v>145</v>
      </c>
      <c r="J116" s="5" t="s">
        <v>146</v>
      </c>
      <c r="K116" s="5" t="s">
        <v>147</v>
      </c>
      <c r="L116" s="5" t="s">
        <v>220</v>
      </c>
      <c r="M116" s="8">
        <v>19898</v>
      </c>
      <c r="N116" s="5" t="s">
        <v>161</v>
      </c>
    </row>
    <row r="117" spans="1:14" ht="52.8" x14ac:dyDescent="0.3">
      <c r="A117" s="1"/>
      <c r="B117" s="5" t="s">
        <v>408</v>
      </c>
      <c r="C117" s="5" t="s">
        <v>441</v>
      </c>
      <c r="D117" s="5" t="s">
        <v>442</v>
      </c>
      <c r="E117" s="4" t="s">
        <v>142</v>
      </c>
      <c r="F117" s="4" t="s">
        <v>143</v>
      </c>
      <c r="G117" s="6" t="s">
        <v>443</v>
      </c>
      <c r="H117" s="8">
        <v>0</v>
      </c>
      <c r="I117" s="5" t="s">
        <v>145</v>
      </c>
      <c r="J117" s="5" t="s">
        <v>146</v>
      </c>
      <c r="K117" s="5" t="s">
        <v>147</v>
      </c>
      <c r="L117" s="5" t="s">
        <v>148</v>
      </c>
      <c r="M117" s="8">
        <v>834</v>
      </c>
      <c r="N117" s="5" t="s">
        <v>161</v>
      </c>
    </row>
    <row r="118" spans="1:14" ht="52.8" x14ac:dyDescent="0.3">
      <c r="A118" s="1"/>
      <c r="B118" s="5" t="s">
        <v>408</v>
      </c>
      <c r="C118" s="5" t="s">
        <v>441</v>
      </c>
      <c r="D118" s="5" t="s">
        <v>444</v>
      </c>
      <c r="E118" s="4" t="s">
        <v>142</v>
      </c>
      <c r="F118" s="4" t="s">
        <v>143</v>
      </c>
      <c r="G118" s="6" t="s">
        <v>445</v>
      </c>
      <c r="H118" s="8">
        <v>0</v>
      </c>
      <c r="I118" s="5" t="s">
        <v>145</v>
      </c>
      <c r="J118" s="5" t="s">
        <v>146</v>
      </c>
      <c r="K118" s="5" t="s">
        <v>147</v>
      </c>
      <c r="L118" s="5" t="s">
        <v>148</v>
      </c>
      <c r="M118" s="8">
        <v>9267</v>
      </c>
      <c r="N118" s="5" t="s">
        <v>161</v>
      </c>
    </row>
    <row r="119" spans="1:14" x14ac:dyDescent="0.3">
      <c r="A119" s="1"/>
      <c r="B119" s="5" t="s">
        <v>408</v>
      </c>
      <c r="C119" s="5" t="s">
        <v>446</v>
      </c>
      <c r="D119" s="5" t="s">
        <v>447</v>
      </c>
      <c r="E119" s="4" t="s">
        <v>448</v>
      </c>
      <c r="F119" s="4" t="s">
        <v>449</v>
      </c>
      <c r="G119" s="6" t="s">
        <v>450</v>
      </c>
      <c r="H119" s="8">
        <v>0</v>
      </c>
      <c r="I119" s="5" t="s">
        <v>145</v>
      </c>
      <c r="J119" s="5" t="s">
        <v>146</v>
      </c>
      <c r="K119" s="5" t="s">
        <v>147</v>
      </c>
      <c r="L119" s="5" t="s">
        <v>151</v>
      </c>
      <c r="M119" s="8">
        <v>768</v>
      </c>
      <c r="N119" s="5" t="s">
        <v>161</v>
      </c>
    </row>
    <row r="120" spans="1:14" ht="39.6" x14ac:dyDescent="0.3">
      <c r="A120" s="1"/>
      <c r="B120" s="5" t="s">
        <v>408</v>
      </c>
      <c r="C120" s="5" t="s">
        <v>451</v>
      </c>
      <c r="D120" s="5" t="s">
        <v>452</v>
      </c>
      <c r="E120" s="4" t="s">
        <v>142</v>
      </c>
      <c r="F120" s="4" t="s">
        <v>143</v>
      </c>
      <c r="G120" s="6" t="s">
        <v>453</v>
      </c>
      <c r="H120" s="8">
        <v>0</v>
      </c>
      <c r="I120" s="5" t="s">
        <v>145</v>
      </c>
      <c r="J120" s="5" t="s">
        <v>159</v>
      </c>
      <c r="K120" s="5" t="s">
        <v>147</v>
      </c>
      <c r="L120" s="5" t="s">
        <v>148</v>
      </c>
      <c r="M120" s="8">
        <v>1987</v>
      </c>
      <c r="N120" s="5" t="s">
        <v>161</v>
      </c>
    </row>
    <row r="121" spans="1:14" ht="26.4" x14ac:dyDescent="0.3">
      <c r="A121" s="1"/>
      <c r="B121" s="5" t="s">
        <v>408</v>
      </c>
      <c r="C121" s="5" t="s">
        <v>454</v>
      </c>
      <c r="D121" s="5" t="s">
        <v>455</v>
      </c>
      <c r="E121" s="4" t="s">
        <v>456</v>
      </c>
      <c r="F121" s="4" t="s">
        <v>457</v>
      </c>
      <c r="G121" s="6" t="s">
        <v>458</v>
      </c>
      <c r="H121" s="8">
        <v>0</v>
      </c>
      <c r="I121" s="5" t="s">
        <v>145</v>
      </c>
      <c r="J121" s="5" t="s">
        <v>146</v>
      </c>
      <c r="K121" s="5" t="s">
        <v>147</v>
      </c>
      <c r="L121" s="5" t="s">
        <v>151</v>
      </c>
      <c r="M121" s="8">
        <v>16974</v>
      </c>
      <c r="N121" s="5" t="s">
        <v>161</v>
      </c>
    </row>
    <row r="122" spans="1:14" ht="26.4" x14ac:dyDescent="0.3">
      <c r="A122" s="1"/>
      <c r="B122" s="5" t="s">
        <v>408</v>
      </c>
      <c r="C122" s="5" t="s">
        <v>454</v>
      </c>
      <c r="D122" s="5" t="s">
        <v>459</v>
      </c>
      <c r="E122" s="4" t="s">
        <v>456</v>
      </c>
      <c r="F122" s="4" t="s">
        <v>457</v>
      </c>
      <c r="G122" s="6" t="s">
        <v>460</v>
      </c>
      <c r="H122" s="8">
        <v>0</v>
      </c>
      <c r="I122" s="5" t="s">
        <v>145</v>
      </c>
      <c r="J122" s="5" t="s">
        <v>146</v>
      </c>
      <c r="K122" s="5" t="s">
        <v>147</v>
      </c>
      <c r="L122" s="5" t="s">
        <v>151</v>
      </c>
      <c r="M122" s="8">
        <v>16973</v>
      </c>
      <c r="N122" s="5" t="s">
        <v>161</v>
      </c>
    </row>
    <row r="123" spans="1:14" x14ac:dyDescent="0.3">
      <c r="A123" s="1"/>
      <c r="B123" s="5" t="s">
        <v>408</v>
      </c>
      <c r="C123" s="5" t="s">
        <v>454</v>
      </c>
      <c r="D123" s="5" t="s">
        <v>461</v>
      </c>
      <c r="E123" s="4" t="s">
        <v>462</v>
      </c>
      <c r="F123" s="4" t="s">
        <v>463</v>
      </c>
      <c r="G123" s="6" t="s">
        <v>464</v>
      </c>
      <c r="H123" s="8">
        <v>0</v>
      </c>
      <c r="I123" s="5" t="s">
        <v>145</v>
      </c>
      <c r="J123" s="5" t="s">
        <v>146</v>
      </c>
      <c r="K123" s="5" t="s">
        <v>147</v>
      </c>
      <c r="L123" s="5" t="s">
        <v>148</v>
      </c>
      <c r="M123" s="8">
        <v>11812</v>
      </c>
      <c r="N123" s="5" t="s">
        <v>161</v>
      </c>
    </row>
    <row r="124" spans="1:14" x14ac:dyDescent="0.3">
      <c r="A124" s="1"/>
      <c r="B124" s="5" t="s">
        <v>408</v>
      </c>
      <c r="C124" s="5" t="s">
        <v>454</v>
      </c>
      <c r="D124" s="5" t="s">
        <v>465</v>
      </c>
      <c r="E124" s="4" t="s">
        <v>466</v>
      </c>
      <c r="F124" s="4" t="s">
        <v>467</v>
      </c>
      <c r="G124" s="6" t="s">
        <v>464</v>
      </c>
      <c r="H124" s="8">
        <v>0</v>
      </c>
      <c r="I124" s="5" t="s">
        <v>145</v>
      </c>
      <c r="J124" s="5" t="s">
        <v>146</v>
      </c>
      <c r="K124" s="5" t="s">
        <v>147</v>
      </c>
      <c r="L124" s="5" t="s">
        <v>148</v>
      </c>
      <c r="M124" s="8">
        <v>556</v>
      </c>
      <c r="N124" s="5" t="s">
        <v>161</v>
      </c>
    </row>
    <row r="125" spans="1:14" ht="66" x14ac:dyDescent="0.3">
      <c r="A125" s="1"/>
      <c r="B125" s="5" t="s">
        <v>408</v>
      </c>
      <c r="C125" s="5" t="s">
        <v>468</v>
      </c>
      <c r="D125" s="5" t="s">
        <v>469</v>
      </c>
      <c r="E125" s="4" t="s">
        <v>470</v>
      </c>
      <c r="F125" s="4" t="s">
        <v>438</v>
      </c>
      <c r="G125" s="6" t="s">
        <v>471</v>
      </c>
      <c r="H125" s="8">
        <v>0</v>
      </c>
      <c r="I125" s="5" t="s">
        <v>145</v>
      </c>
      <c r="J125" s="5" t="s">
        <v>146</v>
      </c>
      <c r="K125" s="5" t="s">
        <v>147</v>
      </c>
      <c r="L125" s="5" t="s">
        <v>148</v>
      </c>
      <c r="M125" s="8">
        <v>13977</v>
      </c>
      <c r="N125" s="5" t="s">
        <v>161</v>
      </c>
    </row>
    <row r="126" spans="1:14" ht="39.6" x14ac:dyDescent="0.3">
      <c r="A126" s="1"/>
      <c r="B126" s="5" t="s">
        <v>408</v>
      </c>
      <c r="C126" s="5" t="s">
        <v>472</v>
      </c>
      <c r="D126" s="5" t="s">
        <v>473</v>
      </c>
      <c r="E126" s="4" t="s">
        <v>142</v>
      </c>
      <c r="F126" s="4" t="s">
        <v>143</v>
      </c>
      <c r="G126" s="6" t="s">
        <v>474</v>
      </c>
      <c r="H126" s="8">
        <v>0</v>
      </c>
      <c r="I126" s="5" t="s">
        <v>145</v>
      </c>
      <c r="J126" s="5" t="s">
        <v>146</v>
      </c>
      <c r="K126" s="5" t="s">
        <v>147</v>
      </c>
      <c r="L126" s="5" t="s">
        <v>148</v>
      </c>
      <c r="M126" s="8">
        <v>8680</v>
      </c>
      <c r="N126" s="5" t="s">
        <v>161</v>
      </c>
    </row>
    <row r="127" spans="1:14" x14ac:dyDescent="0.3">
      <c r="A127" s="1"/>
      <c r="B127" s="5" t="s">
        <v>408</v>
      </c>
      <c r="C127" s="5" t="s">
        <v>472</v>
      </c>
      <c r="D127" s="5" t="s">
        <v>475</v>
      </c>
      <c r="E127" s="4" t="s">
        <v>330</v>
      </c>
      <c r="F127" s="4" t="s">
        <v>476</v>
      </c>
      <c r="G127" s="6" t="s">
        <v>477</v>
      </c>
      <c r="H127" s="8">
        <v>0</v>
      </c>
      <c r="I127" s="5" t="s">
        <v>145</v>
      </c>
      <c r="J127" s="5" t="s">
        <v>146</v>
      </c>
      <c r="K127" s="5" t="s">
        <v>147</v>
      </c>
      <c r="L127" s="5" t="s">
        <v>160</v>
      </c>
      <c r="M127" s="8">
        <v>14750</v>
      </c>
      <c r="N127" s="5" t="s">
        <v>161</v>
      </c>
    </row>
    <row r="128" spans="1:14" x14ac:dyDescent="0.3">
      <c r="A128" s="1"/>
      <c r="B128" s="5" t="s">
        <v>408</v>
      </c>
      <c r="C128" s="5" t="s">
        <v>472</v>
      </c>
      <c r="D128" s="5" t="s">
        <v>475</v>
      </c>
      <c r="E128" s="4" t="s">
        <v>330</v>
      </c>
      <c r="F128" s="4" t="s">
        <v>476</v>
      </c>
      <c r="G128" s="6" t="s">
        <v>478</v>
      </c>
      <c r="H128" s="8">
        <v>0</v>
      </c>
      <c r="I128" s="5" t="s">
        <v>145</v>
      </c>
      <c r="J128" s="5" t="s">
        <v>146</v>
      </c>
      <c r="K128" s="5" t="s">
        <v>147</v>
      </c>
      <c r="L128" s="5" t="s">
        <v>160</v>
      </c>
      <c r="M128" s="8">
        <v>14750</v>
      </c>
      <c r="N128" s="5" t="s">
        <v>161</v>
      </c>
    </row>
    <row r="129" spans="1:14" x14ac:dyDescent="0.3">
      <c r="A129" s="1"/>
      <c r="B129" s="5" t="s">
        <v>408</v>
      </c>
      <c r="C129" s="5" t="s">
        <v>472</v>
      </c>
      <c r="D129" s="5" t="s">
        <v>475</v>
      </c>
      <c r="E129" s="4" t="s">
        <v>330</v>
      </c>
      <c r="F129" s="4" t="s">
        <v>476</v>
      </c>
      <c r="G129" s="6" t="s">
        <v>479</v>
      </c>
      <c r="H129" s="8">
        <v>0</v>
      </c>
      <c r="I129" s="5" t="s">
        <v>145</v>
      </c>
      <c r="J129" s="5" t="s">
        <v>146</v>
      </c>
      <c r="K129" s="5" t="s">
        <v>147</v>
      </c>
      <c r="L129" s="5" t="s">
        <v>160</v>
      </c>
      <c r="M129" s="8">
        <v>14750</v>
      </c>
      <c r="N129" s="5" t="s">
        <v>161</v>
      </c>
    </row>
    <row r="130" spans="1:14" ht="52.8" x14ac:dyDescent="0.3">
      <c r="A130" s="1"/>
      <c r="B130" s="5" t="s">
        <v>408</v>
      </c>
      <c r="C130" s="5" t="s">
        <v>480</v>
      </c>
      <c r="D130" s="5" t="s">
        <v>481</v>
      </c>
      <c r="E130" s="4" t="s">
        <v>226</v>
      </c>
      <c r="F130" s="4" t="s">
        <v>482</v>
      </c>
      <c r="G130" s="6" t="s">
        <v>483</v>
      </c>
      <c r="H130" s="8">
        <v>0</v>
      </c>
      <c r="I130" s="5" t="s">
        <v>145</v>
      </c>
      <c r="J130" s="5" t="s">
        <v>159</v>
      </c>
      <c r="K130" s="5" t="s">
        <v>147</v>
      </c>
      <c r="L130" s="5" t="s">
        <v>151</v>
      </c>
      <c r="M130" s="8">
        <v>1802</v>
      </c>
      <c r="N130" s="5" t="s">
        <v>161</v>
      </c>
    </row>
    <row r="131" spans="1:14" ht="39.6" x14ac:dyDescent="0.3">
      <c r="A131" s="1"/>
      <c r="B131" s="5" t="s">
        <v>408</v>
      </c>
      <c r="C131" s="5" t="s">
        <v>480</v>
      </c>
      <c r="D131" s="5" t="s">
        <v>481</v>
      </c>
      <c r="E131" s="4" t="s">
        <v>226</v>
      </c>
      <c r="F131" s="4" t="s">
        <v>438</v>
      </c>
      <c r="G131" s="6" t="s">
        <v>484</v>
      </c>
      <c r="H131" s="8">
        <v>0</v>
      </c>
      <c r="I131" s="5" t="s">
        <v>145</v>
      </c>
      <c r="J131" s="5" t="s">
        <v>159</v>
      </c>
      <c r="K131" s="5" t="s">
        <v>147</v>
      </c>
      <c r="L131" s="5" t="s">
        <v>151</v>
      </c>
      <c r="M131" s="8">
        <v>1802</v>
      </c>
      <c r="N131" s="5" t="s">
        <v>161</v>
      </c>
    </row>
    <row r="132" spans="1:14" ht="26.4" x14ac:dyDescent="0.3">
      <c r="A132" s="1"/>
      <c r="B132" s="5" t="s">
        <v>408</v>
      </c>
      <c r="C132" s="5" t="s">
        <v>480</v>
      </c>
      <c r="D132" s="5" t="s">
        <v>485</v>
      </c>
      <c r="E132" s="4" t="s">
        <v>226</v>
      </c>
      <c r="F132" s="4" t="s">
        <v>486</v>
      </c>
      <c r="G132" s="6" t="s">
        <v>487</v>
      </c>
      <c r="H132" s="8">
        <v>0</v>
      </c>
      <c r="I132" s="5" t="s">
        <v>145</v>
      </c>
      <c r="J132" s="5" t="s">
        <v>146</v>
      </c>
      <c r="K132" s="5" t="s">
        <v>147</v>
      </c>
      <c r="L132" s="5" t="s">
        <v>160</v>
      </c>
      <c r="M132" s="8">
        <v>1437</v>
      </c>
      <c r="N132" s="5" t="s">
        <v>161</v>
      </c>
    </row>
    <row r="133" spans="1:14" ht="52.8" x14ac:dyDescent="0.3">
      <c r="A133" s="1"/>
      <c r="B133" s="5" t="s">
        <v>408</v>
      </c>
      <c r="C133" s="5" t="s">
        <v>480</v>
      </c>
      <c r="D133" s="5" t="s">
        <v>488</v>
      </c>
      <c r="E133" s="4" t="s">
        <v>486</v>
      </c>
      <c r="F133" s="4" t="s">
        <v>143</v>
      </c>
      <c r="G133" s="6" t="s">
        <v>489</v>
      </c>
      <c r="H133" s="8">
        <v>0</v>
      </c>
      <c r="I133" s="5" t="s">
        <v>145</v>
      </c>
      <c r="J133" s="5" t="s">
        <v>146</v>
      </c>
      <c r="K133" s="5" t="s">
        <v>147</v>
      </c>
      <c r="L133" s="5" t="s">
        <v>151</v>
      </c>
      <c r="M133" s="8">
        <v>10975</v>
      </c>
      <c r="N133" s="5" t="s">
        <v>161</v>
      </c>
    </row>
    <row r="134" spans="1:14" ht="26.4" x14ac:dyDescent="0.3">
      <c r="A134" s="1"/>
      <c r="B134" s="5" t="s">
        <v>408</v>
      </c>
      <c r="C134" s="5" t="s">
        <v>480</v>
      </c>
      <c r="D134" s="5" t="s">
        <v>485</v>
      </c>
      <c r="E134" s="4" t="s">
        <v>486</v>
      </c>
      <c r="F134" s="4" t="s">
        <v>143</v>
      </c>
      <c r="G134" s="6" t="s">
        <v>490</v>
      </c>
      <c r="H134" s="8">
        <v>0</v>
      </c>
      <c r="I134" s="5" t="s">
        <v>145</v>
      </c>
      <c r="J134" s="5" t="s">
        <v>159</v>
      </c>
      <c r="K134" s="5" t="s">
        <v>147</v>
      </c>
      <c r="L134" s="5" t="s">
        <v>148</v>
      </c>
      <c r="M134" s="8">
        <v>1437</v>
      </c>
      <c r="N134" s="5" t="s">
        <v>161</v>
      </c>
    </row>
    <row r="135" spans="1:14" ht="52.8" x14ac:dyDescent="0.3">
      <c r="A135" s="1"/>
      <c r="B135" s="5" t="s">
        <v>408</v>
      </c>
      <c r="C135" s="5" t="s">
        <v>491</v>
      </c>
      <c r="D135" s="5" t="s">
        <v>492</v>
      </c>
      <c r="E135" s="4" t="s">
        <v>142</v>
      </c>
      <c r="F135" s="4" t="s">
        <v>493</v>
      </c>
      <c r="G135" s="6" t="s">
        <v>494</v>
      </c>
      <c r="H135" s="8">
        <v>0</v>
      </c>
      <c r="I135" s="5" t="s">
        <v>145</v>
      </c>
      <c r="J135" s="5" t="s">
        <v>146</v>
      </c>
      <c r="K135" s="5" t="s">
        <v>147</v>
      </c>
      <c r="L135" s="5" t="s">
        <v>220</v>
      </c>
      <c r="M135" s="8">
        <v>758</v>
      </c>
      <c r="N135" s="5" t="s">
        <v>161</v>
      </c>
    </row>
    <row r="136" spans="1:14" ht="26.4" x14ac:dyDescent="0.3">
      <c r="A136" s="1"/>
      <c r="B136" s="5" t="s">
        <v>408</v>
      </c>
      <c r="C136" s="5" t="s">
        <v>495</v>
      </c>
      <c r="D136" s="5" t="s">
        <v>496</v>
      </c>
      <c r="E136" s="4" t="s">
        <v>237</v>
      </c>
      <c r="F136" s="4" t="s">
        <v>486</v>
      </c>
      <c r="G136" s="6" t="s">
        <v>497</v>
      </c>
      <c r="H136" s="8">
        <v>0</v>
      </c>
      <c r="I136" s="5" t="s">
        <v>145</v>
      </c>
      <c r="J136" s="5" t="s">
        <v>146</v>
      </c>
      <c r="K136" s="5" t="s">
        <v>147</v>
      </c>
      <c r="L136" s="5" t="s">
        <v>151</v>
      </c>
      <c r="M136" s="8">
        <v>19929</v>
      </c>
      <c r="N136" s="5" t="s">
        <v>161</v>
      </c>
    </row>
    <row r="137" spans="1:14" ht="52.8" x14ac:dyDescent="0.3">
      <c r="A137" s="1"/>
      <c r="B137" s="5" t="s">
        <v>408</v>
      </c>
      <c r="C137" s="5" t="s">
        <v>495</v>
      </c>
      <c r="D137" s="5" t="s">
        <v>498</v>
      </c>
      <c r="E137" s="4" t="s">
        <v>237</v>
      </c>
      <c r="F137" s="4" t="s">
        <v>476</v>
      </c>
      <c r="G137" s="6" t="s">
        <v>499</v>
      </c>
      <c r="H137" s="8">
        <v>0</v>
      </c>
      <c r="I137" s="5" t="s">
        <v>145</v>
      </c>
      <c r="J137" s="5" t="s">
        <v>146</v>
      </c>
      <c r="K137" s="5" t="s">
        <v>147</v>
      </c>
      <c r="L137" s="5" t="s">
        <v>148</v>
      </c>
      <c r="M137" s="8">
        <v>10924</v>
      </c>
      <c r="N137" s="5" t="s">
        <v>161</v>
      </c>
    </row>
    <row r="138" spans="1:14" ht="79.2" x14ac:dyDescent="0.3">
      <c r="A138" s="1"/>
      <c r="B138" s="5" t="s">
        <v>408</v>
      </c>
      <c r="C138" s="5" t="s">
        <v>495</v>
      </c>
      <c r="D138" s="5" t="s">
        <v>17</v>
      </c>
      <c r="E138" s="4" t="s">
        <v>237</v>
      </c>
      <c r="F138" s="4" t="s">
        <v>476</v>
      </c>
      <c r="G138" s="6" t="s">
        <v>500</v>
      </c>
      <c r="H138" s="8">
        <v>0</v>
      </c>
      <c r="I138" s="5" t="s">
        <v>145</v>
      </c>
      <c r="J138" s="5" t="s">
        <v>159</v>
      </c>
      <c r="K138" s="5" t="s">
        <v>147</v>
      </c>
      <c r="L138" s="5" t="s">
        <v>148</v>
      </c>
      <c r="M138" s="8">
        <v>1793</v>
      </c>
      <c r="N138" s="5" t="s">
        <v>161</v>
      </c>
    </row>
    <row r="139" spans="1:14" ht="26.4" x14ac:dyDescent="0.3">
      <c r="A139" s="1"/>
      <c r="B139" s="5" t="s">
        <v>408</v>
      </c>
      <c r="C139" s="5" t="s">
        <v>501</v>
      </c>
      <c r="D139" s="5" t="s">
        <v>502</v>
      </c>
      <c r="E139" s="4" t="s">
        <v>142</v>
      </c>
      <c r="F139" s="4" t="s">
        <v>143</v>
      </c>
      <c r="G139" s="6" t="s">
        <v>503</v>
      </c>
      <c r="H139" s="8">
        <v>0</v>
      </c>
      <c r="I139" s="5" t="s">
        <v>145</v>
      </c>
      <c r="J139" s="5" t="s">
        <v>146</v>
      </c>
      <c r="K139" s="5" t="s">
        <v>147</v>
      </c>
      <c r="L139" s="5" t="s">
        <v>148</v>
      </c>
      <c r="M139" s="8">
        <v>10930</v>
      </c>
      <c r="N139" s="5" t="s">
        <v>161</v>
      </c>
    </row>
    <row r="140" spans="1:14" ht="39.6" x14ac:dyDescent="0.3">
      <c r="A140" s="1"/>
      <c r="B140" s="5" t="s">
        <v>408</v>
      </c>
      <c r="C140" s="5" t="s">
        <v>501</v>
      </c>
      <c r="D140" s="5" t="s">
        <v>502</v>
      </c>
      <c r="E140" s="4" t="s">
        <v>226</v>
      </c>
      <c r="F140" s="4" t="s">
        <v>211</v>
      </c>
      <c r="G140" s="6" t="s">
        <v>504</v>
      </c>
      <c r="H140" s="8">
        <v>0</v>
      </c>
      <c r="I140" s="5" t="s">
        <v>145</v>
      </c>
      <c r="J140" s="5" t="s">
        <v>146</v>
      </c>
      <c r="K140" s="5" t="s">
        <v>147</v>
      </c>
      <c r="L140" s="5" t="s">
        <v>240</v>
      </c>
      <c r="M140" s="8">
        <v>10930</v>
      </c>
      <c r="N140" s="5" t="s">
        <v>161</v>
      </c>
    </row>
    <row r="141" spans="1:14" ht="26.4" x14ac:dyDescent="0.3">
      <c r="A141" s="1"/>
      <c r="B141" s="5" t="s">
        <v>408</v>
      </c>
      <c r="C141" s="5" t="s">
        <v>501</v>
      </c>
      <c r="D141" s="5" t="s">
        <v>502</v>
      </c>
      <c r="E141" s="4" t="s">
        <v>226</v>
      </c>
      <c r="F141" s="4" t="s">
        <v>211</v>
      </c>
      <c r="G141" s="6" t="s">
        <v>505</v>
      </c>
      <c r="H141" s="8">
        <v>0</v>
      </c>
      <c r="I141" s="5" t="s">
        <v>145</v>
      </c>
      <c r="J141" s="5" t="s">
        <v>146</v>
      </c>
      <c r="K141" s="5" t="s">
        <v>147</v>
      </c>
      <c r="L141" s="5" t="s">
        <v>240</v>
      </c>
      <c r="M141" s="8">
        <v>10930</v>
      </c>
      <c r="N141" s="5" t="s">
        <v>161</v>
      </c>
    </row>
    <row r="142" spans="1:14" ht="26.4" x14ac:dyDescent="0.3">
      <c r="A142" s="1"/>
      <c r="B142" s="5" t="s">
        <v>506</v>
      </c>
      <c r="C142" s="5" t="s">
        <v>480</v>
      </c>
      <c r="D142" s="5" t="s">
        <v>507</v>
      </c>
      <c r="E142" s="4" t="s">
        <v>142</v>
      </c>
      <c r="F142" s="4" t="s">
        <v>143</v>
      </c>
      <c r="G142" s="6" t="s">
        <v>508</v>
      </c>
      <c r="H142" s="8">
        <v>24.26</v>
      </c>
      <c r="I142" s="5" t="s">
        <v>219</v>
      </c>
      <c r="J142" s="5" t="s">
        <v>146</v>
      </c>
      <c r="K142" s="5" t="s">
        <v>147</v>
      </c>
      <c r="L142" s="5" t="s">
        <v>220</v>
      </c>
      <c r="M142" s="8">
        <v>60</v>
      </c>
      <c r="N142" s="5" t="s">
        <v>149</v>
      </c>
    </row>
    <row r="143" spans="1:14" x14ac:dyDescent="0.3">
      <c r="A143" s="1"/>
      <c r="B143" s="5" t="s">
        <v>509</v>
      </c>
      <c r="C143" s="5" t="s">
        <v>510</v>
      </c>
      <c r="D143" s="5" t="s">
        <v>511</v>
      </c>
      <c r="E143" s="4" t="s">
        <v>512</v>
      </c>
      <c r="F143" s="4" t="s">
        <v>143</v>
      </c>
      <c r="G143" s="6" t="s">
        <v>513</v>
      </c>
      <c r="H143" s="8">
        <v>0</v>
      </c>
      <c r="I143" s="5" t="s">
        <v>145</v>
      </c>
      <c r="J143" s="5" t="s">
        <v>159</v>
      </c>
      <c r="K143" s="5" t="s">
        <v>147</v>
      </c>
      <c r="L143" s="5" t="s">
        <v>160</v>
      </c>
      <c r="M143" s="8">
        <v>24673</v>
      </c>
      <c r="N143" s="5" t="s">
        <v>161</v>
      </c>
    </row>
    <row r="144" spans="1:14" x14ac:dyDescent="0.3">
      <c r="A144" s="1"/>
      <c r="B144" s="5" t="s">
        <v>509</v>
      </c>
      <c r="C144" s="5" t="s">
        <v>514</v>
      </c>
      <c r="D144" s="5" t="s">
        <v>515</v>
      </c>
      <c r="E144" s="4" t="s">
        <v>142</v>
      </c>
      <c r="F144" s="4" t="s">
        <v>143</v>
      </c>
      <c r="G144" s="6" t="s">
        <v>516</v>
      </c>
      <c r="H144" s="8">
        <v>0</v>
      </c>
      <c r="I144" s="5" t="s">
        <v>145</v>
      </c>
      <c r="J144" s="5" t="s">
        <v>159</v>
      </c>
      <c r="K144" s="5" t="s">
        <v>147</v>
      </c>
      <c r="L144" s="5" t="s">
        <v>160</v>
      </c>
      <c r="M144" s="8">
        <v>24674</v>
      </c>
      <c r="N144" s="5" t="s">
        <v>161</v>
      </c>
    </row>
    <row r="145" spans="1:14" x14ac:dyDescent="0.3">
      <c r="A145" s="1"/>
      <c r="B145" s="5" t="s">
        <v>509</v>
      </c>
      <c r="C145" s="5" t="s">
        <v>514</v>
      </c>
      <c r="D145" s="5" t="s">
        <v>517</v>
      </c>
      <c r="E145" s="4" t="s">
        <v>142</v>
      </c>
      <c r="F145" s="4" t="s">
        <v>143</v>
      </c>
      <c r="G145" s="6" t="s">
        <v>516</v>
      </c>
      <c r="H145" s="8">
        <v>0</v>
      </c>
      <c r="I145" s="5" t="s">
        <v>145</v>
      </c>
      <c r="J145" s="5" t="s">
        <v>159</v>
      </c>
      <c r="K145" s="5" t="s">
        <v>147</v>
      </c>
      <c r="L145" s="5" t="s">
        <v>160</v>
      </c>
      <c r="M145" s="8">
        <v>24677</v>
      </c>
      <c r="N145" s="5" t="s">
        <v>161</v>
      </c>
    </row>
    <row r="146" spans="1:14" x14ac:dyDescent="0.3">
      <c r="A146" s="1"/>
      <c r="B146" s="5" t="s">
        <v>509</v>
      </c>
      <c r="C146" s="5" t="s">
        <v>514</v>
      </c>
      <c r="D146" s="5" t="s">
        <v>518</v>
      </c>
      <c r="E146" s="4" t="s">
        <v>142</v>
      </c>
      <c r="F146" s="4" t="s">
        <v>143</v>
      </c>
      <c r="G146" s="6" t="s">
        <v>516</v>
      </c>
      <c r="H146" s="8">
        <v>0</v>
      </c>
      <c r="I146" s="5" t="s">
        <v>145</v>
      </c>
      <c r="J146" s="5" t="s">
        <v>159</v>
      </c>
      <c r="K146" s="5" t="s">
        <v>147</v>
      </c>
      <c r="L146" s="5" t="s">
        <v>160</v>
      </c>
      <c r="M146" s="8">
        <v>24678</v>
      </c>
      <c r="N146" s="5" t="s">
        <v>161</v>
      </c>
    </row>
    <row r="147" spans="1:14" x14ac:dyDescent="0.3">
      <c r="A147" s="1"/>
      <c r="B147" s="5" t="s">
        <v>509</v>
      </c>
      <c r="C147" s="5" t="s">
        <v>514</v>
      </c>
      <c r="D147" s="5" t="s">
        <v>519</v>
      </c>
      <c r="E147" s="4" t="s">
        <v>142</v>
      </c>
      <c r="F147" s="4" t="s">
        <v>143</v>
      </c>
      <c r="G147" s="6" t="s">
        <v>516</v>
      </c>
      <c r="H147" s="8">
        <v>0</v>
      </c>
      <c r="I147" s="5" t="s">
        <v>145</v>
      </c>
      <c r="J147" s="5" t="s">
        <v>159</v>
      </c>
      <c r="K147" s="5" t="s">
        <v>147</v>
      </c>
      <c r="L147" s="5" t="s">
        <v>160</v>
      </c>
      <c r="M147" s="8">
        <v>24671</v>
      </c>
      <c r="N147" s="5" t="s">
        <v>161</v>
      </c>
    </row>
    <row r="148" spans="1:14" x14ac:dyDescent="0.3">
      <c r="A148" s="1"/>
      <c r="B148" s="5" t="s">
        <v>509</v>
      </c>
      <c r="C148" s="5" t="s">
        <v>520</v>
      </c>
      <c r="D148" s="5" t="s">
        <v>521</v>
      </c>
      <c r="E148" s="4" t="s">
        <v>142</v>
      </c>
      <c r="F148" s="4" t="s">
        <v>143</v>
      </c>
      <c r="G148" s="6" t="s">
        <v>516</v>
      </c>
      <c r="H148" s="8">
        <v>0</v>
      </c>
      <c r="I148" s="5" t="s">
        <v>145</v>
      </c>
      <c r="J148" s="5" t="s">
        <v>159</v>
      </c>
      <c r="K148" s="5" t="s">
        <v>147</v>
      </c>
      <c r="L148" s="5" t="s">
        <v>160</v>
      </c>
      <c r="M148" s="8">
        <v>24672</v>
      </c>
      <c r="N148" s="5" t="s">
        <v>161</v>
      </c>
    </row>
    <row r="149" spans="1:14" x14ac:dyDescent="0.3">
      <c r="A149" s="1"/>
      <c r="B149" s="5" t="s">
        <v>112</v>
      </c>
      <c r="C149" s="5" t="s">
        <v>522</v>
      </c>
      <c r="D149" s="5" t="s">
        <v>523</v>
      </c>
      <c r="E149" s="4" t="s">
        <v>142</v>
      </c>
      <c r="F149" s="4" t="s">
        <v>143</v>
      </c>
      <c r="G149" s="6" t="s">
        <v>524</v>
      </c>
      <c r="H149" s="8">
        <v>0</v>
      </c>
      <c r="I149" s="5" t="s">
        <v>145</v>
      </c>
      <c r="J149" s="5" t="s">
        <v>146</v>
      </c>
      <c r="K149" s="5" t="s">
        <v>147</v>
      </c>
      <c r="L149" s="5" t="s">
        <v>220</v>
      </c>
      <c r="M149" s="8">
        <v>681</v>
      </c>
      <c r="N149" s="5" t="s">
        <v>161</v>
      </c>
    </row>
    <row r="150" spans="1:14" ht="26.4" x14ac:dyDescent="0.3">
      <c r="A150" s="1"/>
      <c r="B150" s="5" t="s">
        <v>112</v>
      </c>
      <c r="C150" s="5" t="s">
        <v>525</v>
      </c>
      <c r="D150" s="5" t="s">
        <v>526</v>
      </c>
      <c r="E150" s="4" t="s">
        <v>142</v>
      </c>
      <c r="F150" s="4" t="s">
        <v>143</v>
      </c>
      <c r="G150" s="6" t="s">
        <v>527</v>
      </c>
      <c r="H150" s="8">
        <v>0</v>
      </c>
      <c r="I150" s="5" t="s">
        <v>145</v>
      </c>
      <c r="J150" s="5" t="s">
        <v>159</v>
      </c>
      <c r="K150" s="5" t="s">
        <v>147</v>
      </c>
      <c r="L150" s="5" t="s">
        <v>148</v>
      </c>
      <c r="M150" s="8">
        <v>679</v>
      </c>
      <c r="N150" s="5" t="s">
        <v>161</v>
      </c>
    </row>
    <row r="151" spans="1:14" x14ac:dyDescent="0.3">
      <c r="A151" s="1"/>
      <c r="B151" s="5" t="s">
        <v>112</v>
      </c>
      <c r="C151" s="5" t="s">
        <v>528</v>
      </c>
      <c r="D151" s="5" t="s">
        <v>481</v>
      </c>
      <c r="E151" s="4" t="s">
        <v>529</v>
      </c>
      <c r="F151" s="4" t="s">
        <v>530</v>
      </c>
      <c r="G151" s="6" t="s">
        <v>531</v>
      </c>
      <c r="H151" s="8">
        <v>0.01</v>
      </c>
      <c r="I151" s="5" t="s">
        <v>145</v>
      </c>
      <c r="J151" s="5" t="s">
        <v>146</v>
      </c>
      <c r="K151" s="5" t="s">
        <v>532</v>
      </c>
      <c r="L151" s="5" t="s">
        <v>151</v>
      </c>
      <c r="M151" s="8">
        <v>512</v>
      </c>
      <c r="N151" s="5" t="s">
        <v>161</v>
      </c>
    </row>
    <row r="152" spans="1:14" x14ac:dyDescent="0.3">
      <c r="A152" s="1"/>
      <c r="B152" s="5" t="s">
        <v>119</v>
      </c>
      <c r="C152" s="5" t="s">
        <v>533</v>
      </c>
      <c r="D152" s="5" t="s">
        <v>534</v>
      </c>
      <c r="E152" s="4" t="s">
        <v>142</v>
      </c>
      <c r="F152" s="4" t="s">
        <v>143</v>
      </c>
      <c r="G152" s="6" t="s">
        <v>535</v>
      </c>
      <c r="H152" s="8">
        <v>110</v>
      </c>
      <c r="I152" s="5" t="s">
        <v>145</v>
      </c>
      <c r="J152" s="5" t="s">
        <v>146</v>
      </c>
      <c r="K152" s="5" t="s">
        <v>147</v>
      </c>
      <c r="L152" s="5" t="s">
        <v>151</v>
      </c>
      <c r="M152" s="8">
        <v>18478</v>
      </c>
      <c r="N152" s="5" t="s">
        <v>161</v>
      </c>
    </row>
    <row r="153" spans="1:14" x14ac:dyDescent="0.3">
      <c r="A153" s="1"/>
      <c r="B153" s="5" t="s">
        <v>119</v>
      </c>
      <c r="C153" s="5" t="s">
        <v>536</v>
      </c>
      <c r="D153" s="5" t="s">
        <v>537</v>
      </c>
      <c r="E153" s="4" t="s">
        <v>142</v>
      </c>
      <c r="F153" s="4" t="s">
        <v>143</v>
      </c>
      <c r="G153" s="6" t="s">
        <v>538</v>
      </c>
      <c r="H153" s="8">
        <v>296.3</v>
      </c>
      <c r="I153" s="5" t="s">
        <v>145</v>
      </c>
      <c r="J153" s="5" t="s">
        <v>146</v>
      </c>
      <c r="K153" s="5" t="s">
        <v>147</v>
      </c>
      <c r="L153" s="5" t="s">
        <v>151</v>
      </c>
      <c r="M153" s="8">
        <v>13657</v>
      </c>
      <c r="N153" s="5" t="s">
        <v>149</v>
      </c>
    </row>
    <row r="154" spans="1:14" x14ac:dyDescent="0.3">
      <c r="A154" s="1"/>
      <c r="B154" s="5" t="s">
        <v>119</v>
      </c>
      <c r="C154" s="5" t="s">
        <v>536</v>
      </c>
      <c r="D154" s="5" t="s">
        <v>537</v>
      </c>
      <c r="E154" s="4" t="s">
        <v>142</v>
      </c>
      <c r="F154" s="4" t="s">
        <v>143</v>
      </c>
      <c r="G154" s="6" t="s">
        <v>539</v>
      </c>
      <c r="H154" s="8">
        <v>296.3</v>
      </c>
      <c r="I154" s="5" t="s">
        <v>145</v>
      </c>
      <c r="J154" s="5" t="s">
        <v>146</v>
      </c>
      <c r="K154" s="5" t="s">
        <v>147</v>
      </c>
      <c r="L154" s="5" t="s">
        <v>151</v>
      </c>
      <c r="M154" s="8">
        <v>13657</v>
      </c>
      <c r="N154" s="5" t="s">
        <v>149</v>
      </c>
    </row>
    <row r="155" spans="1:14" x14ac:dyDescent="0.3">
      <c r="A155" s="1"/>
      <c r="B155" s="5" t="s">
        <v>123</v>
      </c>
      <c r="C155" s="5" t="s">
        <v>540</v>
      </c>
      <c r="D155" s="5" t="s">
        <v>541</v>
      </c>
      <c r="E155" s="4" t="s">
        <v>142</v>
      </c>
      <c r="F155" s="4" t="s">
        <v>143</v>
      </c>
      <c r="G155" s="6" t="s">
        <v>542</v>
      </c>
      <c r="H155" s="8">
        <v>80</v>
      </c>
      <c r="I155" s="5" t="s">
        <v>145</v>
      </c>
      <c r="J155" s="5" t="s">
        <v>146</v>
      </c>
      <c r="K155" s="5" t="s">
        <v>147</v>
      </c>
      <c r="L155" s="5" t="s">
        <v>151</v>
      </c>
      <c r="M155" s="8">
        <v>8486</v>
      </c>
      <c r="N155" s="5" t="s">
        <v>161</v>
      </c>
    </row>
    <row r="156" spans="1:14" x14ac:dyDescent="0.3">
      <c r="A156" s="1"/>
      <c r="B156" s="5" t="s">
        <v>123</v>
      </c>
      <c r="C156" s="5" t="s">
        <v>543</v>
      </c>
      <c r="D156" s="5" t="s">
        <v>33</v>
      </c>
      <c r="E156" s="4" t="s">
        <v>142</v>
      </c>
      <c r="F156" s="4" t="s">
        <v>143</v>
      </c>
      <c r="G156" s="6" t="s">
        <v>544</v>
      </c>
      <c r="H156" s="8">
        <v>0</v>
      </c>
      <c r="I156" s="5" t="s">
        <v>145</v>
      </c>
      <c r="J156" s="5" t="s">
        <v>159</v>
      </c>
      <c r="K156" s="5" t="s">
        <v>147</v>
      </c>
      <c r="L156" s="5" t="s">
        <v>148</v>
      </c>
      <c r="M156" s="8">
        <v>258</v>
      </c>
      <c r="N156" s="5" t="s">
        <v>149</v>
      </c>
    </row>
    <row r="157" spans="1:14" x14ac:dyDescent="0.3">
      <c r="A157" s="1"/>
      <c r="B157" s="5" t="s">
        <v>123</v>
      </c>
      <c r="C157" s="5" t="s">
        <v>543</v>
      </c>
      <c r="D157" s="5" t="s">
        <v>545</v>
      </c>
      <c r="E157" s="4" t="s">
        <v>142</v>
      </c>
      <c r="F157" s="4" t="s">
        <v>438</v>
      </c>
      <c r="G157" s="6" t="s">
        <v>546</v>
      </c>
      <c r="H157" s="8">
        <v>80</v>
      </c>
      <c r="I157" s="5" t="s">
        <v>145</v>
      </c>
      <c r="J157" s="5" t="s">
        <v>146</v>
      </c>
      <c r="K157" s="5" t="s">
        <v>147</v>
      </c>
      <c r="L157" s="5" t="s">
        <v>151</v>
      </c>
      <c r="M157" s="8">
        <v>99</v>
      </c>
      <c r="N157" s="5" t="s">
        <v>149</v>
      </c>
    </row>
    <row r="158" spans="1:14" x14ac:dyDescent="0.3">
      <c r="A158" s="1"/>
      <c r="B158" s="5" t="s">
        <v>123</v>
      </c>
      <c r="C158" s="5" t="s">
        <v>543</v>
      </c>
      <c r="D158" s="5" t="s">
        <v>545</v>
      </c>
      <c r="E158" s="4" t="s">
        <v>142</v>
      </c>
      <c r="F158" s="4" t="s">
        <v>143</v>
      </c>
      <c r="G158" s="6" t="s">
        <v>547</v>
      </c>
      <c r="H158" s="8">
        <v>80</v>
      </c>
      <c r="I158" s="5" t="s">
        <v>145</v>
      </c>
      <c r="J158" s="5" t="s">
        <v>146</v>
      </c>
      <c r="K158" s="5" t="s">
        <v>147</v>
      </c>
      <c r="L158" s="5" t="s">
        <v>151</v>
      </c>
      <c r="M158" s="8">
        <v>99</v>
      </c>
      <c r="N158" s="5" t="s">
        <v>149</v>
      </c>
    </row>
    <row r="159" spans="1:14" ht="26.4" x14ac:dyDescent="0.3">
      <c r="A159" s="1"/>
      <c r="B159" s="5" t="s">
        <v>123</v>
      </c>
      <c r="C159" s="5" t="s">
        <v>543</v>
      </c>
      <c r="D159" s="5" t="s">
        <v>545</v>
      </c>
      <c r="E159" s="4" t="s">
        <v>142</v>
      </c>
      <c r="F159" s="4" t="s">
        <v>143</v>
      </c>
      <c r="G159" s="6" t="s">
        <v>548</v>
      </c>
      <c r="H159" s="8">
        <v>80</v>
      </c>
      <c r="I159" s="5" t="s">
        <v>145</v>
      </c>
      <c r="J159" s="5" t="s">
        <v>146</v>
      </c>
      <c r="K159" s="5" t="s">
        <v>147</v>
      </c>
      <c r="L159" s="5" t="s">
        <v>151</v>
      </c>
      <c r="M159" s="8">
        <v>99</v>
      </c>
      <c r="N159" s="5" t="s">
        <v>149</v>
      </c>
    </row>
    <row r="160" spans="1:14" ht="26.4" x14ac:dyDescent="0.3">
      <c r="A160" s="1"/>
      <c r="B160" s="5" t="s">
        <v>549</v>
      </c>
      <c r="C160" s="5" t="s">
        <v>550</v>
      </c>
      <c r="D160" s="5" t="s">
        <v>551</v>
      </c>
      <c r="E160" s="4" t="s">
        <v>142</v>
      </c>
      <c r="F160" s="4" t="s">
        <v>143</v>
      </c>
      <c r="G160" s="6" t="s">
        <v>552</v>
      </c>
      <c r="H160" s="8">
        <v>0</v>
      </c>
      <c r="I160" s="5" t="s">
        <v>145</v>
      </c>
      <c r="J160" s="5" t="s">
        <v>159</v>
      </c>
      <c r="K160" s="5" t="s">
        <v>147</v>
      </c>
      <c r="L160" s="5" t="s">
        <v>151</v>
      </c>
      <c r="M160" s="8">
        <v>21644</v>
      </c>
      <c r="N160" s="5" t="s">
        <v>161</v>
      </c>
    </row>
    <row r="161" spans="1:14" ht="26.4" x14ac:dyDescent="0.3">
      <c r="A161" s="1"/>
      <c r="B161" s="5" t="s">
        <v>553</v>
      </c>
      <c r="C161" s="5" t="s">
        <v>554</v>
      </c>
      <c r="D161" s="5" t="s">
        <v>555</v>
      </c>
      <c r="E161" s="4" t="s">
        <v>142</v>
      </c>
      <c r="F161" s="4" t="s">
        <v>143</v>
      </c>
      <c r="G161" s="6" t="s">
        <v>556</v>
      </c>
      <c r="H161" s="8">
        <v>0</v>
      </c>
      <c r="I161" s="5" t="s">
        <v>145</v>
      </c>
      <c r="J161" s="5" t="s">
        <v>146</v>
      </c>
      <c r="K161" s="5" t="s">
        <v>147</v>
      </c>
      <c r="L161" s="5" t="s">
        <v>148</v>
      </c>
      <c r="M161" s="8">
        <v>22636</v>
      </c>
      <c r="N161" s="5" t="s">
        <v>161</v>
      </c>
    </row>
    <row r="162" spans="1:14" x14ac:dyDescent="0.3">
      <c r="A162" s="1"/>
      <c r="B162" s="5" t="s">
        <v>553</v>
      </c>
      <c r="C162" s="5" t="s">
        <v>554</v>
      </c>
      <c r="D162" s="5" t="s">
        <v>557</v>
      </c>
      <c r="E162" s="4" t="s">
        <v>237</v>
      </c>
      <c r="F162" s="4" t="s">
        <v>558</v>
      </c>
      <c r="G162" s="6" t="s">
        <v>559</v>
      </c>
      <c r="H162" s="8">
        <v>0</v>
      </c>
      <c r="I162" s="5" t="s">
        <v>145</v>
      </c>
      <c r="J162" s="5" t="s">
        <v>146</v>
      </c>
      <c r="K162" s="5" t="s">
        <v>147</v>
      </c>
      <c r="L162" s="5" t="s">
        <v>160</v>
      </c>
      <c r="M162" s="8">
        <v>22605</v>
      </c>
      <c r="N162" s="5" t="s">
        <v>161</v>
      </c>
    </row>
    <row r="163" spans="1:14" x14ac:dyDescent="0.3">
      <c r="A163" s="1"/>
      <c r="B163" s="5" t="s">
        <v>553</v>
      </c>
      <c r="C163" s="5" t="s">
        <v>554</v>
      </c>
      <c r="D163" s="5" t="s">
        <v>557</v>
      </c>
      <c r="E163" s="4" t="s">
        <v>237</v>
      </c>
      <c r="F163" s="4" t="s">
        <v>558</v>
      </c>
      <c r="G163" s="6" t="s">
        <v>560</v>
      </c>
      <c r="H163" s="8">
        <v>0</v>
      </c>
      <c r="I163" s="5" t="s">
        <v>145</v>
      </c>
      <c r="J163" s="5" t="s">
        <v>146</v>
      </c>
      <c r="K163" s="5" t="s">
        <v>147</v>
      </c>
      <c r="L163" s="5" t="s">
        <v>160</v>
      </c>
      <c r="M163" s="8">
        <v>22605</v>
      </c>
      <c r="N163" s="5" t="s">
        <v>161</v>
      </c>
    </row>
    <row r="164" spans="1:14" ht="26.4" x14ac:dyDescent="0.3">
      <c r="A164" s="1"/>
      <c r="B164" s="5" t="s">
        <v>553</v>
      </c>
      <c r="C164" s="5" t="s">
        <v>554</v>
      </c>
      <c r="D164" s="5" t="s">
        <v>561</v>
      </c>
      <c r="E164" s="4" t="s">
        <v>237</v>
      </c>
      <c r="F164" s="4" t="s">
        <v>562</v>
      </c>
      <c r="G164" s="6" t="s">
        <v>563</v>
      </c>
      <c r="H164" s="8">
        <v>0</v>
      </c>
      <c r="I164" s="5" t="s">
        <v>145</v>
      </c>
      <c r="J164" s="5" t="s">
        <v>159</v>
      </c>
      <c r="K164" s="5" t="s">
        <v>147</v>
      </c>
      <c r="L164" s="5" t="s">
        <v>148</v>
      </c>
      <c r="M164" s="8">
        <v>22610</v>
      </c>
      <c r="N164" s="5" t="s">
        <v>161</v>
      </c>
    </row>
    <row r="165" spans="1:14" ht="26.4" x14ac:dyDescent="0.3">
      <c r="A165" s="1"/>
      <c r="B165" s="5" t="s">
        <v>553</v>
      </c>
      <c r="C165" s="5" t="s">
        <v>554</v>
      </c>
      <c r="D165" s="5" t="s">
        <v>17</v>
      </c>
      <c r="E165" s="4" t="s">
        <v>237</v>
      </c>
      <c r="F165" s="4" t="s">
        <v>438</v>
      </c>
      <c r="G165" s="6" t="s">
        <v>564</v>
      </c>
      <c r="H165" s="8">
        <v>0</v>
      </c>
      <c r="I165" s="5" t="s">
        <v>145</v>
      </c>
      <c r="J165" s="5" t="s">
        <v>159</v>
      </c>
      <c r="K165" s="5" t="s">
        <v>147</v>
      </c>
      <c r="L165" s="5" t="s">
        <v>160</v>
      </c>
      <c r="M165" s="8">
        <v>22602</v>
      </c>
      <c r="N165" s="5" t="s">
        <v>161</v>
      </c>
    </row>
    <row r="166" spans="1:14" x14ac:dyDescent="0.3">
      <c r="A166" s="1"/>
      <c r="B166" s="5" t="s">
        <v>553</v>
      </c>
      <c r="C166" s="5" t="s">
        <v>554</v>
      </c>
      <c r="D166" s="5" t="s">
        <v>565</v>
      </c>
      <c r="E166" s="4" t="s">
        <v>558</v>
      </c>
      <c r="F166" s="4" t="s">
        <v>438</v>
      </c>
      <c r="G166" s="6" t="s">
        <v>566</v>
      </c>
      <c r="H166" s="8">
        <v>0</v>
      </c>
      <c r="I166" s="5" t="s">
        <v>145</v>
      </c>
      <c r="J166" s="5" t="s">
        <v>146</v>
      </c>
      <c r="K166" s="5" t="s">
        <v>147</v>
      </c>
      <c r="L166" s="5" t="s">
        <v>160</v>
      </c>
      <c r="M166" s="8">
        <v>22606</v>
      </c>
      <c r="N166" s="5" t="s">
        <v>161</v>
      </c>
    </row>
    <row r="167" spans="1:14" ht="39.6" x14ac:dyDescent="0.3">
      <c r="A167" s="1"/>
      <c r="B167" s="5" t="s">
        <v>553</v>
      </c>
      <c r="C167" s="5" t="s">
        <v>567</v>
      </c>
      <c r="D167" s="5" t="s">
        <v>568</v>
      </c>
      <c r="E167" s="4" t="s">
        <v>237</v>
      </c>
      <c r="F167" s="4" t="s">
        <v>476</v>
      </c>
      <c r="G167" s="6" t="s">
        <v>569</v>
      </c>
      <c r="H167" s="8">
        <v>0</v>
      </c>
      <c r="I167" s="5" t="s">
        <v>145</v>
      </c>
      <c r="J167" s="5" t="s">
        <v>146</v>
      </c>
      <c r="K167" s="5" t="s">
        <v>147</v>
      </c>
      <c r="L167" s="5" t="s">
        <v>151</v>
      </c>
      <c r="M167" s="8">
        <v>13665</v>
      </c>
      <c r="N167" s="5" t="s">
        <v>161</v>
      </c>
    </row>
    <row r="168" spans="1:14" x14ac:dyDescent="0.3">
      <c r="A168" s="1"/>
      <c r="B168" s="5" t="s">
        <v>553</v>
      </c>
      <c r="C168" s="5" t="s">
        <v>567</v>
      </c>
      <c r="D168" s="5" t="s">
        <v>570</v>
      </c>
      <c r="E168" s="4" t="s">
        <v>237</v>
      </c>
      <c r="F168" s="4" t="s">
        <v>476</v>
      </c>
      <c r="G168" s="6" t="s">
        <v>571</v>
      </c>
      <c r="H168" s="8">
        <v>0</v>
      </c>
      <c r="I168" s="5" t="s">
        <v>145</v>
      </c>
      <c r="J168" s="5" t="s">
        <v>146</v>
      </c>
      <c r="K168" s="5" t="s">
        <v>147</v>
      </c>
      <c r="L168" s="5" t="s">
        <v>148</v>
      </c>
      <c r="M168" s="8">
        <v>12793</v>
      </c>
      <c r="N168" s="5" t="s">
        <v>161</v>
      </c>
    </row>
    <row r="169" spans="1:14" ht="26.4" x14ac:dyDescent="0.3">
      <c r="A169" s="1"/>
      <c r="B169" s="5" t="s">
        <v>553</v>
      </c>
      <c r="C169" s="5" t="s">
        <v>567</v>
      </c>
      <c r="D169" s="5" t="s">
        <v>572</v>
      </c>
      <c r="E169" s="4" t="s">
        <v>237</v>
      </c>
      <c r="F169" s="4" t="s">
        <v>476</v>
      </c>
      <c r="G169" s="6" t="s">
        <v>573</v>
      </c>
      <c r="H169" s="8">
        <v>0</v>
      </c>
      <c r="I169" s="5" t="s">
        <v>145</v>
      </c>
      <c r="J169" s="5" t="s">
        <v>146</v>
      </c>
      <c r="K169" s="5" t="s">
        <v>147</v>
      </c>
      <c r="L169" s="5" t="s">
        <v>151</v>
      </c>
      <c r="M169" s="8">
        <v>13079</v>
      </c>
      <c r="N169" s="5" t="s">
        <v>161</v>
      </c>
    </row>
    <row r="170" spans="1:14" ht="39.6" x14ac:dyDescent="0.3">
      <c r="A170" s="1"/>
      <c r="B170" s="5" t="s">
        <v>553</v>
      </c>
      <c r="C170" s="5" t="s">
        <v>574</v>
      </c>
      <c r="D170" s="5" t="s">
        <v>575</v>
      </c>
      <c r="E170" s="4" t="s">
        <v>142</v>
      </c>
      <c r="F170" s="4" t="s">
        <v>143</v>
      </c>
      <c r="G170" s="6" t="s">
        <v>576</v>
      </c>
      <c r="H170" s="8">
        <v>0</v>
      </c>
      <c r="I170" s="5" t="s">
        <v>145</v>
      </c>
      <c r="J170" s="5" t="s">
        <v>159</v>
      </c>
      <c r="K170" s="5" t="s">
        <v>147</v>
      </c>
      <c r="L170" s="5" t="s">
        <v>148</v>
      </c>
      <c r="M170" s="8">
        <v>13658</v>
      </c>
      <c r="N170" s="5" t="s">
        <v>161</v>
      </c>
    </row>
    <row r="171" spans="1:14" ht="52.8" x14ac:dyDescent="0.3">
      <c r="A171" s="1"/>
      <c r="B171" s="5" t="s">
        <v>553</v>
      </c>
      <c r="C171" s="5" t="s">
        <v>577</v>
      </c>
      <c r="D171" s="5" t="s">
        <v>578</v>
      </c>
      <c r="E171" s="4" t="s">
        <v>142</v>
      </c>
      <c r="F171" s="4" t="s">
        <v>143</v>
      </c>
      <c r="G171" s="6" t="s">
        <v>579</v>
      </c>
      <c r="H171" s="8">
        <v>0</v>
      </c>
      <c r="I171" s="5" t="s">
        <v>145</v>
      </c>
      <c r="J171" s="5" t="s">
        <v>159</v>
      </c>
      <c r="K171" s="5" t="s">
        <v>147</v>
      </c>
      <c r="L171" s="5" t="s">
        <v>148</v>
      </c>
      <c r="M171" s="8">
        <v>17377</v>
      </c>
      <c r="N171" s="5" t="s">
        <v>161</v>
      </c>
    </row>
    <row r="172" spans="1:14" ht="26.4" x14ac:dyDescent="0.3">
      <c r="A172" s="1"/>
      <c r="B172" s="5" t="s">
        <v>553</v>
      </c>
      <c r="C172" s="5" t="s">
        <v>577</v>
      </c>
      <c r="D172" s="5" t="s">
        <v>561</v>
      </c>
      <c r="E172" s="4" t="s">
        <v>142</v>
      </c>
      <c r="F172" s="4" t="s">
        <v>143</v>
      </c>
      <c r="G172" s="6" t="s">
        <v>580</v>
      </c>
      <c r="H172" s="8">
        <v>0</v>
      </c>
      <c r="I172" s="5" t="s">
        <v>145</v>
      </c>
      <c r="J172" s="5" t="s">
        <v>159</v>
      </c>
      <c r="K172" s="5" t="s">
        <v>147</v>
      </c>
      <c r="L172" s="5" t="s">
        <v>148</v>
      </c>
      <c r="M172" s="8">
        <v>22616</v>
      </c>
      <c r="N172" s="5" t="s">
        <v>161</v>
      </c>
    </row>
    <row r="173" spans="1:14" ht="26.4" x14ac:dyDescent="0.3">
      <c r="A173" s="1"/>
      <c r="B173" s="5" t="s">
        <v>553</v>
      </c>
      <c r="C173" s="5" t="s">
        <v>581</v>
      </c>
      <c r="D173" s="5" t="s">
        <v>582</v>
      </c>
      <c r="E173" s="4" t="s">
        <v>142</v>
      </c>
      <c r="F173" s="4" t="s">
        <v>143</v>
      </c>
      <c r="G173" s="6" t="s">
        <v>583</v>
      </c>
      <c r="H173" s="8">
        <v>0</v>
      </c>
      <c r="I173" s="5" t="s">
        <v>145</v>
      </c>
      <c r="J173" s="5" t="s">
        <v>146</v>
      </c>
      <c r="K173" s="5" t="s">
        <v>147</v>
      </c>
      <c r="L173" s="5" t="s">
        <v>148</v>
      </c>
      <c r="M173" s="8">
        <v>22609</v>
      </c>
      <c r="N173" s="5" t="s">
        <v>161</v>
      </c>
    </row>
    <row r="174" spans="1:14" ht="39.6" x14ac:dyDescent="0.3">
      <c r="A174" s="1"/>
      <c r="B174" s="5" t="s">
        <v>553</v>
      </c>
      <c r="C174" s="5" t="s">
        <v>584</v>
      </c>
      <c r="D174" s="5" t="s">
        <v>585</v>
      </c>
      <c r="E174" s="4" t="s">
        <v>142</v>
      </c>
      <c r="F174" s="4" t="s">
        <v>143</v>
      </c>
      <c r="G174" s="6" t="s">
        <v>586</v>
      </c>
      <c r="H174" s="8">
        <v>0</v>
      </c>
      <c r="I174" s="5" t="s">
        <v>145</v>
      </c>
      <c r="J174" s="5" t="s">
        <v>159</v>
      </c>
      <c r="K174" s="5" t="s">
        <v>147</v>
      </c>
      <c r="L174" s="5" t="s">
        <v>148</v>
      </c>
      <c r="M174" s="8">
        <v>11121</v>
      </c>
      <c r="N174" s="5" t="s">
        <v>161</v>
      </c>
    </row>
    <row r="175" spans="1:14" ht="39.6" x14ac:dyDescent="0.3">
      <c r="A175" s="1"/>
      <c r="B175" s="5" t="s">
        <v>553</v>
      </c>
      <c r="C175" s="5" t="s">
        <v>584</v>
      </c>
      <c r="D175" s="5" t="s">
        <v>585</v>
      </c>
      <c r="E175" s="4" t="s">
        <v>142</v>
      </c>
      <c r="F175" s="4" t="s">
        <v>143</v>
      </c>
      <c r="G175" s="6" t="s">
        <v>587</v>
      </c>
      <c r="H175" s="8">
        <v>0</v>
      </c>
      <c r="I175" s="5" t="s">
        <v>145</v>
      </c>
      <c r="J175" s="5" t="s">
        <v>159</v>
      </c>
      <c r="K175" s="5" t="s">
        <v>147</v>
      </c>
      <c r="L175" s="5" t="s">
        <v>148</v>
      </c>
      <c r="M175" s="8">
        <v>11121</v>
      </c>
      <c r="N175" s="5" t="s">
        <v>161</v>
      </c>
    </row>
    <row r="176" spans="1:14" ht="39.6" x14ac:dyDescent="0.3">
      <c r="A176" s="1"/>
      <c r="B176" s="5" t="s">
        <v>553</v>
      </c>
      <c r="C176" s="5" t="s">
        <v>584</v>
      </c>
      <c r="D176" s="5" t="s">
        <v>588</v>
      </c>
      <c r="E176" s="4" t="s">
        <v>142</v>
      </c>
      <c r="F176" s="4" t="s">
        <v>143</v>
      </c>
      <c r="G176" s="6" t="s">
        <v>589</v>
      </c>
      <c r="H176" s="8">
        <v>0</v>
      </c>
      <c r="I176" s="5" t="s">
        <v>145</v>
      </c>
      <c r="J176" s="5" t="s">
        <v>159</v>
      </c>
      <c r="K176" s="5" t="s">
        <v>147</v>
      </c>
      <c r="L176" s="5" t="s">
        <v>148</v>
      </c>
      <c r="M176" s="8">
        <v>13176</v>
      </c>
      <c r="N176" s="5" t="s">
        <v>161</v>
      </c>
    </row>
    <row r="177" spans="1:14" ht="26.4" x14ac:dyDescent="0.3">
      <c r="A177" s="1"/>
      <c r="B177" s="5" t="s">
        <v>553</v>
      </c>
      <c r="C177" s="5" t="s">
        <v>584</v>
      </c>
      <c r="D177" s="5" t="s">
        <v>590</v>
      </c>
      <c r="E177" s="4" t="s">
        <v>237</v>
      </c>
      <c r="F177" s="4" t="s">
        <v>438</v>
      </c>
      <c r="G177" s="6" t="s">
        <v>591</v>
      </c>
      <c r="H177" s="8">
        <v>0</v>
      </c>
      <c r="I177" s="5" t="s">
        <v>145</v>
      </c>
      <c r="J177" s="5" t="s">
        <v>146</v>
      </c>
      <c r="K177" s="5" t="s">
        <v>147</v>
      </c>
      <c r="L177" s="5" t="s">
        <v>220</v>
      </c>
      <c r="M177" s="8">
        <v>15078</v>
      </c>
      <c r="N177" s="5" t="s">
        <v>161</v>
      </c>
    </row>
    <row r="178" spans="1:14" ht="66" x14ac:dyDescent="0.3">
      <c r="A178" s="1"/>
      <c r="B178" s="5" t="s">
        <v>553</v>
      </c>
      <c r="C178" s="5" t="s">
        <v>584</v>
      </c>
      <c r="D178" s="5" t="s">
        <v>592</v>
      </c>
      <c r="E178" s="4" t="s">
        <v>593</v>
      </c>
      <c r="F178" s="4" t="s">
        <v>438</v>
      </c>
      <c r="G178" s="6" t="s">
        <v>594</v>
      </c>
      <c r="H178" s="8">
        <v>0</v>
      </c>
      <c r="I178" s="5" t="s">
        <v>145</v>
      </c>
      <c r="J178" s="5" t="s">
        <v>159</v>
      </c>
      <c r="K178" s="5" t="s">
        <v>147</v>
      </c>
      <c r="L178" s="5" t="s">
        <v>220</v>
      </c>
      <c r="M178" s="8">
        <v>14836</v>
      </c>
      <c r="N178" s="5" t="s">
        <v>161</v>
      </c>
    </row>
    <row r="179" spans="1:14" ht="26.4" x14ac:dyDescent="0.3">
      <c r="A179" s="1"/>
      <c r="B179" s="5" t="s">
        <v>553</v>
      </c>
      <c r="C179" s="5" t="s">
        <v>595</v>
      </c>
      <c r="D179" s="5" t="s">
        <v>596</v>
      </c>
      <c r="E179" s="4" t="s">
        <v>456</v>
      </c>
      <c r="F179" s="4" t="s">
        <v>597</v>
      </c>
      <c r="G179" s="6" t="s">
        <v>598</v>
      </c>
      <c r="H179" s="8">
        <v>0</v>
      </c>
      <c r="I179" s="5" t="s">
        <v>145</v>
      </c>
      <c r="J179" s="5" t="s">
        <v>146</v>
      </c>
      <c r="K179" s="5" t="s">
        <v>147</v>
      </c>
      <c r="L179" s="5" t="s">
        <v>151</v>
      </c>
      <c r="M179" s="8">
        <v>8203</v>
      </c>
      <c r="N179" s="5" t="s">
        <v>161</v>
      </c>
    </row>
    <row r="180" spans="1:14" ht="52.8" x14ac:dyDescent="0.3">
      <c r="A180" s="1"/>
      <c r="B180" s="5" t="s">
        <v>553</v>
      </c>
      <c r="C180" s="5" t="s">
        <v>599</v>
      </c>
      <c r="D180" s="5" t="s">
        <v>585</v>
      </c>
      <c r="E180" s="4" t="s">
        <v>142</v>
      </c>
      <c r="F180" s="4" t="s">
        <v>143</v>
      </c>
      <c r="G180" s="6" t="s">
        <v>600</v>
      </c>
      <c r="H180" s="8">
        <v>0</v>
      </c>
      <c r="I180" s="5" t="s">
        <v>145</v>
      </c>
      <c r="J180" s="5" t="s">
        <v>159</v>
      </c>
      <c r="K180" s="5" t="s">
        <v>147</v>
      </c>
      <c r="L180" s="5" t="s">
        <v>148</v>
      </c>
      <c r="M180" s="8">
        <v>10581</v>
      </c>
      <c r="N180" s="5" t="s">
        <v>161</v>
      </c>
    </row>
    <row r="181" spans="1:14" ht="39.6" x14ac:dyDescent="0.3">
      <c r="A181" s="1"/>
      <c r="B181" s="5" t="s">
        <v>553</v>
      </c>
      <c r="C181" s="5" t="s">
        <v>599</v>
      </c>
      <c r="D181" s="5" t="s">
        <v>601</v>
      </c>
      <c r="E181" s="4" t="s">
        <v>142</v>
      </c>
      <c r="F181" s="4" t="s">
        <v>143</v>
      </c>
      <c r="G181" s="6" t="s">
        <v>602</v>
      </c>
      <c r="H181" s="8">
        <v>0</v>
      </c>
      <c r="I181" s="5" t="s">
        <v>145</v>
      </c>
      <c r="J181" s="5" t="s">
        <v>159</v>
      </c>
      <c r="K181" s="5" t="s">
        <v>147</v>
      </c>
      <c r="L181" s="5" t="s">
        <v>148</v>
      </c>
      <c r="M181" s="8">
        <v>13179</v>
      </c>
      <c r="N181" s="5" t="s">
        <v>161</v>
      </c>
    </row>
    <row r="182" spans="1:14" x14ac:dyDescent="0.3">
      <c r="A182" s="1"/>
      <c r="B182" s="5" t="s">
        <v>553</v>
      </c>
      <c r="C182" s="5" t="s">
        <v>603</v>
      </c>
      <c r="D182" s="5" t="s">
        <v>590</v>
      </c>
      <c r="E182" s="4" t="s">
        <v>237</v>
      </c>
      <c r="F182" s="4" t="s">
        <v>438</v>
      </c>
      <c r="G182" s="6" t="s">
        <v>604</v>
      </c>
      <c r="H182" s="8">
        <v>0</v>
      </c>
      <c r="I182" s="5" t="s">
        <v>145</v>
      </c>
      <c r="J182" s="5" t="s">
        <v>146</v>
      </c>
      <c r="K182" s="5" t="s">
        <v>147</v>
      </c>
      <c r="L182" s="5" t="s">
        <v>151</v>
      </c>
      <c r="M182" s="8">
        <v>15044</v>
      </c>
      <c r="N182" s="5" t="s">
        <v>161</v>
      </c>
    </row>
    <row r="183" spans="1:14" ht="26.4" x14ac:dyDescent="0.3">
      <c r="A183" s="1"/>
      <c r="B183" s="5" t="s">
        <v>553</v>
      </c>
      <c r="C183" s="5" t="s">
        <v>603</v>
      </c>
      <c r="D183" s="5" t="s">
        <v>590</v>
      </c>
      <c r="E183" s="4" t="s">
        <v>242</v>
      </c>
      <c r="F183" s="4" t="s">
        <v>438</v>
      </c>
      <c r="G183" s="6" t="s">
        <v>605</v>
      </c>
      <c r="H183" s="8">
        <v>0</v>
      </c>
      <c r="I183" s="5" t="s">
        <v>145</v>
      </c>
      <c r="J183" s="5" t="s">
        <v>146</v>
      </c>
      <c r="K183" s="5" t="s">
        <v>147</v>
      </c>
      <c r="L183" s="5" t="s">
        <v>220</v>
      </c>
      <c r="M183" s="8">
        <v>15044</v>
      </c>
      <c r="N183" s="5" t="s">
        <v>161</v>
      </c>
    </row>
    <row r="184" spans="1:14" x14ac:dyDescent="0.3">
      <c r="A184" s="1"/>
      <c r="B184" s="5" t="s">
        <v>553</v>
      </c>
      <c r="C184" s="5" t="s">
        <v>606</v>
      </c>
      <c r="D184" s="5" t="s">
        <v>465</v>
      </c>
      <c r="E184" s="4" t="s">
        <v>330</v>
      </c>
      <c r="F184" s="4" t="s">
        <v>211</v>
      </c>
      <c r="G184" s="6" t="s">
        <v>607</v>
      </c>
      <c r="H184" s="8">
        <v>0</v>
      </c>
      <c r="I184" s="5" t="s">
        <v>145</v>
      </c>
      <c r="J184" s="5" t="s">
        <v>146</v>
      </c>
      <c r="K184" s="5" t="s">
        <v>147</v>
      </c>
      <c r="L184" s="5" t="s">
        <v>148</v>
      </c>
      <c r="M184" s="8">
        <v>13454</v>
      </c>
      <c r="N184" s="5" t="s">
        <v>161</v>
      </c>
    </row>
    <row r="185" spans="1:14" ht="26.4" x14ac:dyDescent="0.3">
      <c r="A185" s="1"/>
      <c r="B185" s="5" t="s">
        <v>553</v>
      </c>
      <c r="C185" s="5" t="s">
        <v>606</v>
      </c>
      <c r="D185" s="5" t="s">
        <v>608</v>
      </c>
      <c r="E185" s="4" t="s">
        <v>330</v>
      </c>
      <c r="F185" s="4" t="s">
        <v>211</v>
      </c>
      <c r="G185" s="6" t="s">
        <v>609</v>
      </c>
      <c r="H185" s="8">
        <v>0</v>
      </c>
      <c r="I185" s="5" t="s">
        <v>145</v>
      </c>
      <c r="J185" s="5" t="s">
        <v>146</v>
      </c>
      <c r="K185" s="5" t="s">
        <v>147</v>
      </c>
      <c r="L185" s="5" t="s">
        <v>151</v>
      </c>
      <c r="M185" s="8">
        <v>13452</v>
      </c>
      <c r="N185" s="5" t="s">
        <v>161</v>
      </c>
    </row>
    <row r="186" spans="1:14" ht="52.8" x14ac:dyDescent="0.3">
      <c r="A186" s="1"/>
      <c r="B186" s="5" t="s">
        <v>553</v>
      </c>
      <c r="C186" s="5" t="s">
        <v>610</v>
      </c>
      <c r="D186" s="5" t="s">
        <v>611</v>
      </c>
      <c r="E186" s="4" t="s">
        <v>142</v>
      </c>
      <c r="F186" s="4" t="s">
        <v>143</v>
      </c>
      <c r="G186" s="6" t="s">
        <v>579</v>
      </c>
      <c r="H186" s="8">
        <v>0</v>
      </c>
      <c r="I186" s="5" t="s">
        <v>145</v>
      </c>
      <c r="J186" s="5" t="s">
        <v>159</v>
      </c>
      <c r="K186" s="5" t="s">
        <v>147</v>
      </c>
      <c r="L186" s="5" t="s">
        <v>148</v>
      </c>
      <c r="M186" s="8">
        <v>17433</v>
      </c>
      <c r="N186" s="5" t="s">
        <v>161</v>
      </c>
    </row>
    <row r="187" spans="1:14" ht="39.6" x14ac:dyDescent="0.3">
      <c r="A187" s="1"/>
      <c r="B187" s="5" t="s">
        <v>553</v>
      </c>
      <c r="C187" s="5" t="s">
        <v>610</v>
      </c>
      <c r="D187" s="5" t="s">
        <v>612</v>
      </c>
      <c r="E187" s="4" t="s">
        <v>142</v>
      </c>
      <c r="F187" s="4" t="s">
        <v>143</v>
      </c>
      <c r="G187" s="6" t="s">
        <v>613</v>
      </c>
      <c r="H187" s="8">
        <v>0</v>
      </c>
      <c r="I187" s="5" t="s">
        <v>145</v>
      </c>
      <c r="J187" s="5" t="s">
        <v>159</v>
      </c>
      <c r="K187" s="5" t="s">
        <v>147</v>
      </c>
      <c r="L187" s="5" t="s">
        <v>148</v>
      </c>
      <c r="M187" s="8">
        <v>17424</v>
      </c>
      <c r="N187" s="5" t="s">
        <v>161</v>
      </c>
    </row>
    <row r="188" spans="1:14" ht="26.4" x14ac:dyDescent="0.3">
      <c r="A188" s="1"/>
      <c r="B188" s="5" t="s">
        <v>553</v>
      </c>
      <c r="C188" s="5" t="s">
        <v>610</v>
      </c>
      <c r="D188" s="5" t="s">
        <v>614</v>
      </c>
      <c r="E188" s="4" t="s">
        <v>142</v>
      </c>
      <c r="F188" s="4" t="s">
        <v>143</v>
      </c>
      <c r="G188" s="6" t="s">
        <v>615</v>
      </c>
      <c r="H188" s="8">
        <v>0</v>
      </c>
      <c r="I188" s="5" t="s">
        <v>145</v>
      </c>
      <c r="J188" s="5" t="s">
        <v>146</v>
      </c>
      <c r="K188" s="5" t="s">
        <v>147</v>
      </c>
      <c r="L188" s="5" t="s">
        <v>148</v>
      </c>
      <c r="M188" s="8">
        <v>17437</v>
      </c>
      <c r="N188" s="5" t="s">
        <v>161</v>
      </c>
    </row>
    <row r="189" spans="1:14" ht="26.4" x14ac:dyDescent="0.3">
      <c r="A189" s="1"/>
      <c r="B189" s="5" t="s">
        <v>553</v>
      </c>
      <c r="C189" s="5" t="s">
        <v>616</v>
      </c>
      <c r="D189" s="5" t="s">
        <v>617</v>
      </c>
      <c r="E189" s="4" t="s">
        <v>237</v>
      </c>
      <c r="F189" s="4" t="s">
        <v>476</v>
      </c>
      <c r="G189" s="6" t="s">
        <v>618</v>
      </c>
      <c r="H189" s="8">
        <v>0</v>
      </c>
      <c r="I189" s="5" t="s">
        <v>145</v>
      </c>
      <c r="J189" s="5" t="s">
        <v>146</v>
      </c>
      <c r="K189" s="5" t="s">
        <v>147</v>
      </c>
      <c r="L189" s="5" t="s">
        <v>151</v>
      </c>
      <c r="M189" s="8">
        <v>12911</v>
      </c>
      <c r="N189" s="5" t="s">
        <v>161</v>
      </c>
    </row>
    <row r="190" spans="1:14" x14ac:dyDescent="0.3">
      <c r="A190" s="1"/>
      <c r="B190" s="5" t="s">
        <v>553</v>
      </c>
      <c r="C190" s="5" t="s">
        <v>616</v>
      </c>
      <c r="D190" s="5" t="s">
        <v>617</v>
      </c>
      <c r="E190" s="4" t="s">
        <v>237</v>
      </c>
      <c r="F190" s="4" t="s">
        <v>476</v>
      </c>
      <c r="G190" s="6" t="s">
        <v>619</v>
      </c>
      <c r="H190" s="8">
        <v>0</v>
      </c>
      <c r="I190" s="5" t="s">
        <v>145</v>
      </c>
      <c r="J190" s="5" t="s">
        <v>146</v>
      </c>
      <c r="K190" s="5" t="s">
        <v>147</v>
      </c>
      <c r="L190" s="5" t="s">
        <v>151</v>
      </c>
      <c r="M190" s="8">
        <v>12911</v>
      </c>
      <c r="N190" s="5" t="s">
        <v>161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620</v>
      </c>
      <c r="B5" s="1"/>
      <c r="C5" s="1"/>
      <c r="D5" s="1"/>
      <c r="E5" s="1"/>
    </row>
    <row r="6" spans="1:6" ht="34.950000000000003" customHeight="1" x14ac:dyDescent="0.3">
      <c r="A6" s="3" t="s">
        <v>3</v>
      </c>
      <c r="B6" s="3" t="s">
        <v>5</v>
      </c>
      <c r="C6" s="3" t="s">
        <v>4</v>
      </c>
      <c r="D6" s="3" t="s">
        <v>6</v>
      </c>
      <c r="E6" s="3" t="s">
        <v>621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55" zoomScaleNormal="55" workbookViewId="0">
      <pane xSplit="2" ySplit="10" topLeftCell="BB37" activePane="bottomRight" state="frozen"/>
      <selection pane="topRight" activeCell="C1" sqref="C1"/>
      <selection pane="bottomLeft" activeCell="A11" sqref="A11"/>
      <selection pane="bottomRight" activeCell="BJ10" sqref="A9:XFD10"/>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0" t="s">
        <v>622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623</v>
      </c>
      <c r="FM5" s="202"/>
      <c r="FN5" s="202"/>
      <c r="FO5" s="202"/>
      <c r="FP5" s="202"/>
      <c r="FQ5" s="202"/>
      <c r="FR5" s="202"/>
      <c r="FS5" s="202"/>
      <c r="FT5" s="202"/>
    </row>
    <row r="6" spans="1:176" ht="22.05" hidden="1" customHeight="1" x14ac:dyDescent="0.3">
      <c r="A6" s="199" t="s">
        <v>23</v>
      </c>
      <c r="B6" s="199" t="s">
        <v>624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625</v>
      </c>
      <c r="FK6" s="1"/>
      <c r="FL6" s="10">
        <v>221</v>
      </c>
      <c r="FM6" s="10">
        <v>222</v>
      </c>
      <c r="FN6" s="10">
        <v>224</v>
      </c>
      <c r="FO6" s="10">
        <v>2187</v>
      </c>
      <c r="FP6" s="10">
        <v>227</v>
      </c>
      <c r="FQ6" s="10">
        <v>49400</v>
      </c>
      <c r="FR6" s="10">
        <v>199</v>
      </c>
      <c r="FS6" s="10">
        <v>200</v>
      </c>
      <c r="FT6" s="202" t="s">
        <v>626</v>
      </c>
    </row>
    <row r="7" spans="1:176" ht="15" hidden="1" customHeight="1" x14ac:dyDescent="0.3">
      <c r="A7" s="199"/>
      <c r="B7" s="199"/>
      <c r="C7" s="9" t="s">
        <v>627</v>
      </c>
      <c r="D7" s="9" t="s">
        <v>628</v>
      </c>
      <c r="E7" s="9" t="s">
        <v>628</v>
      </c>
      <c r="F7" s="9" t="s">
        <v>629</v>
      </c>
      <c r="G7" s="9" t="s">
        <v>629</v>
      </c>
      <c r="H7" s="9" t="s">
        <v>629</v>
      </c>
      <c r="I7" s="9" t="s">
        <v>629</v>
      </c>
      <c r="J7" s="9" t="s">
        <v>628</v>
      </c>
      <c r="K7" s="9" t="s">
        <v>628</v>
      </c>
      <c r="L7" s="9" t="s">
        <v>628</v>
      </c>
      <c r="M7" s="9" t="s">
        <v>628</v>
      </c>
      <c r="N7" s="9" t="s">
        <v>628</v>
      </c>
      <c r="O7" s="9" t="s">
        <v>628</v>
      </c>
      <c r="P7" s="9" t="s">
        <v>628</v>
      </c>
      <c r="Q7" s="9" t="s">
        <v>628</v>
      </c>
      <c r="R7" s="9" t="s">
        <v>628</v>
      </c>
      <c r="S7" s="9" t="s">
        <v>628</v>
      </c>
      <c r="T7" s="9" t="s">
        <v>628</v>
      </c>
      <c r="U7" s="9" t="s">
        <v>628</v>
      </c>
      <c r="V7" s="9" t="s">
        <v>628</v>
      </c>
      <c r="W7" s="9" t="s">
        <v>628</v>
      </c>
      <c r="X7" s="9" t="s">
        <v>627</v>
      </c>
      <c r="Y7" s="9" t="s">
        <v>627</v>
      </c>
      <c r="Z7" s="9" t="s">
        <v>627</v>
      </c>
      <c r="AA7" s="9" t="s">
        <v>628</v>
      </c>
      <c r="AB7" s="9" t="s">
        <v>627</v>
      </c>
      <c r="AC7" s="9" t="s">
        <v>627</v>
      </c>
      <c r="AD7" s="9" t="s">
        <v>627</v>
      </c>
      <c r="AE7" s="9" t="s">
        <v>627</v>
      </c>
      <c r="AF7" s="9" t="s">
        <v>627</v>
      </c>
      <c r="AG7" s="9" t="s">
        <v>627</v>
      </c>
      <c r="AH7" s="9" t="s">
        <v>627</v>
      </c>
      <c r="AI7" s="9" t="s">
        <v>627</v>
      </c>
      <c r="AJ7" s="9" t="s">
        <v>628</v>
      </c>
      <c r="AK7" s="9" t="s">
        <v>629</v>
      </c>
      <c r="AL7" s="9" t="s">
        <v>629</v>
      </c>
      <c r="AM7" s="9" t="s">
        <v>629</v>
      </c>
      <c r="AN7" s="9" t="s">
        <v>628</v>
      </c>
      <c r="AO7" s="9" t="s">
        <v>628</v>
      </c>
      <c r="AP7" s="9" t="s">
        <v>628</v>
      </c>
      <c r="AQ7" s="9" t="s">
        <v>628</v>
      </c>
      <c r="AR7" s="9" t="s">
        <v>628</v>
      </c>
      <c r="AS7" s="9" t="s">
        <v>628</v>
      </c>
      <c r="AT7" s="9" t="s">
        <v>628</v>
      </c>
      <c r="AU7" s="9" t="s">
        <v>627</v>
      </c>
      <c r="AV7" s="9" t="s">
        <v>628</v>
      </c>
      <c r="AW7" s="9" t="s">
        <v>628</v>
      </c>
      <c r="AX7" s="9" t="s">
        <v>628</v>
      </c>
      <c r="AY7" s="9" t="s">
        <v>628</v>
      </c>
      <c r="AZ7" s="9" t="s">
        <v>628</v>
      </c>
      <c r="BA7" s="9" t="s">
        <v>628</v>
      </c>
      <c r="BB7" s="9" t="s">
        <v>628</v>
      </c>
      <c r="BC7" s="9" t="s">
        <v>628</v>
      </c>
      <c r="BD7" s="9" t="s">
        <v>627</v>
      </c>
      <c r="BE7" s="9" t="s">
        <v>629</v>
      </c>
      <c r="BF7" s="9" t="s">
        <v>628</v>
      </c>
      <c r="BG7" s="9" t="s">
        <v>628</v>
      </c>
      <c r="BH7" s="9" t="s">
        <v>628</v>
      </c>
      <c r="BI7" s="9" t="s">
        <v>628</v>
      </c>
      <c r="BJ7" s="9" t="s">
        <v>629</v>
      </c>
      <c r="BK7" s="9" t="s">
        <v>629</v>
      </c>
      <c r="BL7" s="9" t="s">
        <v>629</v>
      </c>
      <c r="BM7" s="9" t="s">
        <v>627</v>
      </c>
      <c r="BN7" s="9" t="s">
        <v>627</v>
      </c>
      <c r="BO7" s="9" t="s">
        <v>627</v>
      </c>
      <c r="BP7" s="9" t="s">
        <v>628</v>
      </c>
      <c r="BQ7" s="9" t="s">
        <v>628</v>
      </c>
      <c r="BR7" s="9" t="s">
        <v>628</v>
      </c>
      <c r="BS7" s="9" t="s">
        <v>628</v>
      </c>
      <c r="BT7" s="9" t="s">
        <v>628</v>
      </c>
      <c r="BU7" s="9" t="s">
        <v>628</v>
      </c>
      <c r="BV7" s="9" t="s">
        <v>628</v>
      </c>
      <c r="BW7" s="9" t="s">
        <v>627</v>
      </c>
      <c r="BX7" s="9" t="s">
        <v>627</v>
      </c>
      <c r="BY7" s="9" t="s">
        <v>627</v>
      </c>
      <c r="BZ7" s="9" t="s">
        <v>629</v>
      </c>
      <c r="CA7" s="9" t="s">
        <v>627</v>
      </c>
      <c r="CB7" s="9" t="s">
        <v>628</v>
      </c>
      <c r="CC7" s="9" t="s">
        <v>629</v>
      </c>
      <c r="CD7" s="9" t="s">
        <v>628</v>
      </c>
      <c r="CE7" s="9" t="s">
        <v>628</v>
      </c>
      <c r="CF7" s="9" t="s">
        <v>628</v>
      </c>
      <c r="CG7" s="9" t="s">
        <v>628</v>
      </c>
      <c r="CH7" s="9" t="s">
        <v>628</v>
      </c>
      <c r="CI7" s="9" t="s">
        <v>628</v>
      </c>
      <c r="CJ7" s="9" t="s">
        <v>628</v>
      </c>
      <c r="CK7" s="9" t="s">
        <v>628</v>
      </c>
      <c r="CL7" s="9" t="s">
        <v>628</v>
      </c>
      <c r="CM7" s="9" t="s">
        <v>628</v>
      </c>
      <c r="CN7" s="9" t="s">
        <v>628</v>
      </c>
      <c r="CO7" s="9" t="s">
        <v>628</v>
      </c>
      <c r="CP7" s="9" t="s">
        <v>627</v>
      </c>
      <c r="CQ7" s="9" t="s">
        <v>627</v>
      </c>
      <c r="CR7" s="9" t="s">
        <v>627</v>
      </c>
      <c r="CS7" s="9" t="s">
        <v>627</v>
      </c>
      <c r="CT7" s="9" t="s">
        <v>628</v>
      </c>
      <c r="CU7" s="9" t="s">
        <v>628</v>
      </c>
      <c r="CV7" s="9" t="s">
        <v>628</v>
      </c>
      <c r="CW7" s="9" t="s">
        <v>628</v>
      </c>
      <c r="CX7" s="9" t="s">
        <v>627</v>
      </c>
      <c r="CY7" s="9" t="s">
        <v>629</v>
      </c>
      <c r="CZ7" s="9" t="s">
        <v>629</v>
      </c>
      <c r="DA7" s="9" t="s">
        <v>629</v>
      </c>
      <c r="DB7" s="9" t="s">
        <v>629</v>
      </c>
      <c r="DC7" s="9" t="s">
        <v>629</v>
      </c>
      <c r="DD7" s="9" t="s">
        <v>627</v>
      </c>
      <c r="DE7" s="9" t="s">
        <v>628</v>
      </c>
      <c r="DF7" s="9" t="s">
        <v>628</v>
      </c>
      <c r="DG7" s="9" t="s">
        <v>628</v>
      </c>
      <c r="DH7" s="9" t="s">
        <v>629</v>
      </c>
      <c r="DI7" s="9" t="s">
        <v>629</v>
      </c>
      <c r="DJ7" s="9" t="s">
        <v>628</v>
      </c>
      <c r="DK7" s="9" t="s">
        <v>628</v>
      </c>
      <c r="DL7" s="9" t="s">
        <v>627</v>
      </c>
      <c r="DM7" s="9" t="s">
        <v>627</v>
      </c>
      <c r="DN7" s="9" t="s">
        <v>628</v>
      </c>
      <c r="DO7" s="9" t="s">
        <v>628</v>
      </c>
      <c r="DP7" s="9" t="s">
        <v>628</v>
      </c>
      <c r="DQ7" s="9" t="s">
        <v>628</v>
      </c>
      <c r="DR7" s="9" t="s">
        <v>628</v>
      </c>
      <c r="DS7" s="9" t="s">
        <v>628</v>
      </c>
      <c r="DT7" s="9" t="s">
        <v>627</v>
      </c>
      <c r="DU7" s="9" t="s">
        <v>628</v>
      </c>
      <c r="DV7" s="9" t="s">
        <v>628</v>
      </c>
      <c r="DW7" s="9" t="s">
        <v>629</v>
      </c>
      <c r="DX7" s="9" t="s">
        <v>628</v>
      </c>
      <c r="DY7" s="9" t="s">
        <v>628</v>
      </c>
      <c r="DZ7" s="9" t="s">
        <v>629</v>
      </c>
      <c r="EA7" s="9" t="s">
        <v>628</v>
      </c>
      <c r="EB7" s="9" t="s">
        <v>628</v>
      </c>
      <c r="EC7" s="9" t="s">
        <v>628</v>
      </c>
      <c r="ED7" s="9" t="s">
        <v>629</v>
      </c>
      <c r="EE7" s="9" t="s">
        <v>629</v>
      </c>
      <c r="EF7" s="9" t="s">
        <v>627</v>
      </c>
      <c r="EG7" s="9" t="s">
        <v>628</v>
      </c>
      <c r="EH7" s="9" t="s">
        <v>628</v>
      </c>
      <c r="EI7" s="9" t="s">
        <v>628</v>
      </c>
      <c r="EJ7" s="9" t="s">
        <v>628</v>
      </c>
      <c r="EK7" s="9" t="s">
        <v>628</v>
      </c>
      <c r="EL7" s="9" t="s">
        <v>628</v>
      </c>
      <c r="EM7" s="9" t="s">
        <v>627</v>
      </c>
      <c r="EN7" s="9" t="s">
        <v>627</v>
      </c>
      <c r="EO7" s="9" t="s">
        <v>627</v>
      </c>
      <c r="EP7" s="9" t="s">
        <v>627</v>
      </c>
      <c r="EQ7" s="9" t="s">
        <v>629</v>
      </c>
      <c r="ER7" s="9" t="s">
        <v>627</v>
      </c>
      <c r="ES7" s="9" t="s">
        <v>627</v>
      </c>
      <c r="ET7" s="9" t="s">
        <v>627</v>
      </c>
      <c r="EU7" s="9" t="s">
        <v>628</v>
      </c>
      <c r="EV7" s="9" t="s">
        <v>628</v>
      </c>
      <c r="EW7" s="9" t="s">
        <v>628</v>
      </c>
      <c r="EX7" s="9" t="s">
        <v>627</v>
      </c>
      <c r="EY7" s="9" t="s">
        <v>627</v>
      </c>
      <c r="EZ7" s="9" t="s">
        <v>629</v>
      </c>
      <c r="FA7" s="9" t="s">
        <v>628</v>
      </c>
      <c r="FB7" s="9" t="s">
        <v>629</v>
      </c>
      <c r="FC7" s="9" t="s">
        <v>629</v>
      </c>
      <c r="FD7" s="9" t="s">
        <v>629</v>
      </c>
      <c r="FE7" s="9" t="s">
        <v>628</v>
      </c>
      <c r="FF7" s="9" t="s">
        <v>628</v>
      </c>
      <c r="FG7" s="9" t="s">
        <v>628</v>
      </c>
      <c r="FH7" s="9" t="s">
        <v>629</v>
      </c>
      <c r="FI7" s="9" t="s">
        <v>629</v>
      </c>
      <c r="FJ7" s="199"/>
      <c r="FK7" s="1"/>
      <c r="FL7" s="10" t="s">
        <v>629</v>
      </c>
      <c r="FM7" s="10" t="s">
        <v>628</v>
      </c>
      <c r="FN7" s="10" t="s">
        <v>629</v>
      </c>
      <c r="FO7" s="10" t="s">
        <v>629</v>
      </c>
      <c r="FP7" s="10" t="s">
        <v>629</v>
      </c>
      <c r="FQ7" s="10" t="s">
        <v>629</v>
      </c>
      <c r="FR7" s="10" t="s">
        <v>629</v>
      </c>
      <c r="FS7" s="10" t="s">
        <v>629</v>
      </c>
      <c r="FT7" s="202"/>
    </row>
    <row r="8" spans="1:176" ht="15" hidden="1" customHeight="1" x14ac:dyDescent="0.3">
      <c r="A8" s="199"/>
      <c r="B8" s="199"/>
      <c r="C8" s="9" t="s">
        <v>630</v>
      </c>
      <c r="D8" s="9" t="s">
        <v>630</v>
      </c>
      <c r="E8" s="9" t="s">
        <v>630</v>
      </c>
      <c r="F8" s="9" t="s">
        <v>631</v>
      </c>
      <c r="G8" s="9" t="s">
        <v>631</v>
      </c>
      <c r="H8" s="9" t="s">
        <v>630</v>
      </c>
      <c r="I8" s="9" t="s">
        <v>630</v>
      </c>
      <c r="J8" s="9" t="s">
        <v>631</v>
      </c>
      <c r="K8" s="9" t="s">
        <v>631</v>
      </c>
      <c r="L8" s="9" t="s">
        <v>631</v>
      </c>
      <c r="M8" s="9" t="s">
        <v>631</v>
      </c>
      <c r="N8" s="9" t="s">
        <v>631</v>
      </c>
      <c r="O8" s="9" t="s">
        <v>631</v>
      </c>
      <c r="P8" s="9" t="s">
        <v>631</v>
      </c>
      <c r="Q8" s="9" t="s">
        <v>631</v>
      </c>
      <c r="R8" s="9" t="s">
        <v>630</v>
      </c>
      <c r="S8" s="9" t="s">
        <v>630</v>
      </c>
      <c r="T8" s="9" t="s">
        <v>631</v>
      </c>
      <c r="U8" s="9" t="s">
        <v>631</v>
      </c>
      <c r="V8" s="9" t="s">
        <v>631</v>
      </c>
      <c r="W8" s="9" t="s">
        <v>631</v>
      </c>
      <c r="X8" s="9" t="s">
        <v>630</v>
      </c>
      <c r="Y8" s="9" t="s">
        <v>630</v>
      </c>
      <c r="Z8" s="9" t="s">
        <v>630</v>
      </c>
      <c r="AA8" s="9" t="s">
        <v>631</v>
      </c>
      <c r="AB8" s="9" t="s">
        <v>630</v>
      </c>
      <c r="AC8" s="9" t="s">
        <v>630</v>
      </c>
      <c r="AD8" s="9" t="s">
        <v>630</v>
      </c>
      <c r="AE8" s="9" t="s">
        <v>630</v>
      </c>
      <c r="AF8" s="9" t="s">
        <v>631</v>
      </c>
      <c r="AG8" s="9" t="s">
        <v>631</v>
      </c>
      <c r="AH8" s="9" t="s">
        <v>631</v>
      </c>
      <c r="AI8" s="9" t="s">
        <v>630</v>
      </c>
      <c r="AJ8" s="9" t="s">
        <v>630</v>
      </c>
      <c r="AK8" s="9" t="s">
        <v>631</v>
      </c>
      <c r="AL8" s="9" t="s">
        <v>631</v>
      </c>
      <c r="AM8" s="9" t="s">
        <v>631</v>
      </c>
      <c r="AN8" s="9" t="s">
        <v>630</v>
      </c>
      <c r="AO8" s="9" t="s">
        <v>630</v>
      </c>
      <c r="AP8" s="9" t="s">
        <v>630</v>
      </c>
      <c r="AQ8" s="9" t="s">
        <v>630</v>
      </c>
      <c r="AR8" s="9" t="s">
        <v>630</v>
      </c>
      <c r="AS8" s="9" t="s">
        <v>630</v>
      </c>
      <c r="AT8" s="9" t="s">
        <v>630</v>
      </c>
      <c r="AU8" s="9" t="s">
        <v>630</v>
      </c>
      <c r="AV8" s="9" t="s">
        <v>631</v>
      </c>
      <c r="AW8" s="9" t="s">
        <v>631</v>
      </c>
      <c r="AX8" s="9" t="s">
        <v>631</v>
      </c>
      <c r="AY8" s="9" t="s">
        <v>630</v>
      </c>
      <c r="AZ8" s="9" t="s">
        <v>630</v>
      </c>
      <c r="BA8" s="9" t="s">
        <v>630</v>
      </c>
      <c r="BB8" s="9" t="s">
        <v>630</v>
      </c>
      <c r="BC8" s="9" t="s">
        <v>630</v>
      </c>
      <c r="BD8" s="9" t="s">
        <v>630</v>
      </c>
      <c r="BE8" s="9" t="s">
        <v>630</v>
      </c>
      <c r="BF8" s="9" t="s">
        <v>630</v>
      </c>
      <c r="BG8" s="9" t="s">
        <v>630</v>
      </c>
      <c r="BH8" s="9" t="s">
        <v>630</v>
      </c>
      <c r="BI8" s="9" t="s">
        <v>630</v>
      </c>
      <c r="BJ8" s="9" t="s">
        <v>631</v>
      </c>
      <c r="BK8" s="9" t="s">
        <v>631</v>
      </c>
      <c r="BL8" s="9" t="s">
        <v>631</v>
      </c>
      <c r="BM8" s="9" t="s">
        <v>631</v>
      </c>
      <c r="BN8" s="9" t="s">
        <v>631</v>
      </c>
      <c r="BO8" s="9" t="s">
        <v>631</v>
      </c>
      <c r="BP8" s="9" t="s">
        <v>630</v>
      </c>
      <c r="BQ8" s="9" t="s">
        <v>631</v>
      </c>
      <c r="BR8" s="9" t="s">
        <v>631</v>
      </c>
      <c r="BS8" s="9" t="s">
        <v>631</v>
      </c>
      <c r="BT8" s="9" t="s">
        <v>631</v>
      </c>
      <c r="BU8" s="9" t="s">
        <v>631</v>
      </c>
      <c r="BV8" s="9" t="s">
        <v>631</v>
      </c>
      <c r="BW8" s="9" t="s">
        <v>631</v>
      </c>
      <c r="BX8" s="9" t="s">
        <v>631</v>
      </c>
      <c r="BY8" s="9" t="s">
        <v>631</v>
      </c>
      <c r="BZ8" s="9" t="s">
        <v>630</v>
      </c>
      <c r="CA8" s="9" t="s">
        <v>631</v>
      </c>
      <c r="CB8" s="9" t="s">
        <v>631</v>
      </c>
      <c r="CC8" s="9" t="s">
        <v>630</v>
      </c>
      <c r="CD8" s="9" t="s">
        <v>630</v>
      </c>
      <c r="CE8" s="9" t="s">
        <v>630</v>
      </c>
      <c r="CF8" s="9" t="s">
        <v>630</v>
      </c>
      <c r="CG8" s="9" t="s">
        <v>630</v>
      </c>
      <c r="CH8" s="9" t="s">
        <v>630</v>
      </c>
      <c r="CI8" s="9" t="s">
        <v>631</v>
      </c>
      <c r="CJ8" s="9" t="s">
        <v>631</v>
      </c>
      <c r="CK8" s="9" t="s">
        <v>631</v>
      </c>
      <c r="CL8" s="9" t="s">
        <v>631</v>
      </c>
      <c r="CM8" s="9" t="s">
        <v>631</v>
      </c>
      <c r="CN8" s="9" t="s">
        <v>631</v>
      </c>
      <c r="CO8" s="9" t="s">
        <v>631</v>
      </c>
      <c r="CP8" s="9" t="s">
        <v>631</v>
      </c>
      <c r="CQ8" s="9" t="s">
        <v>631</v>
      </c>
      <c r="CR8" s="9" t="s">
        <v>631</v>
      </c>
      <c r="CS8" s="9" t="s">
        <v>631</v>
      </c>
      <c r="CT8" s="9" t="s">
        <v>631</v>
      </c>
      <c r="CU8" s="9" t="s">
        <v>631</v>
      </c>
      <c r="CV8" s="9" t="s">
        <v>632</v>
      </c>
      <c r="CW8" s="9" t="s">
        <v>633</v>
      </c>
      <c r="CX8" s="9" t="s">
        <v>632</v>
      </c>
      <c r="CY8" s="9" t="s">
        <v>633</v>
      </c>
      <c r="CZ8" s="9" t="s">
        <v>632</v>
      </c>
      <c r="DA8" s="9" t="s">
        <v>630</v>
      </c>
      <c r="DB8" s="9" t="s">
        <v>630</v>
      </c>
      <c r="DC8" s="9" t="s">
        <v>630</v>
      </c>
      <c r="DD8" s="9" t="s">
        <v>630</v>
      </c>
      <c r="DE8" s="9" t="s">
        <v>630</v>
      </c>
      <c r="DF8" s="9" t="s">
        <v>630</v>
      </c>
      <c r="DG8" s="9" t="s">
        <v>630</v>
      </c>
      <c r="DH8" s="9" t="s">
        <v>630</v>
      </c>
      <c r="DI8" s="9" t="s">
        <v>630</v>
      </c>
      <c r="DJ8" s="9" t="s">
        <v>630</v>
      </c>
      <c r="DK8" s="9" t="s">
        <v>630</v>
      </c>
      <c r="DL8" s="9" t="s">
        <v>632</v>
      </c>
      <c r="DM8" s="9" t="s">
        <v>632</v>
      </c>
      <c r="DN8" s="9" t="s">
        <v>633</v>
      </c>
      <c r="DO8" s="9" t="s">
        <v>633</v>
      </c>
      <c r="DP8" s="9" t="s">
        <v>631</v>
      </c>
      <c r="DQ8" s="9" t="s">
        <v>631</v>
      </c>
      <c r="DR8" s="9" t="s">
        <v>631</v>
      </c>
      <c r="DS8" s="9" t="s">
        <v>631</v>
      </c>
      <c r="DT8" s="9" t="s">
        <v>632</v>
      </c>
      <c r="DU8" s="9" t="s">
        <v>630</v>
      </c>
      <c r="DV8" s="9" t="s">
        <v>630</v>
      </c>
      <c r="DW8" s="9" t="s">
        <v>630</v>
      </c>
      <c r="DX8" s="9" t="s">
        <v>630</v>
      </c>
      <c r="DY8" s="9" t="s">
        <v>630</v>
      </c>
      <c r="DZ8" s="9" t="s">
        <v>630</v>
      </c>
      <c r="EA8" s="9" t="s">
        <v>630</v>
      </c>
      <c r="EB8" s="9" t="s">
        <v>630</v>
      </c>
      <c r="EC8" s="9" t="s">
        <v>630</v>
      </c>
      <c r="ED8" s="9" t="s">
        <v>633</v>
      </c>
      <c r="EE8" s="9" t="s">
        <v>633</v>
      </c>
      <c r="EF8" s="9" t="s">
        <v>632</v>
      </c>
      <c r="EG8" s="9" t="s">
        <v>633</v>
      </c>
      <c r="EH8" s="9" t="s">
        <v>633</v>
      </c>
      <c r="EI8" s="9" t="s">
        <v>633</v>
      </c>
      <c r="EJ8" s="9" t="s">
        <v>633</v>
      </c>
      <c r="EK8" s="9" t="s">
        <v>630</v>
      </c>
      <c r="EL8" s="9" t="s">
        <v>630</v>
      </c>
      <c r="EM8" s="9" t="s">
        <v>630</v>
      </c>
      <c r="EN8" s="9" t="s">
        <v>630</v>
      </c>
      <c r="EO8" s="9" t="s">
        <v>630</v>
      </c>
      <c r="EP8" s="9" t="s">
        <v>630</v>
      </c>
      <c r="EQ8" s="9" t="s">
        <v>633</v>
      </c>
      <c r="ER8" s="9" t="s">
        <v>632</v>
      </c>
      <c r="ES8" s="9" t="s">
        <v>632</v>
      </c>
      <c r="ET8" s="9" t="s">
        <v>632</v>
      </c>
      <c r="EU8" s="9" t="s">
        <v>630</v>
      </c>
      <c r="EV8" s="9" t="s">
        <v>633</v>
      </c>
      <c r="EW8" s="9" t="s">
        <v>633</v>
      </c>
      <c r="EX8" s="9" t="s">
        <v>632</v>
      </c>
      <c r="EY8" s="9" t="s">
        <v>632</v>
      </c>
      <c r="EZ8" s="9" t="s">
        <v>630</v>
      </c>
      <c r="FA8" s="9" t="s">
        <v>630</v>
      </c>
      <c r="FB8" s="9" t="s">
        <v>631</v>
      </c>
      <c r="FC8" s="9" t="s">
        <v>631</v>
      </c>
      <c r="FD8" s="9" t="s">
        <v>631</v>
      </c>
      <c r="FE8" s="9" t="s">
        <v>631</v>
      </c>
      <c r="FF8" s="9" t="s">
        <v>631</v>
      </c>
      <c r="FG8" s="9" t="s">
        <v>631</v>
      </c>
      <c r="FH8" s="9" t="s">
        <v>631</v>
      </c>
      <c r="FI8" s="9" t="s">
        <v>631</v>
      </c>
      <c r="FJ8" s="199"/>
      <c r="FK8" s="1"/>
      <c r="FL8" s="10" t="s">
        <v>630</v>
      </c>
      <c r="FM8" s="10" t="s">
        <v>630</v>
      </c>
      <c r="FN8" s="10" t="s">
        <v>630</v>
      </c>
      <c r="FO8" s="10" t="s">
        <v>630</v>
      </c>
      <c r="FP8" s="10" t="s">
        <v>631</v>
      </c>
      <c r="FQ8" s="10" t="s">
        <v>631</v>
      </c>
      <c r="FR8" s="10" t="s">
        <v>630</v>
      </c>
      <c r="FS8" s="10" t="s">
        <v>630</v>
      </c>
      <c r="FT8" s="202"/>
    </row>
    <row r="9" spans="1:176" ht="40.049999999999997" customHeight="1" x14ac:dyDescent="0.3">
      <c r="A9" s="199"/>
      <c r="B9" s="199"/>
      <c r="C9" s="11" t="s">
        <v>634</v>
      </c>
      <c r="D9" s="11" t="s">
        <v>635</v>
      </c>
      <c r="E9" s="11" t="s">
        <v>635</v>
      </c>
      <c r="F9" s="11" t="s">
        <v>635</v>
      </c>
      <c r="G9" s="11" t="s">
        <v>635</v>
      </c>
      <c r="H9" s="11" t="s">
        <v>82</v>
      </c>
      <c r="I9" s="11" t="s">
        <v>82</v>
      </c>
      <c r="J9" s="11" t="s">
        <v>123</v>
      </c>
      <c r="K9" s="11" t="s">
        <v>123</v>
      </c>
      <c r="L9" s="11" t="s">
        <v>70</v>
      </c>
      <c r="M9" s="11" t="s">
        <v>70</v>
      </c>
      <c r="N9" s="11" t="s">
        <v>70</v>
      </c>
      <c r="O9" s="11" t="s">
        <v>70</v>
      </c>
      <c r="P9" s="11" t="s">
        <v>70</v>
      </c>
      <c r="Q9" s="11" t="s">
        <v>70</v>
      </c>
      <c r="R9" s="11" t="s">
        <v>70</v>
      </c>
      <c r="S9" s="11" t="s">
        <v>70</v>
      </c>
      <c r="T9" s="11" t="s">
        <v>506</v>
      </c>
      <c r="U9" s="11" t="s">
        <v>506</v>
      </c>
      <c r="V9" s="11" t="s">
        <v>506</v>
      </c>
      <c r="W9" s="11" t="s">
        <v>506</v>
      </c>
      <c r="X9" s="11" t="s">
        <v>636</v>
      </c>
      <c r="Y9" s="11" t="s">
        <v>268</v>
      </c>
      <c r="Z9" s="11" t="s">
        <v>268</v>
      </c>
      <c r="AA9" s="11" t="s">
        <v>268</v>
      </c>
      <c r="AB9" s="11" t="s">
        <v>35</v>
      </c>
      <c r="AC9" s="11" t="s">
        <v>35</v>
      </c>
      <c r="AD9" s="11" t="s">
        <v>35</v>
      </c>
      <c r="AE9" s="11" t="s">
        <v>35</v>
      </c>
      <c r="AF9" s="11" t="s">
        <v>35</v>
      </c>
      <c r="AG9" s="11" t="s">
        <v>35</v>
      </c>
      <c r="AH9" s="11" t="s">
        <v>35</v>
      </c>
      <c r="AI9" s="11" t="s">
        <v>637</v>
      </c>
      <c r="AJ9" s="11" t="s">
        <v>30</v>
      </c>
      <c r="AK9" s="11" t="s">
        <v>369</v>
      </c>
      <c r="AL9" s="11" t="s">
        <v>638</v>
      </c>
      <c r="AM9" s="11" t="s">
        <v>638</v>
      </c>
      <c r="AN9" s="11" t="s">
        <v>272</v>
      </c>
      <c r="AO9" s="11" t="s">
        <v>272</v>
      </c>
      <c r="AP9" s="11" t="s">
        <v>639</v>
      </c>
      <c r="AQ9" s="11" t="s">
        <v>213</v>
      </c>
      <c r="AR9" s="11" t="s">
        <v>213</v>
      </c>
      <c r="AS9" s="11" t="s">
        <v>336</v>
      </c>
      <c r="AT9" s="11" t="s">
        <v>640</v>
      </c>
      <c r="AU9" s="11" t="s">
        <v>641</v>
      </c>
      <c r="AV9" s="11" t="s">
        <v>66</v>
      </c>
      <c r="AW9" s="11" t="s">
        <v>66</v>
      </c>
      <c r="AX9" s="11" t="s">
        <v>66</v>
      </c>
      <c r="AY9" s="11" t="s">
        <v>112</v>
      </c>
      <c r="AZ9" s="11" t="s">
        <v>112</v>
      </c>
      <c r="BA9" s="11" t="s">
        <v>112</v>
      </c>
      <c r="BB9" s="11" t="s">
        <v>112</v>
      </c>
      <c r="BC9" s="11" t="s">
        <v>112</v>
      </c>
      <c r="BD9" s="11" t="s">
        <v>112</v>
      </c>
      <c r="BE9" s="11" t="s">
        <v>112</v>
      </c>
      <c r="BF9" s="11" t="s">
        <v>112</v>
      </c>
      <c r="BG9" s="11" t="s">
        <v>642</v>
      </c>
      <c r="BH9" s="11" t="s">
        <v>642</v>
      </c>
      <c r="BI9" s="11" t="s">
        <v>643</v>
      </c>
      <c r="BJ9" s="11" t="s">
        <v>48</v>
      </c>
      <c r="BK9" s="11" t="s">
        <v>48</v>
      </c>
      <c r="BL9" s="11" t="s">
        <v>48</v>
      </c>
      <c r="BM9" s="11" t="s">
        <v>52</v>
      </c>
      <c r="BN9" s="11" t="s">
        <v>52</v>
      </c>
      <c r="BO9" s="11" t="s">
        <v>52</v>
      </c>
      <c r="BP9" s="11" t="s">
        <v>52</v>
      </c>
      <c r="BQ9" s="11" t="s">
        <v>52</v>
      </c>
      <c r="BR9" s="11" t="s">
        <v>52</v>
      </c>
      <c r="BS9" s="11" t="s">
        <v>52</v>
      </c>
      <c r="BT9" s="11" t="s">
        <v>52</v>
      </c>
      <c r="BU9" s="11" t="s">
        <v>52</v>
      </c>
      <c r="BV9" s="11" t="s">
        <v>52</v>
      </c>
      <c r="BW9" s="11" t="s">
        <v>52</v>
      </c>
      <c r="BX9" s="11" t="s">
        <v>52</v>
      </c>
      <c r="BY9" s="11" t="s">
        <v>52</v>
      </c>
      <c r="BZ9" s="11" t="s">
        <v>52</v>
      </c>
      <c r="CA9" s="11" t="s">
        <v>644</v>
      </c>
      <c r="CB9" s="11" t="s">
        <v>644</v>
      </c>
      <c r="CC9" s="11" t="s">
        <v>645</v>
      </c>
      <c r="CD9" s="11" t="s">
        <v>89</v>
      </c>
      <c r="CE9" s="11" t="s">
        <v>89</v>
      </c>
      <c r="CF9" s="11" t="s">
        <v>89</v>
      </c>
      <c r="CG9" s="11" t="s">
        <v>89</v>
      </c>
      <c r="CH9" s="11" t="s">
        <v>89</v>
      </c>
      <c r="CI9" s="11" t="s">
        <v>89</v>
      </c>
      <c r="CJ9" s="11" t="s">
        <v>89</v>
      </c>
      <c r="CK9" s="11" t="s">
        <v>89</v>
      </c>
      <c r="CL9" s="11" t="s">
        <v>89</v>
      </c>
      <c r="CM9" s="11" t="s">
        <v>89</v>
      </c>
      <c r="CN9" s="11" t="s">
        <v>89</v>
      </c>
      <c r="CO9" s="11" t="s">
        <v>89</v>
      </c>
      <c r="CP9" s="11" t="s">
        <v>109</v>
      </c>
      <c r="CQ9" s="11" t="s">
        <v>109</v>
      </c>
      <c r="CR9" s="11" t="s">
        <v>109</v>
      </c>
      <c r="CS9" s="11" t="s">
        <v>109</v>
      </c>
      <c r="CT9" s="11" t="s">
        <v>119</v>
      </c>
      <c r="CU9" s="11" t="s">
        <v>119</v>
      </c>
      <c r="CV9" s="11" t="s">
        <v>646</v>
      </c>
      <c r="CW9" s="11" t="s">
        <v>647</v>
      </c>
      <c r="CX9" s="11" t="s">
        <v>648</v>
      </c>
      <c r="CY9" s="11" t="s">
        <v>649</v>
      </c>
      <c r="CZ9" s="11" t="s">
        <v>650</v>
      </c>
      <c r="DA9" s="11" t="s">
        <v>651</v>
      </c>
      <c r="DB9" s="11" t="s">
        <v>82</v>
      </c>
      <c r="DC9" s="11" t="s">
        <v>82</v>
      </c>
      <c r="DD9" s="11" t="s">
        <v>637</v>
      </c>
      <c r="DE9" s="11" t="s">
        <v>652</v>
      </c>
      <c r="DF9" s="11" t="s">
        <v>653</v>
      </c>
      <c r="DG9" s="11" t="s">
        <v>654</v>
      </c>
      <c r="DH9" s="11" t="s">
        <v>283</v>
      </c>
      <c r="DI9" s="11" t="s">
        <v>655</v>
      </c>
      <c r="DJ9" s="11" t="s">
        <v>656</v>
      </c>
      <c r="DK9" s="11" t="s">
        <v>657</v>
      </c>
      <c r="DL9" s="11" t="s">
        <v>658</v>
      </c>
      <c r="DM9" s="11" t="s">
        <v>659</v>
      </c>
      <c r="DN9" s="11" t="s">
        <v>660</v>
      </c>
      <c r="DO9" s="11" t="s">
        <v>661</v>
      </c>
      <c r="DP9" s="11" t="s">
        <v>662</v>
      </c>
      <c r="DQ9" s="11" t="s">
        <v>662</v>
      </c>
      <c r="DR9" s="11" t="s">
        <v>662</v>
      </c>
      <c r="DS9" s="11" t="s">
        <v>662</v>
      </c>
      <c r="DT9" s="11" t="s">
        <v>663</v>
      </c>
      <c r="DU9" s="11" t="s">
        <v>664</v>
      </c>
      <c r="DV9" s="11" t="s">
        <v>665</v>
      </c>
      <c r="DW9" s="11" t="s">
        <v>666</v>
      </c>
      <c r="DX9" s="11" t="s">
        <v>667</v>
      </c>
      <c r="DY9" s="11" t="s">
        <v>668</v>
      </c>
      <c r="DZ9" s="11" t="s">
        <v>668</v>
      </c>
      <c r="EA9" s="11" t="s">
        <v>668</v>
      </c>
      <c r="EB9" s="11" t="s">
        <v>668</v>
      </c>
      <c r="EC9" s="11" t="s">
        <v>669</v>
      </c>
      <c r="ED9" s="11" t="s">
        <v>670</v>
      </c>
      <c r="EE9" s="11" t="s">
        <v>670</v>
      </c>
      <c r="EF9" s="11" t="s">
        <v>52</v>
      </c>
      <c r="EG9" s="11" t="s">
        <v>52</v>
      </c>
      <c r="EH9" s="11" t="s">
        <v>52</v>
      </c>
      <c r="EI9" s="11" t="s">
        <v>52</v>
      </c>
      <c r="EJ9" s="11" t="s">
        <v>52</v>
      </c>
      <c r="EK9" s="11" t="s">
        <v>671</v>
      </c>
      <c r="EL9" s="11" t="s">
        <v>671</v>
      </c>
      <c r="EM9" s="11" t="s">
        <v>672</v>
      </c>
      <c r="EN9" s="11" t="s">
        <v>672</v>
      </c>
      <c r="EO9" s="11" t="s">
        <v>672</v>
      </c>
      <c r="EP9" s="11" t="s">
        <v>672</v>
      </c>
      <c r="EQ9" s="11" t="s">
        <v>673</v>
      </c>
      <c r="ER9" s="11" t="s">
        <v>357</v>
      </c>
      <c r="ES9" s="11" t="s">
        <v>674</v>
      </c>
      <c r="ET9" s="11" t="s">
        <v>89</v>
      </c>
      <c r="EU9" s="11" t="s">
        <v>89</v>
      </c>
      <c r="EV9" s="11" t="s">
        <v>89</v>
      </c>
      <c r="EW9" s="11" t="s">
        <v>89</v>
      </c>
      <c r="EX9" s="11" t="s">
        <v>89</v>
      </c>
      <c r="EY9" s="11" t="s">
        <v>675</v>
      </c>
      <c r="EZ9" s="11" t="s">
        <v>676</v>
      </c>
      <c r="FA9" s="11" t="s">
        <v>676</v>
      </c>
      <c r="FB9" s="11" t="s">
        <v>677</v>
      </c>
      <c r="FC9" s="11" t="s">
        <v>678</v>
      </c>
      <c r="FD9" s="11" t="s">
        <v>678</v>
      </c>
      <c r="FE9" s="11" t="s">
        <v>679</v>
      </c>
      <c r="FF9" s="11" t="s">
        <v>679</v>
      </c>
      <c r="FG9" s="11" t="s">
        <v>680</v>
      </c>
      <c r="FH9" s="11" t="s">
        <v>140</v>
      </c>
      <c r="FI9" s="11" t="s">
        <v>152</v>
      </c>
      <c r="FJ9" s="199"/>
      <c r="FK9" s="1"/>
      <c r="FL9" s="12" t="s">
        <v>681</v>
      </c>
      <c r="FM9" s="12" t="s">
        <v>682</v>
      </c>
      <c r="FN9" s="12" t="s">
        <v>683</v>
      </c>
      <c r="FO9" s="12" t="s">
        <v>684</v>
      </c>
      <c r="FP9" s="12" t="s">
        <v>685</v>
      </c>
      <c r="FQ9" s="12" t="s">
        <v>686</v>
      </c>
      <c r="FR9" s="12" t="s">
        <v>676</v>
      </c>
      <c r="FS9" s="12" t="s">
        <v>676</v>
      </c>
      <c r="FT9" s="202"/>
    </row>
    <row r="10" spans="1:176" ht="40.049999999999997" customHeight="1" x14ac:dyDescent="0.3">
      <c r="A10" s="199"/>
      <c r="B10" s="199"/>
      <c r="C10" s="9" t="s">
        <v>344</v>
      </c>
      <c r="D10" s="9" t="s">
        <v>687</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707</v>
      </c>
      <c r="Y10" s="9" t="s">
        <v>708</v>
      </c>
      <c r="Z10" s="9" t="s">
        <v>709</v>
      </c>
      <c r="AA10" s="9" t="s">
        <v>269</v>
      </c>
      <c r="AB10" s="9" t="s">
        <v>710</v>
      </c>
      <c r="AC10" s="9" t="s">
        <v>711</v>
      </c>
      <c r="AD10" s="9" t="s">
        <v>255</v>
      </c>
      <c r="AE10" s="9" t="s">
        <v>258</v>
      </c>
      <c r="AF10" s="9" t="s">
        <v>712</v>
      </c>
      <c r="AG10" s="9" t="s">
        <v>713</v>
      </c>
      <c r="AH10" s="9" t="s">
        <v>714</v>
      </c>
      <c r="AI10" s="9" t="s">
        <v>715</v>
      </c>
      <c r="AJ10" s="9" t="s">
        <v>716</v>
      </c>
      <c r="AK10" s="9" t="s">
        <v>717</v>
      </c>
      <c r="AL10" s="9" t="s">
        <v>718</v>
      </c>
      <c r="AM10" s="9" t="s">
        <v>719</v>
      </c>
      <c r="AN10" s="9" t="s">
        <v>720</v>
      </c>
      <c r="AO10" s="9" t="s">
        <v>273</v>
      </c>
      <c r="AP10" s="9" t="s">
        <v>639</v>
      </c>
      <c r="AQ10" s="9" t="s">
        <v>214</v>
      </c>
      <c r="AR10" s="9" t="s">
        <v>721</v>
      </c>
      <c r="AS10" s="9" t="s">
        <v>337</v>
      </c>
      <c r="AT10" s="9" t="s">
        <v>722</v>
      </c>
      <c r="AU10" s="9" t="s">
        <v>723</v>
      </c>
      <c r="AV10" s="9" t="s">
        <v>724</v>
      </c>
      <c r="AW10" s="9" t="s">
        <v>725</v>
      </c>
      <c r="AX10" s="9" t="s">
        <v>726</v>
      </c>
      <c r="AY10" s="9" t="s">
        <v>727</v>
      </c>
      <c r="AZ10" s="9" t="s">
        <v>728</v>
      </c>
      <c r="BA10" s="9" t="s">
        <v>729</v>
      </c>
      <c r="BB10" s="9" t="s">
        <v>730</v>
      </c>
      <c r="BC10" s="9" t="s">
        <v>731</v>
      </c>
      <c r="BD10" s="9" t="s">
        <v>732</v>
      </c>
      <c r="BE10" s="9" t="s">
        <v>733</v>
      </c>
      <c r="BF10" s="9" t="s">
        <v>734</v>
      </c>
      <c r="BG10" s="9" t="s">
        <v>735</v>
      </c>
      <c r="BH10" s="9" t="s">
        <v>736</v>
      </c>
      <c r="BI10" s="9" t="s">
        <v>280</v>
      </c>
      <c r="BJ10" s="9" t="s">
        <v>737</v>
      </c>
      <c r="BK10" s="9" t="s">
        <v>738</v>
      </c>
      <c r="BL10" s="9" t="s">
        <v>739</v>
      </c>
      <c r="BM10" s="9" t="s">
        <v>740</v>
      </c>
      <c r="BN10" s="9" t="s">
        <v>741</v>
      </c>
      <c r="BO10" s="9" t="s">
        <v>742</v>
      </c>
      <c r="BP10" s="9" t="s">
        <v>320</v>
      </c>
      <c r="BQ10" s="9" t="s">
        <v>743</v>
      </c>
      <c r="BR10" s="9" t="s">
        <v>744</v>
      </c>
      <c r="BS10" s="9" t="s">
        <v>745</v>
      </c>
      <c r="BT10" s="9" t="s">
        <v>746</v>
      </c>
      <c r="BU10" s="9" t="s">
        <v>747</v>
      </c>
      <c r="BV10" s="9" t="s">
        <v>748</v>
      </c>
      <c r="BW10" s="9" t="s">
        <v>749</v>
      </c>
      <c r="BX10" s="9" t="s">
        <v>750</v>
      </c>
      <c r="BY10" s="9" t="s">
        <v>751</v>
      </c>
      <c r="BZ10" s="9" t="s">
        <v>311</v>
      </c>
      <c r="CA10" s="9" t="s">
        <v>752</v>
      </c>
      <c r="CB10" s="9" t="s">
        <v>753</v>
      </c>
      <c r="CC10" s="9" t="s">
        <v>754</v>
      </c>
      <c r="CD10" s="9" t="s">
        <v>388</v>
      </c>
      <c r="CE10" s="9" t="s">
        <v>755</v>
      </c>
      <c r="CF10" s="9" t="s">
        <v>221</v>
      </c>
      <c r="CG10" s="9" t="s">
        <v>756</v>
      </c>
      <c r="CH10" s="9" t="s">
        <v>757</v>
      </c>
      <c r="CI10" s="9" t="s">
        <v>758</v>
      </c>
      <c r="CJ10" s="9" t="s">
        <v>759</v>
      </c>
      <c r="CK10" s="9" t="s">
        <v>760</v>
      </c>
      <c r="CL10" s="9" t="s">
        <v>761</v>
      </c>
      <c r="CM10" s="9" t="s">
        <v>762</v>
      </c>
      <c r="CN10" s="9" t="s">
        <v>763</v>
      </c>
      <c r="CO10" s="9" t="s">
        <v>764</v>
      </c>
      <c r="CP10" s="9" t="s">
        <v>765</v>
      </c>
      <c r="CQ10" s="9" t="s">
        <v>766</v>
      </c>
      <c r="CR10" s="9" t="s">
        <v>767</v>
      </c>
      <c r="CS10" s="9" t="s">
        <v>768</v>
      </c>
      <c r="CT10" s="9" t="s">
        <v>769</v>
      </c>
      <c r="CU10" s="9" t="s">
        <v>770</v>
      </c>
      <c r="CV10" s="9" t="s">
        <v>771</v>
      </c>
      <c r="CW10" s="9" t="s">
        <v>772</v>
      </c>
      <c r="CX10" s="9" t="s">
        <v>773</v>
      </c>
      <c r="CY10" s="9" t="s">
        <v>774</v>
      </c>
      <c r="CZ10" s="9" t="s">
        <v>775</v>
      </c>
      <c r="DA10" s="9" t="s">
        <v>776</v>
      </c>
      <c r="DB10" s="9" t="s">
        <v>777</v>
      </c>
      <c r="DC10" s="9" t="s">
        <v>778</v>
      </c>
      <c r="DD10" s="9" t="s">
        <v>779</v>
      </c>
      <c r="DE10" s="9" t="s">
        <v>780</v>
      </c>
      <c r="DF10" s="9" t="s">
        <v>781</v>
      </c>
      <c r="DG10" s="9" t="s">
        <v>782</v>
      </c>
      <c r="DH10" s="9" t="s">
        <v>284</v>
      </c>
      <c r="DI10" s="9" t="s">
        <v>783</v>
      </c>
      <c r="DJ10" s="9" t="s">
        <v>784</v>
      </c>
      <c r="DK10" s="9" t="s">
        <v>785</v>
      </c>
      <c r="DL10" s="9" t="s">
        <v>786</v>
      </c>
      <c r="DM10" s="9" t="s">
        <v>787</v>
      </c>
      <c r="DN10" s="9" t="s">
        <v>788</v>
      </c>
      <c r="DO10" s="9" t="s">
        <v>789</v>
      </c>
      <c r="DP10" s="9" t="s">
        <v>790</v>
      </c>
      <c r="DQ10" s="9" t="s">
        <v>791</v>
      </c>
      <c r="DR10" s="9" t="s">
        <v>792</v>
      </c>
      <c r="DS10" s="9" t="s">
        <v>793</v>
      </c>
      <c r="DT10" s="9" t="s">
        <v>794</v>
      </c>
      <c r="DU10" s="9" t="s">
        <v>795</v>
      </c>
      <c r="DV10" s="9" t="s">
        <v>796</v>
      </c>
      <c r="DW10" s="9" t="s">
        <v>797</v>
      </c>
      <c r="DX10" s="9" t="s">
        <v>798</v>
      </c>
      <c r="DY10" s="9" t="s">
        <v>799</v>
      </c>
      <c r="DZ10" s="9" t="s">
        <v>800</v>
      </c>
      <c r="EA10" s="9" t="s">
        <v>801</v>
      </c>
      <c r="EB10" s="9" t="s">
        <v>802</v>
      </c>
      <c r="EC10" s="9" t="s">
        <v>803</v>
      </c>
      <c r="ED10" s="9" t="s">
        <v>804</v>
      </c>
      <c r="EE10" s="9" t="s">
        <v>805</v>
      </c>
      <c r="EF10" s="9" t="s">
        <v>806</v>
      </c>
      <c r="EG10" s="9" t="s">
        <v>807</v>
      </c>
      <c r="EH10" s="9" t="s">
        <v>808</v>
      </c>
      <c r="EI10" s="9" t="s">
        <v>809</v>
      </c>
      <c r="EJ10" s="9" t="s">
        <v>810</v>
      </c>
      <c r="EK10" s="9" t="s">
        <v>811</v>
      </c>
      <c r="EL10" s="9" t="s">
        <v>812</v>
      </c>
      <c r="EM10" s="9" t="s">
        <v>813</v>
      </c>
      <c r="EN10" s="9" t="s">
        <v>814</v>
      </c>
      <c r="EO10" s="9" t="s">
        <v>815</v>
      </c>
      <c r="EP10" s="9" t="s">
        <v>816</v>
      </c>
      <c r="EQ10" s="9" t="s">
        <v>817</v>
      </c>
      <c r="ER10" s="9" t="s">
        <v>358</v>
      </c>
      <c r="ES10" s="9" t="s">
        <v>818</v>
      </c>
      <c r="ET10" s="9" t="s">
        <v>819</v>
      </c>
      <c r="EU10" s="9" t="s">
        <v>820</v>
      </c>
      <c r="EV10" s="9" t="s">
        <v>821</v>
      </c>
      <c r="EW10" s="9" t="s">
        <v>822</v>
      </c>
      <c r="EX10" s="9" t="s">
        <v>823</v>
      </c>
      <c r="EY10" s="9" t="s">
        <v>824</v>
      </c>
      <c r="EZ10" s="9" t="s">
        <v>825</v>
      </c>
      <c r="FA10" s="9" t="s">
        <v>826</v>
      </c>
      <c r="FB10" s="9" t="s">
        <v>827</v>
      </c>
      <c r="FC10" s="9" t="s">
        <v>828</v>
      </c>
      <c r="FD10" s="9" t="s">
        <v>829</v>
      </c>
      <c r="FE10" s="9" t="s">
        <v>830</v>
      </c>
      <c r="FF10" s="9" t="s">
        <v>831</v>
      </c>
      <c r="FG10" s="9" t="s">
        <v>832</v>
      </c>
      <c r="FH10" s="9" t="s">
        <v>833</v>
      </c>
      <c r="FI10" s="9" t="s">
        <v>834</v>
      </c>
      <c r="FJ10" s="199" t="s">
        <v>835</v>
      </c>
      <c r="FK10" s="1"/>
      <c r="FL10" s="10" t="s">
        <v>836</v>
      </c>
      <c r="FM10" s="10" t="s">
        <v>837</v>
      </c>
      <c r="FN10" s="10" t="s">
        <v>838</v>
      </c>
      <c r="FO10" s="10" t="s">
        <v>839</v>
      </c>
      <c r="FP10" s="10" t="s">
        <v>840</v>
      </c>
      <c r="FQ10" s="10" t="s">
        <v>841</v>
      </c>
      <c r="FR10" s="10" t="s">
        <v>842</v>
      </c>
      <c r="FS10" s="10" t="s">
        <v>843</v>
      </c>
      <c r="FT10" s="202" t="s">
        <v>835</v>
      </c>
    </row>
    <row r="11" spans="1:176" ht="24" customHeight="1" x14ac:dyDescent="0.3">
      <c r="A11" s="13" t="s">
        <v>27</v>
      </c>
      <c r="B11" s="13" t="s">
        <v>844</v>
      </c>
      <c r="C11" s="14">
        <v>0</v>
      </c>
      <c r="D11" s="14">
        <v>645.1</v>
      </c>
      <c r="E11" s="14">
        <v>213.9</v>
      </c>
      <c r="F11" s="14">
        <v>0</v>
      </c>
      <c r="G11" s="14">
        <v>0</v>
      </c>
      <c r="H11" s="14">
        <v>90</v>
      </c>
      <c r="I11" s="14">
        <v>218.1</v>
      </c>
      <c r="J11" s="14"/>
      <c r="K11" s="14"/>
      <c r="L11" s="14">
        <v>103.8</v>
      </c>
      <c r="M11" s="14">
        <v>103.2</v>
      </c>
      <c r="N11" s="14">
        <v>104.2</v>
      </c>
      <c r="O11" s="14">
        <v>213.9</v>
      </c>
      <c r="P11" s="14">
        <v>173.2</v>
      </c>
      <c r="Q11" s="14">
        <v>81.3</v>
      </c>
      <c r="R11" s="14">
        <v>557.6</v>
      </c>
      <c r="S11" s="14">
        <v>10.4</v>
      </c>
      <c r="T11" s="14"/>
      <c r="U11" s="14"/>
      <c r="V11" s="14"/>
      <c r="W11" s="14"/>
      <c r="X11" s="14">
        <v>167.2</v>
      </c>
      <c r="Y11" s="14">
        <v>7</v>
      </c>
      <c r="Z11" s="14">
        <v>5</v>
      </c>
      <c r="AA11" s="14"/>
      <c r="AB11" s="14">
        <v>6.8</v>
      </c>
      <c r="AC11" s="14">
        <v>15</v>
      </c>
      <c r="AD11" s="14">
        <v>69.400000000000006</v>
      </c>
      <c r="AE11" s="14"/>
      <c r="AF11" s="14"/>
      <c r="AG11" s="14">
        <v>0</v>
      </c>
      <c r="AH11" s="14"/>
      <c r="AI11" s="14">
        <v>110.9</v>
      </c>
      <c r="AJ11" s="14">
        <v>218.5</v>
      </c>
      <c r="AK11" s="14"/>
      <c r="AL11" s="14"/>
      <c r="AM11" s="14"/>
      <c r="AN11" s="14">
        <v>6.6</v>
      </c>
      <c r="AO11" s="14">
        <v>231.3</v>
      </c>
      <c r="AP11" s="14">
        <v>78.099999999999994</v>
      </c>
      <c r="AQ11" s="14">
        <v>145.6</v>
      </c>
      <c r="AR11" s="14">
        <v>40.9</v>
      </c>
      <c r="AS11" s="14">
        <v>9.3000000000000007</v>
      </c>
      <c r="AT11" s="14">
        <v>19.7</v>
      </c>
      <c r="AU11" s="14">
        <v>90.6</v>
      </c>
      <c r="AV11" s="14">
        <v>123.4</v>
      </c>
      <c r="AW11" s="14">
        <v>122.6</v>
      </c>
      <c r="AX11" s="14">
        <v>151.9</v>
      </c>
      <c r="AY11" s="14">
        <v>109.7</v>
      </c>
      <c r="AZ11" s="14">
        <v>8.3000000000000007</v>
      </c>
      <c r="BA11" s="14">
        <v>4.9000000000000004</v>
      </c>
      <c r="BB11" s="14">
        <v>46.8</v>
      </c>
      <c r="BC11" s="14"/>
      <c r="BD11" s="14">
        <v>3.8</v>
      </c>
      <c r="BE11" s="14">
        <v>37.799999999999997</v>
      </c>
      <c r="BF11" s="14">
        <v>167.1</v>
      </c>
      <c r="BG11" s="14"/>
      <c r="BH11" s="14"/>
      <c r="BI11" s="14">
        <v>47.9</v>
      </c>
      <c r="BJ11" s="14">
        <v>0</v>
      </c>
      <c r="BK11" s="14">
        <v>0</v>
      </c>
      <c r="BL11" s="14">
        <v>47.2</v>
      </c>
      <c r="BM11" s="14"/>
      <c r="BN11" s="14"/>
      <c r="BO11" s="14"/>
      <c r="BP11" s="14">
        <v>86.2</v>
      </c>
      <c r="BQ11" s="14"/>
      <c r="BR11" s="14">
        <v>85.1</v>
      </c>
      <c r="BS11" s="14">
        <v>84.9</v>
      </c>
      <c r="BT11" s="14">
        <v>106.2</v>
      </c>
      <c r="BU11" s="14"/>
      <c r="BV11" s="14"/>
      <c r="BW11" s="14"/>
      <c r="BX11" s="14"/>
      <c r="BY11" s="14"/>
      <c r="BZ11" s="14"/>
      <c r="CA11" s="14"/>
      <c r="CB11" s="14"/>
      <c r="CC11" s="14">
        <v>4.5999999999999996</v>
      </c>
      <c r="CD11" s="14">
        <v>167.7</v>
      </c>
      <c r="CE11" s="14">
        <v>130.69999999999999</v>
      </c>
      <c r="CF11" s="14">
        <v>46.4</v>
      </c>
      <c r="CG11" s="14">
        <v>80.7</v>
      </c>
      <c r="CH11" s="14">
        <v>30.2</v>
      </c>
      <c r="CI11" s="14"/>
      <c r="CJ11" s="14"/>
      <c r="CK11" s="14"/>
      <c r="CL11" s="14">
        <v>103.3</v>
      </c>
      <c r="CM11" s="14">
        <v>102.4</v>
      </c>
      <c r="CN11" s="14">
        <v>122.7</v>
      </c>
      <c r="CO11" s="14"/>
      <c r="CP11" s="14"/>
      <c r="CQ11" s="14"/>
      <c r="CR11" s="14"/>
      <c r="CS11" s="14"/>
      <c r="CT11" s="14"/>
      <c r="CU11" s="14"/>
      <c r="CV11" s="14">
        <v>0</v>
      </c>
      <c r="CW11" s="14">
        <v>61.2</v>
      </c>
      <c r="CX11" s="14">
        <v>0</v>
      </c>
      <c r="CY11" s="14">
        <v>9.9</v>
      </c>
      <c r="CZ11" s="14">
        <v>0</v>
      </c>
      <c r="DA11" s="14">
        <v>20</v>
      </c>
      <c r="DB11" s="14">
        <v>10</v>
      </c>
      <c r="DC11" s="14">
        <v>5.4</v>
      </c>
      <c r="DD11" s="14">
        <v>1.1000000000000001</v>
      </c>
      <c r="DE11" s="14">
        <v>1.6</v>
      </c>
      <c r="DF11" s="14">
        <v>4.9000000000000004</v>
      </c>
      <c r="DG11" s="14">
        <v>20.399999999999999</v>
      </c>
      <c r="DH11" s="14"/>
      <c r="DI11" s="14">
        <v>18.899999999999999</v>
      </c>
      <c r="DJ11" s="14">
        <v>3.7</v>
      </c>
      <c r="DK11" s="14">
        <v>18.5</v>
      </c>
      <c r="DL11" s="14">
        <v>0</v>
      </c>
      <c r="DM11" s="14">
        <v>0</v>
      </c>
      <c r="DN11" s="14">
        <v>22.1</v>
      </c>
      <c r="DO11" s="14">
        <v>51.5</v>
      </c>
      <c r="DP11" s="14">
        <v>4.5</v>
      </c>
      <c r="DQ11" s="14">
        <v>1</v>
      </c>
      <c r="DR11" s="14">
        <v>2.2000000000000002</v>
      </c>
      <c r="DS11" s="14"/>
      <c r="DT11" s="14">
        <v>0</v>
      </c>
      <c r="DU11" s="14">
        <v>3.3</v>
      </c>
      <c r="DV11" s="14">
        <v>15.5</v>
      </c>
      <c r="DW11" s="14">
        <v>2.6</v>
      </c>
      <c r="DX11" s="14"/>
      <c r="DY11" s="14">
        <v>18.2</v>
      </c>
      <c r="DZ11" s="14">
        <v>8.3000000000000007</v>
      </c>
      <c r="EA11" s="14">
        <v>12.2</v>
      </c>
      <c r="EB11" s="14">
        <v>16.3</v>
      </c>
      <c r="EC11" s="14">
        <v>20</v>
      </c>
      <c r="ED11" s="14">
        <v>5.2</v>
      </c>
      <c r="EE11" s="14">
        <v>20</v>
      </c>
      <c r="EF11" s="14">
        <v>0</v>
      </c>
      <c r="EG11" s="14">
        <v>53.4</v>
      </c>
      <c r="EH11" s="14">
        <v>79.099999999999994</v>
      </c>
      <c r="EI11" s="14">
        <v>3.7</v>
      </c>
      <c r="EJ11" s="14">
        <v>0.5</v>
      </c>
      <c r="EK11" s="14">
        <v>17.7</v>
      </c>
      <c r="EL11" s="14">
        <v>5.0999999999999996</v>
      </c>
      <c r="EM11" s="14">
        <v>8.5</v>
      </c>
      <c r="EN11" s="14">
        <v>16.2</v>
      </c>
      <c r="EO11" s="14">
        <v>16.8</v>
      </c>
      <c r="EP11" s="14">
        <v>16.5</v>
      </c>
      <c r="EQ11" s="14">
        <v>6.8</v>
      </c>
      <c r="ER11" s="14">
        <v>0</v>
      </c>
      <c r="ES11" s="14">
        <v>0</v>
      </c>
      <c r="ET11" s="14">
        <v>0</v>
      </c>
      <c r="EU11" s="14">
        <v>0.6</v>
      </c>
      <c r="EV11" s="14">
        <v>30</v>
      </c>
      <c r="EW11" s="14">
        <v>16.2</v>
      </c>
      <c r="EX11" s="14">
        <v>0</v>
      </c>
      <c r="EY11" s="14">
        <v>0</v>
      </c>
      <c r="EZ11" s="14">
        <v>9.5</v>
      </c>
      <c r="FA11" s="14">
        <v>20</v>
      </c>
      <c r="FB11" s="14">
        <v>10</v>
      </c>
      <c r="FC11" s="14"/>
      <c r="FD11" s="14"/>
      <c r="FE11" s="14"/>
      <c r="FF11" s="14"/>
      <c r="FG11" s="14">
        <v>18</v>
      </c>
      <c r="FH11" s="14"/>
      <c r="FI11" s="14"/>
      <c r="FJ11" s="14">
        <v>6466.2</v>
      </c>
      <c r="FK11" s="15"/>
      <c r="FL11" s="14">
        <v>24.243500000000001</v>
      </c>
      <c r="FM11" s="14">
        <v>7.9329999999999998</v>
      </c>
      <c r="FN11" s="14"/>
      <c r="FO11" s="14">
        <v>13.2</v>
      </c>
      <c r="FP11" s="14">
        <v>27.02336</v>
      </c>
      <c r="FQ11" s="14">
        <v>9.4741099999999996</v>
      </c>
      <c r="FR11" s="14">
        <v>6</v>
      </c>
      <c r="FS11" s="14">
        <v>15.8</v>
      </c>
      <c r="FT11" s="14">
        <v>103.67397</v>
      </c>
    </row>
    <row r="12" spans="1:176" ht="24" customHeight="1" x14ac:dyDescent="0.3">
      <c r="A12" s="16" t="s">
        <v>27</v>
      </c>
      <c r="B12" s="16" t="s">
        <v>845</v>
      </c>
      <c r="C12" s="17">
        <v>0</v>
      </c>
      <c r="D12" s="17">
        <v>647.79999999999995</v>
      </c>
      <c r="E12" s="17">
        <v>214.6</v>
      </c>
      <c r="F12" s="17">
        <v>0</v>
      </c>
      <c r="G12" s="17">
        <v>0</v>
      </c>
      <c r="H12" s="17">
        <v>90.3</v>
      </c>
      <c r="I12" s="17">
        <v>218.4</v>
      </c>
      <c r="J12" s="17"/>
      <c r="K12" s="17"/>
      <c r="L12" s="17">
        <v>106.1</v>
      </c>
      <c r="M12" s="17">
        <v>106.3</v>
      </c>
      <c r="N12" s="17">
        <v>106.6</v>
      </c>
      <c r="O12" s="17">
        <v>206.6</v>
      </c>
      <c r="P12" s="17">
        <v>179.1</v>
      </c>
      <c r="Q12" s="17">
        <v>93.8</v>
      </c>
      <c r="R12" s="17">
        <v>558.79999999999995</v>
      </c>
      <c r="S12" s="17">
        <v>10.5</v>
      </c>
      <c r="T12" s="17"/>
      <c r="U12" s="17"/>
      <c r="V12" s="17"/>
      <c r="W12" s="17"/>
      <c r="X12" s="17">
        <v>165.1</v>
      </c>
      <c r="Y12" s="17">
        <v>7.2</v>
      </c>
      <c r="Z12" s="17">
        <v>5</v>
      </c>
      <c r="AA12" s="17"/>
      <c r="AB12" s="17">
        <v>6.8</v>
      </c>
      <c r="AC12" s="17">
        <v>11.1</v>
      </c>
      <c r="AD12" s="17">
        <v>69.8</v>
      </c>
      <c r="AE12" s="17"/>
      <c r="AF12" s="17"/>
      <c r="AG12" s="17">
        <v>0</v>
      </c>
      <c r="AH12" s="17"/>
      <c r="AI12" s="17">
        <v>110.9</v>
      </c>
      <c r="AJ12" s="17">
        <v>212.3</v>
      </c>
      <c r="AK12" s="17"/>
      <c r="AL12" s="17"/>
      <c r="AM12" s="17"/>
      <c r="AN12" s="17">
        <v>6.6</v>
      </c>
      <c r="AO12" s="17">
        <v>231.3</v>
      </c>
      <c r="AP12" s="17">
        <v>78.400000000000006</v>
      </c>
      <c r="AQ12" s="17">
        <v>145.4</v>
      </c>
      <c r="AR12" s="17">
        <v>41</v>
      </c>
      <c r="AS12" s="17">
        <v>9.4</v>
      </c>
      <c r="AT12" s="17">
        <v>19.7</v>
      </c>
      <c r="AU12" s="17">
        <v>91.4</v>
      </c>
      <c r="AV12" s="17">
        <v>123.2</v>
      </c>
      <c r="AW12" s="17">
        <v>122.8</v>
      </c>
      <c r="AX12" s="17">
        <v>152.30000000000001</v>
      </c>
      <c r="AY12" s="17">
        <v>109.9</v>
      </c>
      <c r="AZ12" s="17">
        <v>8.3000000000000007</v>
      </c>
      <c r="BA12" s="17">
        <v>4.9000000000000004</v>
      </c>
      <c r="BB12" s="17">
        <v>47</v>
      </c>
      <c r="BC12" s="17"/>
      <c r="BD12" s="17">
        <v>3.8</v>
      </c>
      <c r="BE12" s="17">
        <v>38</v>
      </c>
      <c r="BF12" s="17">
        <v>166.1</v>
      </c>
      <c r="BG12" s="17"/>
      <c r="BH12" s="17"/>
      <c r="BI12" s="17">
        <v>47.9</v>
      </c>
      <c r="BJ12" s="17">
        <v>0</v>
      </c>
      <c r="BK12" s="17">
        <v>0</v>
      </c>
      <c r="BL12" s="17">
        <v>47.3</v>
      </c>
      <c r="BM12" s="17"/>
      <c r="BN12" s="17"/>
      <c r="BO12" s="17"/>
      <c r="BP12" s="17">
        <v>86.2</v>
      </c>
      <c r="BQ12" s="17"/>
      <c r="BR12" s="17">
        <v>85</v>
      </c>
      <c r="BS12" s="17">
        <v>84.6</v>
      </c>
      <c r="BT12" s="17">
        <v>105.1</v>
      </c>
      <c r="BU12" s="17"/>
      <c r="BV12" s="17"/>
      <c r="BW12" s="17"/>
      <c r="BX12" s="17"/>
      <c r="BY12" s="17"/>
      <c r="BZ12" s="17"/>
      <c r="CA12" s="17"/>
      <c r="CB12" s="17"/>
      <c r="CC12" s="17">
        <v>4.5999999999999996</v>
      </c>
      <c r="CD12" s="17">
        <v>146.30000000000001</v>
      </c>
      <c r="CE12" s="17">
        <v>129.80000000000001</v>
      </c>
      <c r="CF12" s="17">
        <v>46.4</v>
      </c>
      <c r="CG12" s="17">
        <v>80.7</v>
      </c>
      <c r="CH12" s="17">
        <v>30.2</v>
      </c>
      <c r="CI12" s="17"/>
      <c r="CJ12" s="17"/>
      <c r="CK12" s="17"/>
      <c r="CL12" s="17">
        <v>102.7</v>
      </c>
      <c r="CM12" s="17">
        <v>103.8</v>
      </c>
      <c r="CN12" s="17">
        <v>122.3</v>
      </c>
      <c r="CO12" s="17"/>
      <c r="CP12" s="17"/>
      <c r="CQ12" s="17"/>
      <c r="CR12" s="17"/>
      <c r="CS12" s="17"/>
      <c r="CT12" s="17"/>
      <c r="CU12" s="17"/>
      <c r="CV12" s="17">
        <v>0</v>
      </c>
      <c r="CW12" s="17">
        <v>49.9</v>
      </c>
      <c r="CX12" s="17">
        <v>0</v>
      </c>
      <c r="CY12" s="17">
        <v>10.1</v>
      </c>
      <c r="CZ12" s="17">
        <v>0</v>
      </c>
      <c r="DA12" s="17">
        <v>20</v>
      </c>
      <c r="DB12" s="17">
        <v>9.9</v>
      </c>
      <c r="DC12" s="17">
        <v>5.4</v>
      </c>
      <c r="DD12" s="17">
        <v>1.1000000000000001</v>
      </c>
      <c r="DE12" s="17">
        <v>1.6</v>
      </c>
      <c r="DF12" s="17">
        <v>4.9000000000000004</v>
      </c>
      <c r="DG12" s="17">
        <v>20.399999999999999</v>
      </c>
      <c r="DH12" s="17"/>
      <c r="DI12" s="17">
        <v>18.899999999999999</v>
      </c>
      <c r="DJ12" s="17">
        <v>3.7</v>
      </c>
      <c r="DK12" s="17">
        <v>18.5</v>
      </c>
      <c r="DL12" s="17">
        <v>0</v>
      </c>
      <c r="DM12" s="17">
        <v>0</v>
      </c>
      <c r="DN12" s="17">
        <v>12</v>
      </c>
      <c r="DO12" s="17">
        <v>30.3</v>
      </c>
      <c r="DP12" s="17">
        <v>4.5</v>
      </c>
      <c r="DQ12" s="17">
        <v>1</v>
      </c>
      <c r="DR12" s="17">
        <v>2.2000000000000002</v>
      </c>
      <c r="DS12" s="17"/>
      <c r="DT12" s="17">
        <v>0</v>
      </c>
      <c r="DU12" s="17">
        <v>3.3</v>
      </c>
      <c r="DV12" s="17">
        <v>15.5</v>
      </c>
      <c r="DW12" s="17">
        <v>2.6</v>
      </c>
      <c r="DX12" s="17"/>
      <c r="DY12" s="17">
        <v>18.2</v>
      </c>
      <c r="DZ12" s="17">
        <v>8.3000000000000007</v>
      </c>
      <c r="EA12" s="17">
        <v>12.2</v>
      </c>
      <c r="EB12" s="17">
        <v>16.399999999999999</v>
      </c>
      <c r="EC12" s="17">
        <v>20</v>
      </c>
      <c r="ED12" s="17">
        <v>5.8</v>
      </c>
      <c r="EE12" s="17">
        <v>20.8</v>
      </c>
      <c r="EF12" s="17">
        <v>0</v>
      </c>
      <c r="EG12" s="17">
        <v>35.5</v>
      </c>
      <c r="EH12" s="17">
        <v>59.6</v>
      </c>
      <c r="EI12" s="17">
        <v>2.1</v>
      </c>
      <c r="EJ12" s="17">
        <v>1</v>
      </c>
      <c r="EK12" s="17">
        <v>17.7</v>
      </c>
      <c r="EL12" s="17">
        <v>5.0999999999999996</v>
      </c>
      <c r="EM12" s="17">
        <v>8.4</v>
      </c>
      <c r="EN12" s="17">
        <v>16.399999999999999</v>
      </c>
      <c r="EO12" s="17">
        <v>16.8</v>
      </c>
      <c r="EP12" s="17">
        <v>16.5</v>
      </c>
      <c r="EQ12" s="17">
        <v>5.7</v>
      </c>
      <c r="ER12" s="17">
        <v>0</v>
      </c>
      <c r="ES12" s="17">
        <v>0</v>
      </c>
      <c r="ET12" s="17">
        <v>0</v>
      </c>
      <c r="EU12" s="17">
        <v>0.6</v>
      </c>
      <c r="EV12" s="17">
        <v>15.2</v>
      </c>
      <c r="EW12" s="17">
        <v>9.5</v>
      </c>
      <c r="EX12" s="17">
        <v>0</v>
      </c>
      <c r="EY12" s="17">
        <v>0</v>
      </c>
      <c r="EZ12" s="17">
        <v>9.4</v>
      </c>
      <c r="FA12" s="17">
        <v>20</v>
      </c>
      <c r="FB12" s="17">
        <v>9.9</v>
      </c>
      <c r="FC12" s="17"/>
      <c r="FD12" s="17"/>
      <c r="FE12" s="17"/>
      <c r="FF12" s="17"/>
      <c r="FG12" s="17">
        <v>18.2</v>
      </c>
      <c r="FH12" s="17"/>
      <c r="FI12" s="17"/>
      <c r="FJ12" s="17">
        <v>6354.6</v>
      </c>
      <c r="FK12" s="15"/>
      <c r="FL12" s="17">
        <v>24.322220000000002</v>
      </c>
      <c r="FM12" s="17">
        <v>7.9349999999999996</v>
      </c>
      <c r="FN12" s="17"/>
      <c r="FO12" s="17">
        <v>13.2</v>
      </c>
      <c r="FP12" s="17">
        <v>27.005960000000002</v>
      </c>
      <c r="FQ12" s="17">
        <v>9.4739400000000007</v>
      </c>
      <c r="FR12" s="17">
        <v>6</v>
      </c>
      <c r="FS12" s="17">
        <v>15.8</v>
      </c>
      <c r="FT12" s="17">
        <v>103.73712</v>
      </c>
    </row>
    <row r="13" spans="1:176" ht="24" customHeight="1" x14ac:dyDescent="0.3">
      <c r="A13" s="16" t="s">
        <v>27</v>
      </c>
      <c r="B13" s="16" t="s">
        <v>846</v>
      </c>
      <c r="C13" s="17">
        <v>0</v>
      </c>
      <c r="D13" s="17">
        <v>649.9</v>
      </c>
      <c r="E13" s="17">
        <v>215.6</v>
      </c>
      <c r="F13" s="17">
        <v>0</v>
      </c>
      <c r="G13" s="17">
        <v>0</v>
      </c>
      <c r="H13" s="17">
        <v>89.8</v>
      </c>
      <c r="I13" s="17">
        <v>219.1</v>
      </c>
      <c r="J13" s="17"/>
      <c r="K13" s="17"/>
      <c r="L13" s="17">
        <v>116.5</v>
      </c>
      <c r="M13" s="17">
        <v>116.5</v>
      </c>
      <c r="N13" s="17">
        <v>116.1</v>
      </c>
      <c r="O13" s="17">
        <v>208.9</v>
      </c>
      <c r="P13" s="17">
        <v>180.7</v>
      </c>
      <c r="Q13" s="17">
        <v>95</v>
      </c>
      <c r="R13" s="17">
        <v>562.1</v>
      </c>
      <c r="S13" s="17">
        <v>10.4</v>
      </c>
      <c r="T13" s="17"/>
      <c r="U13" s="17"/>
      <c r="V13" s="17"/>
      <c r="W13" s="17"/>
      <c r="X13" s="17">
        <v>163.30000000000001</v>
      </c>
      <c r="Y13" s="17">
        <v>7.1</v>
      </c>
      <c r="Z13" s="17">
        <v>5.0999999999999996</v>
      </c>
      <c r="AA13" s="17"/>
      <c r="AB13" s="17">
        <v>6.8</v>
      </c>
      <c r="AC13" s="17">
        <v>11</v>
      </c>
      <c r="AD13" s="17">
        <v>70.5</v>
      </c>
      <c r="AE13" s="17"/>
      <c r="AF13" s="17"/>
      <c r="AG13" s="17">
        <v>0</v>
      </c>
      <c r="AH13" s="17"/>
      <c r="AI13" s="17">
        <v>110.6</v>
      </c>
      <c r="AJ13" s="17">
        <v>220.3</v>
      </c>
      <c r="AK13" s="17"/>
      <c r="AL13" s="17"/>
      <c r="AM13" s="17"/>
      <c r="AN13" s="17">
        <v>6.6</v>
      </c>
      <c r="AO13" s="17">
        <v>230.5</v>
      </c>
      <c r="AP13" s="17">
        <v>78.5</v>
      </c>
      <c r="AQ13" s="17">
        <v>70.2</v>
      </c>
      <c r="AR13" s="17">
        <v>41.2</v>
      </c>
      <c r="AS13" s="17">
        <v>9.4</v>
      </c>
      <c r="AT13" s="17">
        <v>19.7</v>
      </c>
      <c r="AU13" s="17">
        <v>89.7</v>
      </c>
      <c r="AV13" s="17">
        <v>120.2</v>
      </c>
      <c r="AW13" s="17">
        <v>121.3</v>
      </c>
      <c r="AX13" s="17">
        <v>154.19999999999999</v>
      </c>
      <c r="AY13" s="17">
        <v>109.9</v>
      </c>
      <c r="AZ13" s="17">
        <v>8.3000000000000007</v>
      </c>
      <c r="BA13" s="17">
        <v>4.9000000000000004</v>
      </c>
      <c r="BB13" s="17">
        <v>46.5</v>
      </c>
      <c r="BC13" s="17"/>
      <c r="BD13" s="17">
        <v>3.8</v>
      </c>
      <c r="BE13" s="17">
        <v>37.299999999999997</v>
      </c>
      <c r="BF13" s="17">
        <v>170.5</v>
      </c>
      <c r="BG13" s="17"/>
      <c r="BH13" s="17"/>
      <c r="BI13" s="17">
        <v>47.8</v>
      </c>
      <c r="BJ13" s="17">
        <v>0</v>
      </c>
      <c r="BK13" s="17">
        <v>0</v>
      </c>
      <c r="BL13" s="17">
        <v>47.2</v>
      </c>
      <c r="BM13" s="17"/>
      <c r="BN13" s="17"/>
      <c r="BO13" s="17"/>
      <c r="BP13" s="17">
        <v>86</v>
      </c>
      <c r="BQ13" s="17"/>
      <c r="BR13" s="17">
        <v>85.3</v>
      </c>
      <c r="BS13" s="17">
        <v>84.9</v>
      </c>
      <c r="BT13" s="17">
        <v>106.8</v>
      </c>
      <c r="BU13" s="17"/>
      <c r="BV13" s="17"/>
      <c r="BW13" s="17"/>
      <c r="BX13" s="17"/>
      <c r="BY13" s="17"/>
      <c r="BZ13" s="17"/>
      <c r="CA13" s="17"/>
      <c r="CB13" s="17"/>
      <c r="CC13" s="17">
        <v>4.5999999999999996</v>
      </c>
      <c r="CD13" s="17">
        <v>112.5</v>
      </c>
      <c r="CE13" s="17">
        <v>131.1</v>
      </c>
      <c r="CF13" s="17">
        <v>46.5</v>
      </c>
      <c r="CG13" s="17">
        <v>78.5</v>
      </c>
      <c r="CH13" s="17">
        <v>30.1</v>
      </c>
      <c r="CI13" s="17"/>
      <c r="CJ13" s="17"/>
      <c r="CK13" s="17"/>
      <c r="CL13" s="17">
        <v>102.7</v>
      </c>
      <c r="CM13" s="17">
        <v>103.6</v>
      </c>
      <c r="CN13" s="17">
        <v>122.4</v>
      </c>
      <c r="CO13" s="17"/>
      <c r="CP13" s="17"/>
      <c r="CQ13" s="17"/>
      <c r="CR13" s="17"/>
      <c r="CS13" s="17"/>
      <c r="CT13" s="17"/>
      <c r="CU13" s="17"/>
      <c r="CV13" s="17">
        <v>0</v>
      </c>
      <c r="CW13" s="17">
        <v>38.799999999999997</v>
      </c>
      <c r="CX13" s="17">
        <v>0</v>
      </c>
      <c r="CY13" s="17">
        <v>8.5</v>
      </c>
      <c r="CZ13" s="17">
        <v>0</v>
      </c>
      <c r="DA13" s="17">
        <v>20</v>
      </c>
      <c r="DB13" s="17">
        <v>9.9</v>
      </c>
      <c r="DC13" s="17">
        <v>5.4</v>
      </c>
      <c r="DD13" s="17">
        <v>1.1000000000000001</v>
      </c>
      <c r="DE13" s="17">
        <v>1.6</v>
      </c>
      <c r="DF13" s="17">
        <v>5</v>
      </c>
      <c r="DG13" s="17">
        <v>20.100000000000001</v>
      </c>
      <c r="DH13" s="17"/>
      <c r="DI13" s="17">
        <v>18.899999999999999</v>
      </c>
      <c r="DJ13" s="17">
        <v>0</v>
      </c>
      <c r="DK13" s="17">
        <v>18.5</v>
      </c>
      <c r="DL13" s="17">
        <v>0</v>
      </c>
      <c r="DM13" s="17">
        <v>0</v>
      </c>
      <c r="DN13" s="17">
        <v>11.9</v>
      </c>
      <c r="DO13" s="17">
        <v>24.4</v>
      </c>
      <c r="DP13" s="17">
        <v>4.5</v>
      </c>
      <c r="DQ13" s="17">
        <v>1</v>
      </c>
      <c r="DR13" s="17">
        <v>2.2000000000000002</v>
      </c>
      <c r="DS13" s="17"/>
      <c r="DT13" s="17">
        <v>0</v>
      </c>
      <c r="DU13" s="17">
        <v>2.4</v>
      </c>
      <c r="DV13" s="17">
        <v>15.5</v>
      </c>
      <c r="DW13" s="17">
        <v>2.5</v>
      </c>
      <c r="DX13" s="17"/>
      <c r="DY13" s="17">
        <v>18.3</v>
      </c>
      <c r="DZ13" s="17">
        <v>8.3000000000000007</v>
      </c>
      <c r="EA13" s="17">
        <v>12.3</v>
      </c>
      <c r="EB13" s="17">
        <v>16.5</v>
      </c>
      <c r="EC13" s="17">
        <v>20</v>
      </c>
      <c r="ED13" s="17">
        <v>6.1</v>
      </c>
      <c r="EE13" s="17">
        <v>13.4</v>
      </c>
      <c r="EF13" s="17">
        <v>0</v>
      </c>
      <c r="EG13" s="17">
        <v>37.5</v>
      </c>
      <c r="EH13" s="17">
        <v>53.4</v>
      </c>
      <c r="EI13" s="17">
        <v>2.5</v>
      </c>
      <c r="EJ13" s="17">
        <v>1.7</v>
      </c>
      <c r="EK13" s="17">
        <v>17.7</v>
      </c>
      <c r="EL13" s="17">
        <v>5.0999999999999996</v>
      </c>
      <c r="EM13" s="17">
        <v>8.5</v>
      </c>
      <c r="EN13" s="17">
        <v>16.399999999999999</v>
      </c>
      <c r="EO13" s="17">
        <v>17</v>
      </c>
      <c r="EP13" s="17">
        <v>16.5</v>
      </c>
      <c r="EQ13" s="17">
        <v>6</v>
      </c>
      <c r="ER13" s="17">
        <v>0</v>
      </c>
      <c r="ES13" s="17">
        <v>0</v>
      </c>
      <c r="ET13" s="17">
        <v>0</v>
      </c>
      <c r="EU13" s="17">
        <v>0.6</v>
      </c>
      <c r="EV13" s="17">
        <v>11.9</v>
      </c>
      <c r="EW13" s="17">
        <v>8.1</v>
      </c>
      <c r="EX13" s="17">
        <v>0</v>
      </c>
      <c r="EY13" s="17">
        <v>0</v>
      </c>
      <c r="EZ13" s="17">
        <v>9.4</v>
      </c>
      <c r="FA13" s="17">
        <v>20</v>
      </c>
      <c r="FB13" s="17">
        <v>9.5</v>
      </c>
      <c r="FC13" s="17"/>
      <c r="FD13" s="17"/>
      <c r="FE13" s="17"/>
      <c r="FF13" s="17"/>
      <c r="FG13" s="17">
        <v>18.3</v>
      </c>
      <c r="FH13" s="17"/>
      <c r="FI13" s="17"/>
      <c r="FJ13" s="17">
        <v>6255.2</v>
      </c>
      <c r="FK13" s="15"/>
      <c r="FL13" s="17">
        <v>24.497800000000002</v>
      </c>
      <c r="FM13" s="17">
        <v>7.9340000000000002</v>
      </c>
      <c r="FN13" s="17"/>
      <c r="FO13" s="17">
        <v>13.2</v>
      </c>
      <c r="FP13" s="17">
        <v>27.018989999999999</v>
      </c>
      <c r="FQ13" s="17">
        <v>9.4740199999999994</v>
      </c>
      <c r="FR13" s="17">
        <v>6</v>
      </c>
      <c r="FS13" s="17">
        <v>15.8</v>
      </c>
      <c r="FT13" s="17">
        <v>103.92480999999999</v>
      </c>
    </row>
    <row r="14" spans="1:176" ht="24" customHeight="1" x14ac:dyDescent="0.3">
      <c r="A14" s="16" t="s">
        <v>27</v>
      </c>
      <c r="B14" s="16" t="s">
        <v>847</v>
      </c>
      <c r="C14" s="17">
        <v>0</v>
      </c>
      <c r="D14" s="17">
        <v>644</v>
      </c>
      <c r="E14" s="17">
        <v>214</v>
      </c>
      <c r="F14" s="17">
        <v>0</v>
      </c>
      <c r="G14" s="17">
        <v>0</v>
      </c>
      <c r="H14" s="17">
        <v>88.8</v>
      </c>
      <c r="I14" s="17">
        <v>216.7</v>
      </c>
      <c r="J14" s="17"/>
      <c r="K14" s="17"/>
      <c r="L14" s="17">
        <v>110.9</v>
      </c>
      <c r="M14" s="17">
        <v>111.1</v>
      </c>
      <c r="N14" s="17">
        <v>111</v>
      </c>
      <c r="O14" s="17">
        <v>211.4</v>
      </c>
      <c r="P14" s="17">
        <v>179</v>
      </c>
      <c r="Q14" s="17">
        <v>94.7</v>
      </c>
      <c r="R14" s="17">
        <v>558.1</v>
      </c>
      <c r="S14" s="17">
        <v>10.3</v>
      </c>
      <c r="T14" s="17"/>
      <c r="U14" s="17"/>
      <c r="V14" s="17"/>
      <c r="W14" s="17"/>
      <c r="X14" s="17">
        <v>161.1</v>
      </c>
      <c r="Y14" s="17">
        <v>6.8</v>
      </c>
      <c r="Z14" s="17">
        <v>5</v>
      </c>
      <c r="AA14" s="17"/>
      <c r="AB14" s="17">
        <v>6.7</v>
      </c>
      <c r="AC14" s="17">
        <v>11.8</v>
      </c>
      <c r="AD14" s="17">
        <v>69.3</v>
      </c>
      <c r="AE14" s="17"/>
      <c r="AF14" s="17"/>
      <c r="AG14" s="17">
        <v>0</v>
      </c>
      <c r="AH14" s="17"/>
      <c r="AI14" s="17">
        <v>110.1</v>
      </c>
      <c r="AJ14" s="17">
        <v>222.3</v>
      </c>
      <c r="AK14" s="17"/>
      <c r="AL14" s="17"/>
      <c r="AM14" s="17"/>
      <c r="AN14" s="17">
        <v>6.6</v>
      </c>
      <c r="AO14" s="17">
        <v>229.2</v>
      </c>
      <c r="AP14" s="17">
        <v>79</v>
      </c>
      <c r="AQ14" s="17">
        <v>69.599999999999994</v>
      </c>
      <c r="AR14" s="17">
        <v>40.6</v>
      </c>
      <c r="AS14" s="17">
        <v>9.4</v>
      </c>
      <c r="AT14" s="17">
        <v>19.7</v>
      </c>
      <c r="AU14" s="17">
        <v>89.8</v>
      </c>
      <c r="AV14" s="17">
        <v>119.4</v>
      </c>
      <c r="AW14" s="17">
        <v>119.5</v>
      </c>
      <c r="AX14" s="17">
        <v>153</v>
      </c>
      <c r="AY14" s="17">
        <v>109.6</v>
      </c>
      <c r="AZ14" s="17">
        <v>8.1999999999999993</v>
      </c>
      <c r="BA14" s="17">
        <v>4.7</v>
      </c>
      <c r="BB14" s="17">
        <v>46.2</v>
      </c>
      <c r="BC14" s="17"/>
      <c r="BD14" s="17">
        <v>3.8</v>
      </c>
      <c r="BE14" s="17">
        <v>37.4</v>
      </c>
      <c r="BF14" s="17">
        <v>165</v>
      </c>
      <c r="BG14" s="17"/>
      <c r="BH14" s="17"/>
      <c r="BI14" s="17">
        <v>47.4</v>
      </c>
      <c r="BJ14" s="17">
        <v>0</v>
      </c>
      <c r="BK14" s="17">
        <v>0</v>
      </c>
      <c r="BL14" s="17">
        <v>47</v>
      </c>
      <c r="BM14" s="17"/>
      <c r="BN14" s="17"/>
      <c r="BO14" s="17"/>
      <c r="BP14" s="17">
        <v>85.5</v>
      </c>
      <c r="BQ14" s="17"/>
      <c r="BR14" s="17">
        <v>84.4</v>
      </c>
      <c r="BS14" s="17">
        <v>84.2</v>
      </c>
      <c r="BT14" s="17">
        <v>106.4</v>
      </c>
      <c r="BU14" s="17"/>
      <c r="BV14" s="17"/>
      <c r="BW14" s="17"/>
      <c r="BX14" s="17"/>
      <c r="BY14" s="17"/>
      <c r="BZ14" s="17"/>
      <c r="CA14" s="17"/>
      <c r="CB14" s="17"/>
      <c r="CC14" s="17">
        <v>4.5999999999999996</v>
      </c>
      <c r="CD14" s="17">
        <v>91.7</v>
      </c>
      <c r="CE14" s="17">
        <v>129.6</v>
      </c>
      <c r="CF14" s="17">
        <v>46</v>
      </c>
      <c r="CG14" s="17">
        <v>78.3</v>
      </c>
      <c r="CH14" s="17">
        <v>29.7</v>
      </c>
      <c r="CI14" s="17"/>
      <c r="CJ14" s="17"/>
      <c r="CK14" s="17"/>
      <c r="CL14" s="17">
        <v>102.5</v>
      </c>
      <c r="CM14" s="17">
        <v>102.2</v>
      </c>
      <c r="CN14" s="17">
        <v>122</v>
      </c>
      <c r="CO14" s="17"/>
      <c r="CP14" s="17"/>
      <c r="CQ14" s="17"/>
      <c r="CR14" s="17"/>
      <c r="CS14" s="17"/>
      <c r="CT14" s="17"/>
      <c r="CU14" s="17"/>
      <c r="CV14" s="17">
        <v>0</v>
      </c>
      <c r="CW14" s="17">
        <v>30</v>
      </c>
      <c r="CX14" s="17">
        <v>0</v>
      </c>
      <c r="CY14" s="17">
        <v>9.1999999999999993</v>
      </c>
      <c r="CZ14" s="17">
        <v>0</v>
      </c>
      <c r="DA14" s="17">
        <v>20</v>
      </c>
      <c r="DB14" s="17">
        <v>9.9</v>
      </c>
      <c r="DC14" s="17">
        <v>5.4</v>
      </c>
      <c r="DD14" s="17">
        <v>1.1000000000000001</v>
      </c>
      <c r="DE14" s="17">
        <v>1.6</v>
      </c>
      <c r="DF14" s="17">
        <v>4.8</v>
      </c>
      <c r="DG14" s="17">
        <v>19.899999999999999</v>
      </c>
      <c r="DH14" s="17"/>
      <c r="DI14" s="17">
        <v>18.899999999999999</v>
      </c>
      <c r="DJ14" s="17">
        <v>0</v>
      </c>
      <c r="DK14" s="17">
        <v>18.5</v>
      </c>
      <c r="DL14" s="17">
        <v>0</v>
      </c>
      <c r="DM14" s="17">
        <v>0</v>
      </c>
      <c r="DN14" s="17">
        <v>11.6</v>
      </c>
      <c r="DO14" s="17">
        <v>20.7</v>
      </c>
      <c r="DP14" s="17">
        <v>4.5</v>
      </c>
      <c r="DQ14" s="17">
        <v>1</v>
      </c>
      <c r="DR14" s="17">
        <v>2.2000000000000002</v>
      </c>
      <c r="DS14" s="17"/>
      <c r="DT14" s="17">
        <v>0</v>
      </c>
      <c r="DU14" s="17">
        <v>3.3</v>
      </c>
      <c r="DV14" s="17">
        <v>15.5</v>
      </c>
      <c r="DW14" s="17">
        <v>2.5</v>
      </c>
      <c r="DX14" s="17"/>
      <c r="DY14" s="17">
        <v>18.100000000000001</v>
      </c>
      <c r="DZ14" s="17">
        <v>8.3000000000000007</v>
      </c>
      <c r="EA14" s="17">
        <v>12</v>
      </c>
      <c r="EB14" s="17">
        <v>16.3</v>
      </c>
      <c r="EC14" s="17">
        <v>20</v>
      </c>
      <c r="ED14" s="17">
        <v>6.2</v>
      </c>
      <c r="EE14" s="17">
        <v>13.8</v>
      </c>
      <c r="EF14" s="17">
        <v>0</v>
      </c>
      <c r="EG14" s="17">
        <v>26</v>
      </c>
      <c r="EH14" s="17">
        <v>45.2</v>
      </c>
      <c r="EI14" s="17">
        <v>2.2999999999999998</v>
      </c>
      <c r="EJ14" s="17">
        <v>1.2</v>
      </c>
      <c r="EK14" s="17">
        <v>17.7</v>
      </c>
      <c r="EL14" s="17">
        <v>5.0999999999999996</v>
      </c>
      <c r="EM14" s="17">
        <v>8.5</v>
      </c>
      <c r="EN14" s="17">
        <v>16.399999999999999</v>
      </c>
      <c r="EO14" s="17">
        <v>17.100000000000001</v>
      </c>
      <c r="EP14" s="17">
        <v>16.7</v>
      </c>
      <c r="EQ14" s="17">
        <v>6.4</v>
      </c>
      <c r="ER14" s="17">
        <v>0</v>
      </c>
      <c r="ES14" s="17">
        <v>0</v>
      </c>
      <c r="ET14" s="17">
        <v>0</v>
      </c>
      <c r="EU14" s="17">
        <v>0.6</v>
      </c>
      <c r="EV14" s="17">
        <v>5.4</v>
      </c>
      <c r="EW14" s="17">
        <v>4</v>
      </c>
      <c r="EX14" s="17">
        <v>0</v>
      </c>
      <c r="EY14" s="17">
        <v>0</v>
      </c>
      <c r="EZ14" s="17">
        <v>9.4</v>
      </c>
      <c r="FA14" s="17">
        <v>20</v>
      </c>
      <c r="FB14" s="17">
        <v>9.8000000000000007</v>
      </c>
      <c r="FC14" s="17"/>
      <c r="FD14" s="17"/>
      <c r="FE14" s="17"/>
      <c r="FF14" s="17"/>
      <c r="FG14" s="17">
        <v>18.100000000000001</v>
      </c>
      <c r="FH14" s="17"/>
      <c r="FI14" s="17"/>
      <c r="FJ14" s="17">
        <v>6140.5</v>
      </c>
      <c r="FK14" s="15"/>
      <c r="FL14" s="17">
        <v>24.494399999999999</v>
      </c>
      <c r="FM14" s="17">
        <v>7.9359999999999999</v>
      </c>
      <c r="FN14" s="17"/>
      <c r="FO14" s="17">
        <v>13.2</v>
      </c>
      <c r="FP14" s="17">
        <v>27.151340000000001</v>
      </c>
      <c r="FQ14" s="17">
        <v>9.4738799999999994</v>
      </c>
      <c r="FR14" s="17">
        <v>6</v>
      </c>
      <c r="FS14" s="17">
        <v>15.8</v>
      </c>
      <c r="FT14" s="17">
        <v>104.05562</v>
      </c>
    </row>
    <row r="15" spans="1:176" ht="24" customHeight="1" x14ac:dyDescent="0.3">
      <c r="A15" s="16" t="s">
        <v>27</v>
      </c>
      <c r="B15" s="16" t="s">
        <v>848</v>
      </c>
      <c r="C15" s="17">
        <v>0</v>
      </c>
      <c r="D15" s="17">
        <v>651.20000000000005</v>
      </c>
      <c r="E15" s="17">
        <v>216.5</v>
      </c>
      <c r="F15" s="17">
        <v>0</v>
      </c>
      <c r="G15" s="17">
        <v>0</v>
      </c>
      <c r="H15" s="17">
        <v>87.2</v>
      </c>
      <c r="I15" s="17">
        <v>219.6</v>
      </c>
      <c r="J15" s="17"/>
      <c r="K15" s="17"/>
      <c r="L15" s="17">
        <v>124.9</v>
      </c>
      <c r="M15" s="17">
        <v>125.2</v>
      </c>
      <c r="N15" s="17">
        <v>124.4</v>
      </c>
      <c r="O15" s="17">
        <v>212</v>
      </c>
      <c r="P15" s="17">
        <v>183</v>
      </c>
      <c r="Q15" s="17">
        <v>95.6</v>
      </c>
      <c r="R15" s="17">
        <v>570.5</v>
      </c>
      <c r="S15" s="17">
        <v>10</v>
      </c>
      <c r="T15" s="17"/>
      <c r="U15" s="17"/>
      <c r="V15" s="17"/>
      <c r="W15" s="17"/>
      <c r="X15" s="17">
        <v>156.5</v>
      </c>
      <c r="Y15" s="17">
        <v>7</v>
      </c>
      <c r="Z15" s="17">
        <v>4.7</v>
      </c>
      <c r="AA15" s="17"/>
      <c r="AB15" s="17">
        <v>6.7</v>
      </c>
      <c r="AC15" s="17">
        <v>12.1</v>
      </c>
      <c r="AD15" s="17">
        <v>70.7</v>
      </c>
      <c r="AE15" s="17"/>
      <c r="AF15" s="17"/>
      <c r="AG15" s="17">
        <v>0</v>
      </c>
      <c r="AH15" s="17"/>
      <c r="AI15" s="17">
        <v>110.4</v>
      </c>
      <c r="AJ15" s="17">
        <v>218.7</v>
      </c>
      <c r="AK15" s="17"/>
      <c r="AL15" s="17"/>
      <c r="AM15" s="17"/>
      <c r="AN15" s="17">
        <v>6.6</v>
      </c>
      <c r="AO15" s="17">
        <v>229.6</v>
      </c>
      <c r="AP15" s="17">
        <v>79</v>
      </c>
      <c r="AQ15" s="17">
        <v>65.900000000000006</v>
      </c>
      <c r="AR15" s="17">
        <v>41</v>
      </c>
      <c r="AS15" s="17">
        <v>9.4</v>
      </c>
      <c r="AT15" s="17">
        <v>19.7</v>
      </c>
      <c r="AU15" s="17">
        <v>88.5</v>
      </c>
      <c r="AV15" s="17">
        <v>117.9</v>
      </c>
      <c r="AW15" s="17">
        <v>117.7</v>
      </c>
      <c r="AX15" s="17">
        <v>156</v>
      </c>
      <c r="AY15" s="17">
        <v>110.4</v>
      </c>
      <c r="AZ15" s="17">
        <v>8.3000000000000007</v>
      </c>
      <c r="BA15" s="17">
        <v>4.7</v>
      </c>
      <c r="BB15" s="17">
        <v>47.4</v>
      </c>
      <c r="BC15" s="17"/>
      <c r="BD15" s="17">
        <v>3.8</v>
      </c>
      <c r="BE15" s="17">
        <v>35.5</v>
      </c>
      <c r="BF15" s="17">
        <v>173.8</v>
      </c>
      <c r="BG15" s="17"/>
      <c r="BH15" s="17"/>
      <c r="BI15" s="17">
        <v>47.1</v>
      </c>
      <c r="BJ15" s="17">
        <v>0</v>
      </c>
      <c r="BK15" s="17">
        <v>0</v>
      </c>
      <c r="BL15" s="17">
        <v>47.5</v>
      </c>
      <c r="BM15" s="17"/>
      <c r="BN15" s="17"/>
      <c r="BO15" s="17"/>
      <c r="BP15" s="17">
        <v>84.6</v>
      </c>
      <c r="BQ15" s="17"/>
      <c r="BR15" s="17">
        <v>87.5</v>
      </c>
      <c r="BS15" s="17">
        <v>86.4</v>
      </c>
      <c r="BT15" s="17">
        <v>106.6</v>
      </c>
      <c r="BU15" s="17"/>
      <c r="BV15" s="17"/>
      <c r="BW15" s="17"/>
      <c r="BX15" s="17"/>
      <c r="BY15" s="17"/>
      <c r="BZ15" s="17"/>
      <c r="CA15" s="17"/>
      <c r="CB15" s="17"/>
      <c r="CC15" s="17">
        <v>4.5999999999999996</v>
      </c>
      <c r="CD15" s="17">
        <v>137.69999999999999</v>
      </c>
      <c r="CE15" s="17">
        <v>129.5</v>
      </c>
      <c r="CF15" s="17">
        <v>46.3</v>
      </c>
      <c r="CG15" s="17">
        <v>78.400000000000006</v>
      </c>
      <c r="CH15" s="17">
        <v>29.6</v>
      </c>
      <c r="CI15" s="17"/>
      <c r="CJ15" s="17"/>
      <c r="CK15" s="17"/>
      <c r="CL15" s="17">
        <v>105.5</v>
      </c>
      <c r="CM15" s="17">
        <v>106.8</v>
      </c>
      <c r="CN15" s="17">
        <v>124.7</v>
      </c>
      <c r="CO15" s="17"/>
      <c r="CP15" s="17"/>
      <c r="CQ15" s="17"/>
      <c r="CR15" s="17"/>
      <c r="CS15" s="17"/>
      <c r="CT15" s="17"/>
      <c r="CU15" s="17"/>
      <c r="CV15" s="17">
        <v>0</v>
      </c>
      <c r="CW15" s="17">
        <v>26.5</v>
      </c>
      <c r="CX15" s="17">
        <v>0</v>
      </c>
      <c r="CY15" s="17">
        <v>10.3</v>
      </c>
      <c r="CZ15" s="17">
        <v>0</v>
      </c>
      <c r="DA15" s="17">
        <v>20</v>
      </c>
      <c r="DB15" s="17">
        <v>9.9</v>
      </c>
      <c r="DC15" s="17">
        <v>5.5</v>
      </c>
      <c r="DD15" s="17">
        <v>1.1000000000000001</v>
      </c>
      <c r="DE15" s="17">
        <v>1.7</v>
      </c>
      <c r="DF15" s="17">
        <v>4.9000000000000004</v>
      </c>
      <c r="DG15" s="17">
        <v>20.6</v>
      </c>
      <c r="DH15" s="17"/>
      <c r="DI15" s="17">
        <v>18.899999999999999</v>
      </c>
      <c r="DJ15" s="17">
        <v>0</v>
      </c>
      <c r="DK15" s="17">
        <v>18.5</v>
      </c>
      <c r="DL15" s="17">
        <v>0</v>
      </c>
      <c r="DM15" s="17">
        <v>0</v>
      </c>
      <c r="DN15" s="17">
        <v>8.8000000000000007</v>
      </c>
      <c r="DO15" s="17">
        <v>11.2</v>
      </c>
      <c r="DP15" s="17">
        <v>4.5</v>
      </c>
      <c r="DQ15" s="17">
        <v>1</v>
      </c>
      <c r="DR15" s="17">
        <v>2.2000000000000002</v>
      </c>
      <c r="DS15" s="17"/>
      <c r="DT15" s="17">
        <v>0</v>
      </c>
      <c r="DU15" s="17">
        <v>3.2</v>
      </c>
      <c r="DV15" s="17">
        <v>15.5</v>
      </c>
      <c r="DW15" s="17">
        <v>2.5</v>
      </c>
      <c r="DX15" s="17"/>
      <c r="DY15" s="17">
        <v>18.2</v>
      </c>
      <c r="DZ15" s="17">
        <v>8.3000000000000007</v>
      </c>
      <c r="EA15" s="17">
        <v>12.3</v>
      </c>
      <c r="EB15" s="17">
        <v>16.5</v>
      </c>
      <c r="EC15" s="17">
        <v>20</v>
      </c>
      <c r="ED15" s="17">
        <v>7.7</v>
      </c>
      <c r="EE15" s="17">
        <v>17.3</v>
      </c>
      <c r="EF15" s="17">
        <v>0</v>
      </c>
      <c r="EG15" s="17">
        <v>24.5</v>
      </c>
      <c r="EH15" s="17">
        <v>39.9</v>
      </c>
      <c r="EI15" s="17">
        <v>1.7</v>
      </c>
      <c r="EJ15" s="17">
        <v>0.9</v>
      </c>
      <c r="EK15" s="17">
        <v>17.600000000000001</v>
      </c>
      <c r="EL15" s="17">
        <v>5</v>
      </c>
      <c r="EM15" s="17">
        <v>8.4</v>
      </c>
      <c r="EN15" s="17">
        <v>16.399999999999999</v>
      </c>
      <c r="EO15" s="17">
        <v>17.2</v>
      </c>
      <c r="EP15" s="17">
        <v>16.899999999999999</v>
      </c>
      <c r="EQ15" s="17">
        <v>5.7</v>
      </c>
      <c r="ER15" s="17">
        <v>0</v>
      </c>
      <c r="ES15" s="17">
        <v>0</v>
      </c>
      <c r="ET15" s="17">
        <v>0</v>
      </c>
      <c r="EU15" s="17">
        <v>0.6</v>
      </c>
      <c r="EV15" s="17">
        <v>5.6</v>
      </c>
      <c r="EW15" s="17">
        <v>1.8</v>
      </c>
      <c r="EX15" s="17">
        <v>0</v>
      </c>
      <c r="EY15" s="17">
        <v>0</v>
      </c>
      <c r="EZ15" s="17">
        <v>9.4</v>
      </c>
      <c r="FA15" s="17">
        <v>20</v>
      </c>
      <c r="FB15" s="17">
        <v>10</v>
      </c>
      <c r="FC15" s="17"/>
      <c r="FD15" s="17"/>
      <c r="FE15" s="17"/>
      <c r="FF15" s="17"/>
      <c r="FG15" s="17">
        <v>18.399999999999999</v>
      </c>
      <c r="FH15" s="17"/>
      <c r="FI15" s="17"/>
      <c r="FJ15" s="17">
        <v>6252</v>
      </c>
      <c r="FK15" s="15"/>
      <c r="FL15" s="17">
        <v>24.499369999999999</v>
      </c>
      <c r="FM15" s="17">
        <v>7.9329999999999998</v>
      </c>
      <c r="FN15" s="17"/>
      <c r="FO15" s="17">
        <v>13.2</v>
      </c>
      <c r="FP15" s="17">
        <v>27.200700000000001</v>
      </c>
      <c r="FQ15" s="17">
        <v>9.4737899999999993</v>
      </c>
      <c r="FR15" s="17">
        <v>6</v>
      </c>
      <c r="FS15" s="17">
        <v>16.100000000000001</v>
      </c>
      <c r="FT15" s="17">
        <v>104.40685999999999</v>
      </c>
    </row>
    <row r="16" spans="1:176" ht="24" customHeight="1" x14ac:dyDescent="0.3">
      <c r="A16" s="16" t="s">
        <v>27</v>
      </c>
      <c r="B16" s="16" t="s">
        <v>849</v>
      </c>
      <c r="C16" s="17">
        <v>0</v>
      </c>
      <c r="D16" s="17">
        <v>650.29999999999995</v>
      </c>
      <c r="E16" s="17">
        <v>215.1</v>
      </c>
      <c r="F16" s="17">
        <v>0</v>
      </c>
      <c r="G16" s="17">
        <v>0</v>
      </c>
      <c r="H16" s="17">
        <v>91</v>
      </c>
      <c r="I16" s="17">
        <v>219.3</v>
      </c>
      <c r="J16" s="17"/>
      <c r="K16" s="17"/>
      <c r="L16" s="17">
        <v>109.3</v>
      </c>
      <c r="M16" s="17">
        <v>109.6</v>
      </c>
      <c r="N16" s="17">
        <v>110.8</v>
      </c>
      <c r="O16" s="17">
        <v>219.9</v>
      </c>
      <c r="P16" s="17">
        <v>208.8</v>
      </c>
      <c r="Q16" s="17">
        <v>100.8</v>
      </c>
      <c r="R16" s="17">
        <v>561</v>
      </c>
      <c r="S16" s="17">
        <v>10.5</v>
      </c>
      <c r="T16" s="17"/>
      <c r="U16" s="17"/>
      <c r="V16" s="17"/>
      <c r="W16" s="17"/>
      <c r="X16" s="17">
        <v>171.7</v>
      </c>
      <c r="Y16" s="17">
        <v>7.6</v>
      </c>
      <c r="Z16" s="17">
        <v>4.9000000000000004</v>
      </c>
      <c r="AA16" s="17"/>
      <c r="AB16" s="17">
        <v>6.7</v>
      </c>
      <c r="AC16" s="17">
        <v>12</v>
      </c>
      <c r="AD16" s="17">
        <v>69.900000000000006</v>
      </c>
      <c r="AE16" s="17"/>
      <c r="AF16" s="17"/>
      <c r="AG16" s="17">
        <v>0</v>
      </c>
      <c r="AH16" s="17"/>
      <c r="AI16" s="17">
        <v>111</v>
      </c>
      <c r="AJ16" s="17">
        <v>217</v>
      </c>
      <c r="AK16" s="17"/>
      <c r="AL16" s="17"/>
      <c r="AM16" s="17"/>
      <c r="AN16" s="17">
        <v>6.6</v>
      </c>
      <c r="AO16" s="17">
        <v>234.4</v>
      </c>
      <c r="AP16" s="17">
        <v>78.8</v>
      </c>
      <c r="AQ16" s="17">
        <v>71</v>
      </c>
      <c r="AR16" s="17">
        <v>41.6</v>
      </c>
      <c r="AS16" s="17">
        <v>9.3000000000000007</v>
      </c>
      <c r="AT16" s="17">
        <v>19.7</v>
      </c>
      <c r="AU16" s="17">
        <v>89.6</v>
      </c>
      <c r="AV16" s="17">
        <v>125.1</v>
      </c>
      <c r="AW16" s="17">
        <v>125.2</v>
      </c>
      <c r="AX16" s="17">
        <v>153.30000000000001</v>
      </c>
      <c r="AY16" s="17">
        <v>110.4</v>
      </c>
      <c r="AZ16" s="17">
        <v>8.3000000000000007</v>
      </c>
      <c r="BA16" s="17">
        <v>4.7</v>
      </c>
      <c r="BB16" s="17">
        <v>47.3</v>
      </c>
      <c r="BC16" s="17"/>
      <c r="BD16" s="17">
        <v>3.8</v>
      </c>
      <c r="BE16" s="17">
        <v>38.4</v>
      </c>
      <c r="BF16" s="17">
        <v>174.2</v>
      </c>
      <c r="BG16" s="17"/>
      <c r="BH16" s="17"/>
      <c r="BI16" s="17">
        <v>48.3</v>
      </c>
      <c r="BJ16" s="17">
        <v>0</v>
      </c>
      <c r="BK16" s="17">
        <v>0</v>
      </c>
      <c r="BL16" s="17">
        <v>47.3</v>
      </c>
      <c r="BM16" s="17"/>
      <c r="BN16" s="17"/>
      <c r="BO16" s="17"/>
      <c r="BP16" s="17">
        <v>86.6</v>
      </c>
      <c r="BQ16" s="17"/>
      <c r="BR16" s="17">
        <v>85.5</v>
      </c>
      <c r="BS16" s="17">
        <v>85.6</v>
      </c>
      <c r="BT16" s="17">
        <v>106</v>
      </c>
      <c r="BU16" s="17"/>
      <c r="BV16" s="17"/>
      <c r="BW16" s="17"/>
      <c r="BX16" s="17"/>
      <c r="BY16" s="17"/>
      <c r="BZ16" s="17"/>
      <c r="CA16" s="17"/>
      <c r="CB16" s="17"/>
      <c r="CC16" s="17">
        <v>4.5999999999999996</v>
      </c>
      <c r="CD16" s="17">
        <v>76.7</v>
      </c>
      <c r="CE16" s="17">
        <v>132.30000000000001</v>
      </c>
      <c r="CF16" s="17">
        <v>47</v>
      </c>
      <c r="CG16" s="17">
        <v>79</v>
      </c>
      <c r="CH16" s="17">
        <v>30.7</v>
      </c>
      <c r="CI16" s="17"/>
      <c r="CJ16" s="17"/>
      <c r="CK16" s="17"/>
      <c r="CL16" s="17">
        <v>103.3</v>
      </c>
      <c r="CM16" s="17">
        <v>104</v>
      </c>
      <c r="CN16" s="17">
        <v>123.1</v>
      </c>
      <c r="CO16" s="17"/>
      <c r="CP16" s="17"/>
      <c r="CQ16" s="17"/>
      <c r="CR16" s="17"/>
      <c r="CS16" s="17"/>
      <c r="CT16" s="17"/>
      <c r="CU16" s="17"/>
      <c r="CV16" s="17">
        <v>0</v>
      </c>
      <c r="CW16" s="17">
        <v>16.600000000000001</v>
      </c>
      <c r="CX16" s="17">
        <v>0</v>
      </c>
      <c r="CY16" s="17">
        <v>10.7</v>
      </c>
      <c r="CZ16" s="17">
        <v>0</v>
      </c>
      <c r="DA16" s="17">
        <v>20</v>
      </c>
      <c r="DB16" s="17">
        <v>9.9</v>
      </c>
      <c r="DC16" s="17">
        <v>5.4</v>
      </c>
      <c r="DD16" s="17">
        <v>1.1000000000000001</v>
      </c>
      <c r="DE16" s="17">
        <v>1.7</v>
      </c>
      <c r="DF16" s="17">
        <v>4.9000000000000004</v>
      </c>
      <c r="DG16" s="17">
        <v>20.7</v>
      </c>
      <c r="DH16" s="17"/>
      <c r="DI16" s="17">
        <v>18.899999999999999</v>
      </c>
      <c r="DJ16" s="17">
        <v>0</v>
      </c>
      <c r="DK16" s="17">
        <v>18.5</v>
      </c>
      <c r="DL16" s="17">
        <v>0</v>
      </c>
      <c r="DM16" s="17">
        <v>0</v>
      </c>
      <c r="DN16" s="17">
        <v>5.4</v>
      </c>
      <c r="DO16" s="17">
        <v>8.6</v>
      </c>
      <c r="DP16" s="17">
        <v>4.5</v>
      </c>
      <c r="DQ16" s="17">
        <v>1</v>
      </c>
      <c r="DR16" s="17">
        <v>2.2000000000000002</v>
      </c>
      <c r="DS16" s="17"/>
      <c r="DT16" s="17">
        <v>0</v>
      </c>
      <c r="DU16" s="17">
        <v>3.3</v>
      </c>
      <c r="DV16" s="17">
        <v>15.5</v>
      </c>
      <c r="DW16" s="17">
        <v>2.5</v>
      </c>
      <c r="DX16" s="17"/>
      <c r="DY16" s="17">
        <v>18.2</v>
      </c>
      <c r="DZ16" s="17">
        <v>8.3000000000000007</v>
      </c>
      <c r="EA16" s="17">
        <v>12.5</v>
      </c>
      <c r="EB16" s="17">
        <v>16.399999999999999</v>
      </c>
      <c r="EC16" s="17">
        <v>20</v>
      </c>
      <c r="ED16" s="17">
        <v>9.5</v>
      </c>
      <c r="EE16" s="17">
        <v>18.899999999999999</v>
      </c>
      <c r="EF16" s="17">
        <v>0</v>
      </c>
      <c r="EG16" s="17">
        <v>17.3</v>
      </c>
      <c r="EH16" s="17">
        <v>34</v>
      </c>
      <c r="EI16" s="17">
        <v>1.2</v>
      </c>
      <c r="EJ16" s="17">
        <v>0.7</v>
      </c>
      <c r="EK16" s="17">
        <v>17.5</v>
      </c>
      <c r="EL16" s="17">
        <v>5</v>
      </c>
      <c r="EM16" s="17">
        <v>8.4</v>
      </c>
      <c r="EN16" s="17">
        <v>16.399999999999999</v>
      </c>
      <c r="EO16" s="17">
        <v>17.2</v>
      </c>
      <c r="EP16" s="17">
        <v>16.899999999999999</v>
      </c>
      <c r="EQ16" s="17">
        <v>5.3</v>
      </c>
      <c r="ER16" s="17">
        <v>0</v>
      </c>
      <c r="ES16" s="17">
        <v>0</v>
      </c>
      <c r="ET16" s="17">
        <v>0</v>
      </c>
      <c r="EU16" s="17">
        <v>0.6</v>
      </c>
      <c r="EV16" s="17">
        <v>2.9</v>
      </c>
      <c r="EW16" s="17">
        <v>2</v>
      </c>
      <c r="EX16" s="17">
        <v>0</v>
      </c>
      <c r="EY16" s="17">
        <v>0</v>
      </c>
      <c r="EZ16" s="17">
        <v>9.4</v>
      </c>
      <c r="FA16" s="17">
        <v>20</v>
      </c>
      <c r="FB16" s="17">
        <v>10</v>
      </c>
      <c r="FC16" s="17"/>
      <c r="FD16" s="17"/>
      <c r="FE16" s="17"/>
      <c r="FF16" s="17"/>
      <c r="FG16" s="17">
        <v>18</v>
      </c>
      <c r="FH16" s="17"/>
      <c r="FI16" s="17"/>
      <c r="FJ16" s="17">
        <v>6186.9</v>
      </c>
      <c r="FK16" s="15"/>
      <c r="FL16" s="17">
        <v>24.495229999999999</v>
      </c>
      <c r="FM16" s="17">
        <v>7.9329999999999998</v>
      </c>
      <c r="FN16" s="17"/>
      <c r="FO16" s="17">
        <v>13.2</v>
      </c>
      <c r="FP16" s="17">
        <v>27.185110000000002</v>
      </c>
      <c r="FQ16" s="17">
        <v>9.4736100000000008</v>
      </c>
      <c r="FR16" s="17">
        <v>6</v>
      </c>
      <c r="FS16" s="17">
        <v>15.8</v>
      </c>
      <c r="FT16" s="17">
        <v>104.08695</v>
      </c>
    </row>
    <row r="17" spans="1:176" ht="24" customHeight="1" x14ac:dyDescent="0.3">
      <c r="A17" s="16" t="s">
        <v>27</v>
      </c>
      <c r="B17" s="16" t="s">
        <v>850</v>
      </c>
      <c r="C17" s="17">
        <v>0</v>
      </c>
      <c r="D17" s="17">
        <v>639.9</v>
      </c>
      <c r="E17" s="17">
        <v>211.9</v>
      </c>
      <c r="F17" s="17">
        <v>0</v>
      </c>
      <c r="G17" s="17">
        <v>0</v>
      </c>
      <c r="H17" s="17">
        <v>90</v>
      </c>
      <c r="I17" s="17">
        <v>217.5</v>
      </c>
      <c r="J17" s="17"/>
      <c r="K17" s="17"/>
      <c r="L17" s="17">
        <v>119.9</v>
      </c>
      <c r="M17" s="17">
        <v>119.9</v>
      </c>
      <c r="N17" s="17">
        <v>120.2</v>
      </c>
      <c r="O17" s="17">
        <v>227</v>
      </c>
      <c r="P17" s="17">
        <v>210.7</v>
      </c>
      <c r="Q17" s="17">
        <v>110.1</v>
      </c>
      <c r="R17" s="17">
        <v>548.5</v>
      </c>
      <c r="S17" s="17">
        <v>10.4</v>
      </c>
      <c r="T17" s="17"/>
      <c r="U17" s="17"/>
      <c r="V17" s="17"/>
      <c r="W17" s="17"/>
      <c r="X17" s="17">
        <v>163.6</v>
      </c>
      <c r="Y17" s="17">
        <v>6.6</v>
      </c>
      <c r="Z17" s="17">
        <v>4.7</v>
      </c>
      <c r="AA17" s="17"/>
      <c r="AB17" s="17">
        <v>6.7</v>
      </c>
      <c r="AC17" s="17">
        <v>12</v>
      </c>
      <c r="AD17" s="17">
        <v>69.099999999999994</v>
      </c>
      <c r="AE17" s="17"/>
      <c r="AF17" s="17"/>
      <c r="AG17" s="17">
        <v>0</v>
      </c>
      <c r="AH17" s="17"/>
      <c r="AI17" s="17">
        <v>109.8</v>
      </c>
      <c r="AJ17" s="17">
        <v>221.7</v>
      </c>
      <c r="AK17" s="17"/>
      <c r="AL17" s="17"/>
      <c r="AM17" s="17"/>
      <c r="AN17" s="17">
        <v>6.6</v>
      </c>
      <c r="AO17" s="17">
        <v>232.8</v>
      </c>
      <c r="AP17" s="17">
        <v>78.900000000000006</v>
      </c>
      <c r="AQ17" s="17">
        <v>57</v>
      </c>
      <c r="AR17" s="17">
        <v>40.4</v>
      </c>
      <c r="AS17" s="17">
        <v>9.4</v>
      </c>
      <c r="AT17" s="17">
        <v>19.7</v>
      </c>
      <c r="AU17" s="17">
        <v>90.1</v>
      </c>
      <c r="AV17" s="17">
        <v>121.3</v>
      </c>
      <c r="AW17" s="17">
        <v>121.7</v>
      </c>
      <c r="AX17" s="17">
        <v>153</v>
      </c>
      <c r="AY17" s="17">
        <v>109.6</v>
      </c>
      <c r="AZ17" s="17">
        <v>8.1999999999999993</v>
      </c>
      <c r="BA17" s="17">
        <v>4.7</v>
      </c>
      <c r="BB17" s="17">
        <v>46.6</v>
      </c>
      <c r="BC17" s="17"/>
      <c r="BD17" s="17">
        <v>3.8</v>
      </c>
      <c r="BE17" s="17">
        <v>37.6</v>
      </c>
      <c r="BF17" s="17">
        <v>161.5</v>
      </c>
      <c r="BG17" s="17"/>
      <c r="BH17" s="17"/>
      <c r="BI17" s="17">
        <v>47.5</v>
      </c>
      <c r="BJ17" s="17">
        <v>0</v>
      </c>
      <c r="BK17" s="17">
        <v>0</v>
      </c>
      <c r="BL17" s="17">
        <v>46.6</v>
      </c>
      <c r="BM17" s="17"/>
      <c r="BN17" s="17"/>
      <c r="BO17" s="17"/>
      <c r="BP17" s="17">
        <v>85.8</v>
      </c>
      <c r="BQ17" s="17"/>
      <c r="BR17" s="17">
        <v>104.1</v>
      </c>
      <c r="BS17" s="17">
        <v>98.1</v>
      </c>
      <c r="BT17" s="17">
        <v>109.2</v>
      </c>
      <c r="BU17" s="17"/>
      <c r="BV17" s="17"/>
      <c r="BW17" s="17"/>
      <c r="BX17" s="17"/>
      <c r="BY17" s="17"/>
      <c r="BZ17" s="17"/>
      <c r="CA17" s="17"/>
      <c r="CB17" s="17"/>
      <c r="CC17" s="17">
        <v>4.5999999999999996</v>
      </c>
      <c r="CD17" s="17">
        <v>61</v>
      </c>
      <c r="CE17" s="17">
        <v>130.19999999999999</v>
      </c>
      <c r="CF17" s="17">
        <v>45.7</v>
      </c>
      <c r="CG17" s="17">
        <v>78.5</v>
      </c>
      <c r="CH17" s="17">
        <v>29.9</v>
      </c>
      <c r="CI17" s="17"/>
      <c r="CJ17" s="17"/>
      <c r="CK17" s="17"/>
      <c r="CL17" s="17">
        <v>102.3</v>
      </c>
      <c r="CM17" s="17">
        <v>101.1</v>
      </c>
      <c r="CN17" s="17">
        <v>122.1</v>
      </c>
      <c r="CO17" s="17"/>
      <c r="CP17" s="17"/>
      <c r="CQ17" s="17"/>
      <c r="CR17" s="17"/>
      <c r="CS17" s="17"/>
      <c r="CT17" s="17"/>
      <c r="CU17" s="17"/>
      <c r="CV17" s="17">
        <v>0</v>
      </c>
      <c r="CW17" s="17">
        <v>15.7</v>
      </c>
      <c r="CX17" s="17">
        <v>0</v>
      </c>
      <c r="CY17" s="17">
        <v>9.6999999999999993</v>
      </c>
      <c r="CZ17" s="17">
        <v>0</v>
      </c>
      <c r="DA17" s="17">
        <v>20</v>
      </c>
      <c r="DB17" s="17">
        <v>9.9</v>
      </c>
      <c r="DC17" s="17">
        <v>5.5</v>
      </c>
      <c r="DD17" s="17">
        <v>1.1000000000000001</v>
      </c>
      <c r="DE17" s="17">
        <v>1.7</v>
      </c>
      <c r="DF17" s="17">
        <v>4.9000000000000004</v>
      </c>
      <c r="DG17" s="17">
        <v>20</v>
      </c>
      <c r="DH17" s="17"/>
      <c r="DI17" s="17">
        <v>18.899999999999999</v>
      </c>
      <c r="DJ17" s="17">
        <v>0</v>
      </c>
      <c r="DK17" s="17">
        <v>18.5</v>
      </c>
      <c r="DL17" s="17">
        <v>0</v>
      </c>
      <c r="DM17" s="17">
        <v>0</v>
      </c>
      <c r="DN17" s="17">
        <v>8.8000000000000007</v>
      </c>
      <c r="DO17" s="17">
        <v>14.2</v>
      </c>
      <c r="DP17" s="17">
        <v>4.5</v>
      </c>
      <c r="DQ17" s="17">
        <v>1</v>
      </c>
      <c r="DR17" s="17">
        <v>2.2000000000000002</v>
      </c>
      <c r="DS17" s="17"/>
      <c r="DT17" s="17">
        <v>0</v>
      </c>
      <c r="DU17" s="17">
        <v>3.3</v>
      </c>
      <c r="DV17" s="17">
        <v>15.5</v>
      </c>
      <c r="DW17" s="17">
        <v>2.5</v>
      </c>
      <c r="DX17" s="17"/>
      <c r="DY17" s="17">
        <v>18.100000000000001</v>
      </c>
      <c r="DZ17" s="17">
        <v>8.3000000000000007</v>
      </c>
      <c r="EA17" s="17">
        <v>11.4</v>
      </c>
      <c r="EB17" s="17">
        <v>16.5</v>
      </c>
      <c r="EC17" s="17">
        <v>20</v>
      </c>
      <c r="ED17" s="17">
        <v>10</v>
      </c>
      <c r="EE17" s="17">
        <v>17.8</v>
      </c>
      <c r="EF17" s="17">
        <v>0</v>
      </c>
      <c r="EG17" s="17">
        <v>8.4</v>
      </c>
      <c r="EH17" s="17">
        <v>20.100000000000001</v>
      </c>
      <c r="EI17" s="17">
        <v>0.6</v>
      </c>
      <c r="EJ17" s="17">
        <v>0.2</v>
      </c>
      <c r="EK17" s="17">
        <v>17.5</v>
      </c>
      <c r="EL17" s="17">
        <v>5</v>
      </c>
      <c r="EM17" s="17">
        <v>8.4</v>
      </c>
      <c r="EN17" s="17">
        <v>16.399999999999999</v>
      </c>
      <c r="EO17" s="17">
        <v>17.2</v>
      </c>
      <c r="EP17" s="17">
        <v>16.899999999999999</v>
      </c>
      <c r="EQ17" s="17">
        <v>4.2</v>
      </c>
      <c r="ER17" s="17">
        <v>0</v>
      </c>
      <c r="ES17" s="17">
        <v>0</v>
      </c>
      <c r="ET17" s="17">
        <v>0</v>
      </c>
      <c r="EU17" s="17">
        <v>0.6</v>
      </c>
      <c r="EV17" s="17">
        <v>0</v>
      </c>
      <c r="EW17" s="17">
        <v>0</v>
      </c>
      <c r="EX17" s="17">
        <v>0</v>
      </c>
      <c r="EY17" s="17">
        <v>0</v>
      </c>
      <c r="EZ17" s="17">
        <v>9.5</v>
      </c>
      <c r="FA17" s="17">
        <v>20</v>
      </c>
      <c r="FB17" s="17">
        <v>10</v>
      </c>
      <c r="FC17" s="17"/>
      <c r="FD17" s="17"/>
      <c r="FE17" s="17"/>
      <c r="FF17" s="17"/>
      <c r="FG17" s="17">
        <v>17.7</v>
      </c>
      <c r="FH17" s="17"/>
      <c r="FI17" s="17"/>
      <c r="FJ17" s="17">
        <v>6142.5</v>
      </c>
      <c r="FK17" s="15"/>
      <c r="FL17" s="17">
        <v>24.49633</v>
      </c>
      <c r="FM17" s="17">
        <v>7.9349999999999996</v>
      </c>
      <c r="FN17" s="17"/>
      <c r="FO17" s="17">
        <v>13.2</v>
      </c>
      <c r="FP17" s="17">
        <v>27.14405</v>
      </c>
      <c r="FQ17" s="17">
        <v>9.4732800000000008</v>
      </c>
      <c r="FR17" s="17">
        <v>5.9</v>
      </c>
      <c r="FS17" s="17">
        <v>16</v>
      </c>
      <c r="FT17" s="17">
        <v>104.14866000000001</v>
      </c>
    </row>
    <row r="18" spans="1:176" ht="24" customHeight="1" x14ac:dyDescent="0.3">
      <c r="A18" s="18" t="s">
        <v>27</v>
      </c>
      <c r="B18" s="18" t="s">
        <v>851</v>
      </c>
      <c r="C18" s="19">
        <v>0</v>
      </c>
      <c r="D18" s="19">
        <v>650.29999999999995</v>
      </c>
      <c r="E18" s="19">
        <v>215.2</v>
      </c>
      <c r="F18" s="19">
        <v>0</v>
      </c>
      <c r="G18" s="19">
        <v>0</v>
      </c>
      <c r="H18" s="19">
        <v>90.6</v>
      </c>
      <c r="I18" s="19">
        <v>220.2</v>
      </c>
      <c r="J18" s="19"/>
      <c r="K18" s="19"/>
      <c r="L18" s="19">
        <v>106.3</v>
      </c>
      <c r="M18" s="19">
        <v>106.1</v>
      </c>
      <c r="N18" s="19">
        <v>105.8</v>
      </c>
      <c r="O18" s="19">
        <v>206.5</v>
      </c>
      <c r="P18" s="19">
        <v>211</v>
      </c>
      <c r="Q18" s="19">
        <v>109.9</v>
      </c>
      <c r="R18" s="19">
        <v>562.9</v>
      </c>
      <c r="S18" s="19">
        <v>10.4</v>
      </c>
      <c r="T18" s="19"/>
      <c r="U18" s="19"/>
      <c r="V18" s="19"/>
      <c r="W18" s="19"/>
      <c r="X18" s="19">
        <v>164.9</v>
      </c>
      <c r="Y18" s="19">
        <v>7.4</v>
      </c>
      <c r="Z18" s="19">
        <v>5.2</v>
      </c>
      <c r="AA18" s="19"/>
      <c r="AB18" s="19">
        <v>6.7</v>
      </c>
      <c r="AC18" s="19">
        <v>12.1</v>
      </c>
      <c r="AD18" s="19">
        <v>70.2</v>
      </c>
      <c r="AE18" s="19"/>
      <c r="AF18" s="19"/>
      <c r="AG18" s="19">
        <v>0</v>
      </c>
      <c r="AH18" s="19"/>
      <c r="AI18" s="19">
        <v>111.1</v>
      </c>
      <c r="AJ18" s="19">
        <v>193.4</v>
      </c>
      <c r="AK18" s="19"/>
      <c r="AL18" s="19"/>
      <c r="AM18" s="19"/>
      <c r="AN18" s="19">
        <v>6.6</v>
      </c>
      <c r="AO18" s="19">
        <v>231</v>
      </c>
      <c r="AP18" s="19">
        <v>78.2</v>
      </c>
      <c r="AQ18" s="19">
        <v>67.599999999999994</v>
      </c>
      <c r="AR18" s="19">
        <v>41.3</v>
      </c>
      <c r="AS18" s="19">
        <v>9.4</v>
      </c>
      <c r="AT18" s="19">
        <v>19.7</v>
      </c>
      <c r="AU18" s="19">
        <v>86.4</v>
      </c>
      <c r="AV18" s="19">
        <v>123.5</v>
      </c>
      <c r="AW18" s="19">
        <v>123.1</v>
      </c>
      <c r="AX18" s="19">
        <v>153.4</v>
      </c>
      <c r="AY18" s="19">
        <v>110.2</v>
      </c>
      <c r="AZ18" s="19">
        <v>8.1999999999999993</v>
      </c>
      <c r="BA18" s="19">
        <v>4.7</v>
      </c>
      <c r="BB18" s="19">
        <v>46.8</v>
      </c>
      <c r="BC18" s="19"/>
      <c r="BD18" s="19">
        <v>3.8</v>
      </c>
      <c r="BE18" s="19">
        <v>37.9</v>
      </c>
      <c r="BF18" s="19">
        <v>162.80000000000001</v>
      </c>
      <c r="BG18" s="19"/>
      <c r="BH18" s="19"/>
      <c r="BI18" s="19">
        <v>48.1</v>
      </c>
      <c r="BJ18" s="19">
        <v>0</v>
      </c>
      <c r="BK18" s="19">
        <v>0</v>
      </c>
      <c r="BL18" s="19">
        <v>46.8</v>
      </c>
      <c r="BM18" s="19"/>
      <c r="BN18" s="19"/>
      <c r="BO18" s="19"/>
      <c r="BP18" s="19">
        <v>86.3</v>
      </c>
      <c r="BQ18" s="19"/>
      <c r="BR18" s="19">
        <v>121.8</v>
      </c>
      <c r="BS18" s="19">
        <v>121.4</v>
      </c>
      <c r="BT18" s="19">
        <v>134.6</v>
      </c>
      <c r="BU18" s="19"/>
      <c r="BV18" s="19"/>
      <c r="BW18" s="19"/>
      <c r="BX18" s="19"/>
      <c r="BY18" s="19"/>
      <c r="BZ18" s="19"/>
      <c r="CA18" s="19"/>
      <c r="CB18" s="19"/>
      <c r="CC18" s="19">
        <v>4.5999999999999996</v>
      </c>
      <c r="CD18" s="19">
        <v>83.8</v>
      </c>
      <c r="CE18" s="19">
        <v>127.7</v>
      </c>
      <c r="CF18" s="19">
        <v>46.6</v>
      </c>
      <c r="CG18" s="19">
        <v>78.8</v>
      </c>
      <c r="CH18" s="19">
        <v>30.4</v>
      </c>
      <c r="CI18" s="19"/>
      <c r="CJ18" s="19"/>
      <c r="CK18" s="19"/>
      <c r="CL18" s="19">
        <v>102.7</v>
      </c>
      <c r="CM18" s="19">
        <v>102.1</v>
      </c>
      <c r="CN18" s="19">
        <v>122.4</v>
      </c>
      <c r="CO18" s="19"/>
      <c r="CP18" s="19"/>
      <c r="CQ18" s="19"/>
      <c r="CR18" s="19"/>
      <c r="CS18" s="19"/>
      <c r="CT18" s="19"/>
      <c r="CU18" s="19"/>
      <c r="CV18" s="19">
        <v>0</v>
      </c>
      <c r="CW18" s="19">
        <v>19.7</v>
      </c>
      <c r="CX18" s="19">
        <v>0</v>
      </c>
      <c r="CY18" s="19">
        <v>8.4</v>
      </c>
      <c r="CZ18" s="19">
        <v>0</v>
      </c>
      <c r="DA18" s="19">
        <v>20</v>
      </c>
      <c r="DB18" s="19">
        <v>10</v>
      </c>
      <c r="DC18" s="19">
        <v>5.4</v>
      </c>
      <c r="DD18" s="19">
        <v>1.1000000000000001</v>
      </c>
      <c r="DE18" s="19">
        <v>1.7</v>
      </c>
      <c r="DF18" s="19">
        <v>4.9000000000000004</v>
      </c>
      <c r="DG18" s="19">
        <v>20.6</v>
      </c>
      <c r="DH18" s="19"/>
      <c r="DI18" s="19">
        <v>18.899999999999999</v>
      </c>
      <c r="DJ18" s="19">
        <v>0</v>
      </c>
      <c r="DK18" s="19">
        <v>18.5</v>
      </c>
      <c r="DL18" s="19">
        <v>0</v>
      </c>
      <c r="DM18" s="19">
        <v>0</v>
      </c>
      <c r="DN18" s="19">
        <v>10.5</v>
      </c>
      <c r="DO18" s="19">
        <v>23.1</v>
      </c>
      <c r="DP18" s="19">
        <v>4.5</v>
      </c>
      <c r="DQ18" s="19">
        <v>1</v>
      </c>
      <c r="DR18" s="19">
        <v>2.2000000000000002</v>
      </c>
      <c r="DS18" s="19"/>
      <c r="DT18" s="19">
        <v>0</v>
      </c>
      <c r="DU18" s="19">
        <v>3.2</v>
      </c>
      <c r="DV18" s="19">
        <v>15.5</v>
      </c>
      <c r="DW18" s="19">
        <v>2.5</v>
      </c>
      <c r="DX18" s="19"/>
      <c r="DY18" s="19">
        <v>18.100000000000001</v>
      </c>
      <c r="DZ18" s="19">
        <v>8.3000000000000007</v>
      </c>
      <c r="EA18" s="19">
        <v>12.1</v>
      </c>
      <c r="EB18" s="19">
        <v>17.2</v>
      </c>
      <c r="EC18" s="19">
        <v>20</v>
      </c>
      <c r="ED18" s="19">
        <v>9.6</v>
      </c>
      <c r="EE18" s="19">
        <v>19</v>
      </c>
      <c r="EF18" s="19">
        <v>0</v>
      </c>
      <c r="EG18" s="19">
        <v>19.100000000000001</v>
      </c>
      <c r="EH18" s="19">
        <v>32.200000000000003</v>
      </c>
      <c r="EI18" s="19">
        <v>1.1000000000000001</v>
      </c>
      <c r="EJ18" s="19">
        <v>0</v>
      </c>
      <c r="EK18" s="19">
        <v>17.5</v>
      </c>
      <c r="EL18" s="19">
        <v>5</v>
      </c>
      <c r="EM18" s="19">
        <v>8.3000000000000007</v>
      </c>
      <c r="EN18" s="19">
        <v>16.399999999999999</v>
      </c>
      <c r="EO18" s="19">
        <v>17.2</v>
      </c>
      <c r="EP18" s="19">
        <v>16.899999999999999</v>
      </c>
      <c r="EQ18" s="19">
        <v>5.5</v>
      </c>
      <c r="ER18" s="19">
        <v>0</v>
      </c>
      <c r="ES18" s="19">
        <v>0</v>
      </c>
      <c r="ET18" s="19">
        <v>0</v>
      </c>
      <c r="EU18" s="19">
        <v>0.6</v>
      </c>
      <c r="EV18" s="19">
        <v>0</v>
      </c>
      <c r="EW18" s="19">
        <v>0</v>
      </c>
      <c r="EX18" s="19">
        <v>0</v>
      </c>
      <c r="EY18" s="19">
        <v>0</v>
      </c>
      <c r="EZ18" s="19">
        <v>9.5</v>
      </c>
      <c r="FA18" s="19">
        <v>20</v>
      </c>
      <c r="FB18" s="19">
        <v>9.9</v>
      </c>
      <c r="FC18" s="19"/>
      <c r="FD18" s="19"/>
      <c r="FE18" s="19"/>
      <c r="FF18" s="19"/>
      <c r="FG18" s="19">
        <v>18.5</v>
      </c>
      <c r="FH18" s="19"/>
      <c r="FI18" s="19"/>
      <c r="FJ18" s="19">
        <v>6232.6</v>
      </c>
      <c r="FK18" s="15"/>
      <c r="FL18" s="19">
        <v>24.500969999999999</v>
      </c>
      <c r="FM18" s="19">
        <v>7.9320000000000004</v>
      </c>
      <c r="FN18" s="19"/>
      <c r="FO18" s="19">
        <v>13.2</v>
      </c>
      <c r="FP18" s="19">
        <v>27.164059999999999</v>
      </c>
      <c r="FQ18" s="19">
        <v>9.4732400000000005</v>
      </c>
      <c r="FR18" s="19">
        <v>6</v>
      </c>
      <c r="FS18" s="19">
        <v>15.8</v>
      </c>
      <c r="FT18" s="19">
        <v>104.07026999999999</v>
      </c>
    </row>
    <row r="19" spans="1:176" ht="24" customHeight="1" x14ac:dyDescent="0.3">
      <c r="A19" s="13" t="s">
        <v>27</v>
      </c>
      <c r="B19" s="13" t="s">
        <v>852</v>
      </c>
      <c r="C19" s="14">
        <v>0</v>
      </c>
      <c r="D19" s="14">
        <v>647.20000000000005</v>
      </c>
      <c r="E19" s="14">
        <v>213.4</v>
      </c>
      <c r="F19" s="14">
        <v>0</v>
      </c>
      <c r="G19" s="14">
        <v>0</v>
      </c>
      <c r="H19" s="14">
        <v>92.3</v>
      </c>
      <c r="I19" s="14">
        <v>218.5</v>
      </c>
      <c r="J19" s="14"/>
      <c r="K19" s="14"/>
      <c r="L19" s="14">
        <v>105.9</v>
      </c>
      <c r="M19" s="14">
        <v>103.9</v>
      </c>
      <c r="N19" s="14">
        <v>104.4</v>
      </c>
      <c r="O19" s="14">
        <v>207.3</v>
      </c>
      <c r="P19" s="14">
        <v>210.1</v>
      </c>
      <c r="Q19" s="14">
        <v>111</v>
      </c>
      <c r="R19" s="14">
        <v>551.29999999999995</v>
      </c>
      <c r="S19" s="14">
        <v>10.8</v>
      </c>
      <c r="T19" s="14"/>
      <c r="U19" s="14"/>
      <c r="V19" s="14"/>
      <c r="W19" s="14"/>
      <c r="X19" s="14">
        <v>165.1</v>
      </c>
      <c r="Y19" s="14">
        <v>7.4</v>
      </c>
      <c r="Z19" s="14">
        <v>5.0999999999999996</v>
      </c>
      <c r="AA19" s="14"/>
      <c r="AB19" s="14">
        <v>6.7</v>
      </c>
      <c r="AC19" s="14">
        <v>10.8</v>
      </c>
      <c r="AD19" s="14">
        <v>70.2</v>
      </c>
      <c r="AE19" s="14"/>
      <c r="AF19" s="14"/>
      <c r="AG19" s="14">
        <v>0</v>
      </c>
      <c r="AH19" s="14"/>
      <c r="AI19" s="14">
        <v>110.8</v>
      </c>
      <c r="AJ19" s="14">
        <v>199.1</v>
      </c>
      <c r="AK19" s="14"/>
      <c r="AL19" s="14"/>
      <c r="AM19" s="14"/>
      <c r="AN19" s="14">
        <v>6.6</v>
      </c>
      <c r="AO19" s="14">
        <v>232</v>
      </c>
      <c r="AP19" s="14">
        <v>78.7</v>
      </c>
      <c r="AQ19" s="14">
        <v>71.7</v>
      </c>
      <c r="AR19" s="14">
        <v>41.4</v>
      </c>
      <c r="AS19" s="14">
        <v>9.4</v>
      </c>
      <c r="AT19" s="14">
        <v>19.7</v>
      </c>
      <c r="AU19" s="14">
        <v>89.8</v>
      </c>
      <c r="AV19" s="14">
        <v>124.7</v>
      </c>
      <c r="AW19" s="14">
        <v>127.7</v>
      </c>
      <c r="AX19" s="14">
        <v>152.1</v>
      </c>
      <c r="AY19" s="14">
        <v>110.6</v>
      </c>
      <c r="AZ19" s="14">
        <v>8.1999999999999993</v>
      </c>
      <c r="BA19" s="14">
        <v>4.7</v>
      </c>
      <c r="BB19" s="14">
        <v>46.8</v>
      </c>
      <c r="BC19" s="14"/>
      <c r="BD19" s="14">
        <v>3.8</v>
      </c>
      <c r="BE19" s="14">
        <v>39.5</v>
      </c>
      <c r="BF19" s="14">
        <v>142.6</v>
      </c>
      <c r="BG19" s="14"/>
      <c r="BH19" s="14"/>
      <c r="BI19" s="14">
        <v>48.2</v>
      </c>
      <c r="BJ19" s="14">
        <v>0</v>
      </c>
      <c r="BK19" s="14">
        <v>0</v>
      </c>
      <c r="BL19" s="14">
        <v>46.4</v>
      </c>
      <c r="BM19" s="14"/>
      <c r="BN19" s="14"/>
      <c r="BO19" s="14"/>
      <c r="BP19" s="14">
        <v>87.9</v>
      </c>
      <c r="BQ19" s="14"/>
      <c r="BR19" s="14">
        <v>119.8</v>
      </c>
      <c r="BS19" s="14">
        <v>120</v>
      </c>
      <c r="BT19" s="14">
        <v>134.80000000000001</v>
      </c>
      <c r="BU19" s="14"/>
      <c r="BV19" s="14"/>
      <c r="BW19" s="14"/>
      <c r="BX19" s="14"/>
      <c r="BY19" s="14"/>
      <c r="BZ19" s="14"/>
      <c r="CA19" s="14"/>
      <c r="CB19" s="14"/>
      <c r="CC19" s="14">
        <v>4.5999999999999996</v>
      </c>
      <c r="CD19" s="14">
        <v>65.599999999999994</v>
      </c>
      <c r="CE19" s="14">
        <v>126.3</v>
      </c>
      <c r="CF19" s="14">
        <v>46.7</v>
      </c>
      <c r="CG19" s="14">
        <v>79.3</v>
      </c>
      <c r="CH19" s="14">
        <v>30.7</v>
      </c>
      <c r="CI19" s="14"/>
      <c r="CJ19" s="14"/>
      <c r="CK19" s="14"/>
      <c r="CL19" s="14">
        <v>100.5</v>
      </c>
      <c r="CM19" s="14">
        <v>100.1</v>
      </c>
      <c r="CN19" s="14">
        <v>120.1</v>
      </c>
      <c r="CO19" s="14"/>
      <c r="CP19" s="14"/>
      <c r="CQ19" s="14"/>
      <c r="CR19" s="14"/>
      <c r="CS19" s="14"/>
      <c r="CT19" s="14"/>
      <c r="CU19" s="14"/>
      <c r="CV19" s="14">
        <v>0</v>
      </c>
      <c r="CW19" s="14">
        <v>20.8</v>
      </c>
      <c r="CX19" s="14">
        <v>0</v>
      </c>
      <c r="CY19" s="14">
        <v>8.3000000000000007</v>
      </c>
      <c r="CZ19" s="14">
        <v>0</v>
      </c>
      <c r="DA19" s="14">
        <v>20</v>
      </c>
      <c r="DB19" s="14">
        <v>9.9</v>
      </c>
      <c r="DC19" s="14">
        <v>5.4</v>
      </c>
      <c r="DD19" s="14">
        <v>1.1000000000000001</v>
      </c>
      <c r="DE19" s="14">
        <v>1.7</v>
      </c>
      <c r="DF19" s="14">
        <v>5</v>
      </c>
      <c r="DG19" s="14">
        <v>20.3</v>
      </c>
      <c r="DH19" s="14"/>
      <c r="DI19" s="14">
        <v>18.899999999999999</v>
      </c>
      <c r="DJ19" s="14">
        <v>0</v>
      </c>
      <c r="DK19" s="14">
        <v>18.5</v>
      </c>
      <c r="DL19" s="14">
        <v>0</v>
      </c>
      <c r="DM19" s="14">
        <v>0</v>
      </c>
      <c r="DN19" s="14">
        <v>9.3000000000000007</v>
      </c>
      <c r="DO19" s="14">
        <v>31.5</v>
      </c>
      <c r="DP19" s="14">
        <v>4.5</v>
      </c>
      <c r="DQ19" s="14">
        <v>1</v>
      </c>
      <c r="DR19" s="14">
        <v>2.2000000000000002</v>
      </c>
      <c r="DS19" s="14"/>
      <c r="DT19" s="14">
        <v>0</v>
      </c>
      <c r="DU19" s="14">
        <v>3.3</v>
      </c>
      <c r="DV19" s="14">
        <v>15.5</v>
      </c>
      <c r="DW19" s="14">
        <v>2.5</v>
      </c>
      <c r="DX19" s="14"/>
      <c r="DY19" s="14">
        <v>18.100000000000001</v>
      </c>
      <c r="DZ19" s="14">
        <v>8.4</v>
      </c>
      <c r="EA19" s="14">
        <v>11.7</v>
      </c>
      <c r="EB19" s="14">
        <v>16.899999999999999</v>
      </c>
      <c r="EC19" s="14">
        <v>19.8</v>
      </c>
      <c r="ED19" s="14">
        <v>12.4</v>
      </c>
      <c r="EE19" s="14">
        <v>11.6</v>
      </c>
      <c r="EF19" s="14">
        <v>0</v>
      </c>
      <c r="EG19" s="14">
        <v>13.3</v>
      </c>
      <c r="EH19" s="14">
        <v>21.8</v>
      </c>
      <c r="EI19" s="14">
        <v>2</v>
      </c>
      <c r="EJ19" s="14">
        <v>0</v>
      </c>
      <c r="EK19" s="14">
        <v>17.5</v>
      </c>
      <c r="EL19" s="14">
        <v>5</v>
      </c>
      <c r="EM19" s="14">
        <v>8</v>
      </c>
      <c r="EN19" s="14">
        <v>16.399999999999999</v>
      </c>
      <c r="EO19" s="14">
        <v>17.2</v>
      </c>
      <c r="EP19" s="14">
        <v>16.899999999999999</v>
      </c>
      <c r="EQ19" s="14">
        <v>4.9000000000000004</v>
      </c>
      <c r="ER19" s="14">
        <v>0</v>
      </c>
      <c r="ES19" s="14">
        <v>0</v>
      </c>
      <c r="ET19" s="14">
        <v>0</v>
      </c>
      <c r="EU19" s="14">
        <v>0.6</v>
      </c>
      <c r="EV19" s="14">
        <v>0</v>
      </c>
      <c r="EW19" s="14">
        <v>0</v>
      </c>
      <c r="EX19" s="14">
        <v>0</v>
      </c>
      <c r="EY19" s="14">
        <v>0</v>
      </c>
      <c r="EZ19" s="14">
        <v>9.4</v>
      </c>
      <c r="FA19" s="14">
        <v>19.899999999999999</v>
      </c>
      <c r="FB19" s="14">
        <v>10</v>
      </c>
      <c r="FC19" s="14"/>
      <c r="FD19" s="14"/>
      <c r="FE19" s="14"/>
      <c r="FF19" s="14"/>
      <c r="FG19" s="14">
        <v>18</v>
      </c>
      <c r="FH19" s="14"/>
      <c r="FI19" s="14"/>
      <c r="FJ19" s="14">
        <v>6171.8</v>
      </c>
      <c r="FK19" s="15"/>
      <c r="FL19" s="14">
        <v>24.500229999999998</v>
      </c>
      <c r="FM19" s="14">
        <v>7.9320000000000004</v>
      </c>
      <c r="FN19" s="14"/>
      <c r="FO19" s="14">
        <v>13.2</v>
      </c>
      <c r="FP19" s="14">
        <v>27.193629999999999</v>
      </c>
      <c r="FQ19" s="14">
        <v>9.4731299999999994</v>
      </c>
      <c r="FR19" s="14">
        <v>5.9</v>
      </c>
      <c r="FS19" s="14">
        <v>15.9</v>
      </c>
      <c r="FT19" s="14">
        <v>104.09899</v>
      </c>
    </row>
    <row r="20" spans="1:176" ht="24" customHeight="1" x14ac:dyDescent="0.3">
      <c r="A20" s="16" t="s">
        <v>27</v>
      </c>
      <c r="B20" s="16" t="s">
        <v>853</v>
      </c>
      <c r="C20" s="17">
        <v>0</v>
      </c>
      <c r="D20" s="17">
        <v>651.6</v>
      </c>
      <c r="E20" s="17">
        <v>215.5</v>
      </c>
      <c r="F20" s="17">
        <v>0</v>
      </c>
      <c r="G20" s="17">
        <v>0</v>
      </c>
      <c r="H20" s="17">
        <v>90.7</v>
      </c>
      <c r="I20" s="17">
        <v>220.3</v>
      </c>
      <c r="J20" s="17"/>
      <c r="K20" s="17"/>
      <c r="L20" s="17">
        <v>108.4</v>
      </c>
      <c r="M20" s="17">
        <v>108.1</v>
      </c>
      <c r="N20" s="17">
        <v>106.7</v>
      </c>
      <c r="O20" s="17">
        <v>208.5</v>
      </c>
      <c r="P20" s="17">
        <v>213.3</v>
      </c>
      <c r="Q20" s="17">
        <v>110.4</v>
      </c>
      <c r="R20" s="17">
        <v>562.6</v>
      </c>
      <c r="S20" s="17">
        <v>10.4</v>
      </c>
      <c r="T20" s="17"/>
      <c r="U20" s="17"/>
      <c r="V20" s="17"/>
      <c r="W20" s="17"/>
      <c r="X20" s="17">
        <v>163.6</v>
      </c>
      <c r="Y20" s="17">
        <v>7.6</v>
      </c>
      <c r="Z20" s="17">
        <v>5</v>
      </c>
      <c r="AA20" s="17"/>
      <c r="AB20" s="17">
        <v>6.7</v>
      </c>
      <c r="AC20" s="17">
        <v>10.6</v>
      </c>
      <c r="AD20" s="17">
        <v>70.5</v>
      </c>
      <c r="AE20" s="17"/>
      <c r="AF20" s="17"/>
      <c r="AG20" s="17">
        <v>0</v>
      </c>
      <c r="AH20" s="17"/>
      <c r="AI20" s="17">
        <v>111.4</v>
      </c>
      <c r="AJ20" s="17">
        <v>209.5</v>
      </c>
      <c r="AK20" s="17"/>
      <c r="AL20" s="17"/>
      <c r="AM20" s="17"/>
      <c r="AN20" s="17">
        <v>6.6</v>
      </c>
      <c r="AO20" s="17">
        <v>232.5</v>
      </c>
      <c r="AP20" s="17">
        <v>78.5</v>
      </c>
      <c r="AQ20" s="17">
        <v>67.400000000000006</v>
      </c>
      <c r="AR20" s="17">
        <v>41.5</v>
      </c>
      <c r="AS20" s="17">
        <v>9.5</v>
      </c>
      <c r="AT20" s="17">
        <v>19.7</v>
      </c>
      <c r="AU20" s="17">
        <v>85.7</v>
      </c>
      <c r="AV20" s="17">
        <v>123.7</v>
      </c>
      <c r="AW20" s="17">
        <v>124.9</v>
      </c>
      <c r="AX20" s="17">
        <v>153.80000000000001</v>
      </c>
      <c r="AY20" s="17">
        <v>110.5</v>
      </c>
      <c r="AZ20" s="17">
        <v>8.1999999999999993</v>
      </c>
      <c r="BA20" s="17">
        <v>4.7</v>
      </c>
      <c r="BB20" s="17">
        <v>46.8</v>
      </c>
      <c r="BC20" s="17"/>
      <c r="BD20" s="17">
        <v>3.8</v>
      </c>
      <c r="BE20" s="17">
        <v>37.799999999999997</v>
      </c>
      <c r="BF20" s="17">
        <v>173.6</v>
      </c>
      <c r="BG20" s="17"/>
      <c r="BH20" s="17"/>
      <c r="BI20" s="17">
        <v>48.2</v>
      </c>
      <c r="BJ20" s="17">
        <v>0</v>
      </c>
      <c r="BK20" s="17">
        <v>0</v>
      </c>
      <c r="BL20" s="17">
        <v>46.8</v>
      </c>
      <c r="BM20" s="17"/>
      <c r="BN20" s="17"/>
      <c r="BO20" s="17"/>
      <c r="BP20" s="17">
        <v>86.5</v>
      </c>
      <c r="BQ20" s="17"/>
      <c r="BR20" s="17">
        <v>122.1</v>
      </c>
      <c r="BS20" s="17">
        <v>121.9</v>
      </c>
      <c r="BT20" s="17">
        <v>135</v>
      </c>
      <c r="BU20" s="17"/>
      <c r="BV20" s="17"/>
      <c r="BW20" s="17"/>
      <c r="BX20" s="17"/>
      <c r="BY20" s="17"/>
      <c r="BZ20" s="17"/>
      <c r="CA20" s="17"/>
      <c r="CB20" s="17"/>
      <c r="CC20" s="17">
        <v>4.5999999999999996</v>
      </c>
      <c r="CD20" s="17">
        <v>91.6</v>
      </c>
      <c r="CE20" s="17">
        <v>133.19999999999999</v>
      </c>
      <c r="CF20" s="17">
        <v>46.7</v>
      </c>
      <c r="CG20" s="17">
        <v>79</v>
      </c>
      <c r="CH20" s="17">
        <v>30.5</v>
      </c>
      <c r="CI20" s="17"/>
      <c r="CJ20" s="17"/>
      <c r="CK20" s="17"/>
      <c r="CL20" s="17">
        <v>102.8</v>
      </c>
      <c r="CM20" s="17">
        <v>103.2</v>
      </c>
      <c r="CN20" s="17">
        <v>122.6</v>
      </c>
      <c r="CO20" s="17"/>
      <c r="CP20" s="17"/>
      <c r="CQ20" s="17"/>
      <c r="CR20" s="17"/>
      <c r="CS20" s="17"/>
      <c r="CT20" s="17"/>
      <c r="CU20" s="17"/>
      <c r="CV20" s="17">
        <v>0</v>
      </c>
      <c r="CW20" s="17">
        <v>24.4</v>
      </c>
      <c r="CX20" s="17">
        <v>0</v>
      </c>
      <c r="CY20" s="17">
        <v>10.199999999999999</v>
      </c>
      <c r="CZ20" s="17">
        <v>0</v>
      </c>
      <c r="DA20" s="17">
        <v>20</v>
      </c>
      <c r="DB20" s="17">
        <v>9.9</v>
      </c>
      <c r="DC20" s="17">
        <v>5.4</v>
      </c>
      <c r="DD20" s="17">
        <v>1.1000000000000001</v>
      </c>
      <c r="DE20" s="17">
        <v>1.7</v>
      </c>
      <c r="DF20" s="17">
        <v>4.9000000000000004</v>
      </c>
      <c r="DG20" s="17">
        <v>20.7</v>
      </c>
      <c r="DH20" s="17"/>
      <c r="DI20" s="17">
        <v>18.899999999999999</v>
      </c>
      <c r="DJ20" s="17">
        <v>1.3</v>
      </c>
      <c r="DK20" s="17">
        <v>18.5</v>
      </c>
      <c r="DL20" s="17">
        <v>0</v>
      </c>
      <c r="DM20" s="17">
        <v>0</v>
      </c>
      <c r="DN20" s="17">
        <v>6.1</v>
      </c>
      <c r="DO20" s="17">
        <v>22.2</v>
      </c>
      <c r="DP20" s="17">
        <v>4.5</v>
      </c>
      <c r="DQ20" s="17">
        <v>1</v>
      </c>
      <c r="DR20" s="17">
        <v>2.2000000000000002</v>
      </c>
      <c r="DS20" s="17"/>
      <c r="DT20" s="17">
        <v>0</v>
      </c>
      <c r="DU20" s="17">
        <v>3.3</v>
      </c>
      <c r="DV20" s="17">
        <v>15.5</v>
      </c>
      <c r="DW20" s="17">
        <v>2.5</v>
      </c>
      <c r="DX20" s="17"/>
      <c r="DY20" s="17">
        <v>18.100000000000001</v>
      </c>
      <c r="DZ20" s="17">
        <v>8.3000000000000007</v>
      </c>
      <c r="EA20" s="17">
        <v>12.1</v>
      </c>
      <c r="EB20" s="17">
        <v>17.5</v>
      </c>
      <c r="EC20" s="17">
        <v>20</v>
      </c>
      <c r="ED20" s="17">
        <v>14</v>
      </c>
      <c r="EE20" s="17">
        <v>7.8</v>
      </c>
      <c r="EF20" s="17">
        <v>0</v>
      </c>
      <c r="EG20" s="17">
        <v>12.7</v>
      </c>
      <c r="EH20" s="17">
        <v>27.2</v>
      </c>
      <c r="EI20" s="17">
        <v>0</v>
      </c>
      <c r="EJ20" s="17">
        <v>0</v>
      </c>
      <c r="EK20" s="17">
        <v>17.399999999999999</v>
      </c>
      <c r="EL20" s="17">
        <v>5</v>
      </c>
      <c r="EM20" s="17">
        <v>8.1</v>
      </c>
      <c r="EN20" s="17">
        <v>16.399999999999999</v>
      </c>
      <c r="EO20" s="17">
        <v>17.2</v>
      </c>
      <c r="EP20" s="17">
        <v>16.899999999999999</v>
      </c>
      <c r="EQ20" s="17">
        <v>5.6</v>
      </c>
      <c r="ER20" s="17">
        <v>0</v>
      </c>
      <c r="ES20" s="17">
        <v>0</v>
      </c>
      <c r="ET20" s="17">
        <v>0</v>
      </c>
      <c r="EU20" s="17">
        <v>0.6</v>
      </c>
      <c r="EV20" s="17">
        <v>0</v>
      </c>
      <c r="EW20" s="17">
        <v>0</v>
      </c>
      <c r="EX20" s="17">
        <v>0</v>
      </c>
      <c r="EY20" s="17">
        <v>0</v>
      </c>
      <c r="EZ20" s="17">
        <v>9.4</v>
      </c>
      <c r="FA20" s="17">
        <v>20</v>
      </c>
      <c r="FB20" s="17">
        <v>10.1</v>
      </c>
      <c r="FC20" s="17"/>
      <c r="FD20" s="17"/>
      <c r="FE20" s="17"/>
      <c r="FF20" s="17"/>
      <c r="FG20" s="17">
        <v>17.7</v>
      </c>
      <c r="FH20" s="17"/>
      <c r="FI20" s="17"/>
      <c r="FJ20" s="17">
        <v>6271.7</v>
      </c>
      <c r="FK20" s="15"/>
      <c r="FL20" s="17">
        <v>24.497399999999999</v>
      </c>
      <c r="FM20" s="17">
        <v>7.9340000000000002</v>
      </c>
      <c r="FN20" s="17"/>
      <c r="FO20" s="17">
        <v>13.2</v>
      </c>
      <c r="FP20" s="17">
        <v>27.191210000000002</v>
      </c>
      <c r="FQ20" s="17">
        <v>9.4731100000000001</v>
      </c>
      <c r="FR20" s="17">
        <v>6</v>
      </c>
      <c r="FS20" s="17">
        <v>15.8</v>
      </c>
      <c r="FT20" s="17">
        <v>104.09572</v>
      </c>
    </row>
    <row r="21" spans="1:176" ht="24" customHeight="1" x14ac:dyDescent="0.3">
      <c r="A21" s="16" t="s">
        <v>27</v>
      </c>
      <c r="B21" s="16" t="s">
        <v>854</v>
      </c>
      <c r="C21" s="17">
        <v>0</v>
      </c>
      <c r="D21" s="17">
        <v>650.20000000000005</v>
      </c>
      <c r="E21" s="17">
        <v>215.5</v>
      </c>
      <c r="F21" s="17">
        <v>0</v>
      </c>
      <c r="G21" s="17">
        <v>0</v>
      </c>
      <c r="H21" s="17">
        <v>91</v>
      </c>
      <c r="I21" s="17">
        <v>218.9</v>
      </c>
      <c r="J21" s="17"/>
      <c r="K21" s="17"/>
      <c r="L21" s="17">
        <v>104.3</v>
      </c>
      <c r="M21" s="17">
        <v>103.5</v>
      </c>
      <c r="N21" s="17">
        <v>104.2</v>
      </c>
      <c r="O21" s="17">
        <v>210.7</v>
      </c>
      <c r="P21" s="17">
        <v>208.6</v>
      </c>
      <c r="Q21" s="17">
        <v>110.2</v>
      </c>
      <c r="R21" s="17">
        <v>563.20000000000005</v>
      </c>
      <c r="S21" s="17">
        <v>10.6</v>
      </c>
      <c r="T21" s="17"/>
      <c r="U21" s="17"/>
      <c r="V21" s="17"/>
      <c r="W21" s="17"/>
      <c r="X21" s="17">
        <v>170.7</v>
      </c>
      <c r="Y21" s="17">
        <v>7.7</v>
      </c>
      <c r="Z21" s="17">
        <v>5</v>
      </c>
      <c r="AA21" s="17"/>
      <c r="AB21" s="17">
        <v>6.7</v>
      </c>
      <c r="AC21" s="17">
        <v>10.4</v>
      </c>
      <c r="AD21" s="17">
        <v>70.400000000000006</v>
      </c>
      <c r="AE21" s="17"/>
      <c r="AF21" s="17"/>
      <c r="AG21" s="17">
        <v>0</v>
      </c>
      <c r="AH21" s="17"/>
      <c r="AI21" s="17">
        <v>111.3</v>
      </c>
      <c r="AJ21" s="17">
        <v>207.2</v>
      </c>
      <c r="AK21" s="17"/>
      <c r="AL21" s="17"/>
      <c r="AM21" s="17"/>
      <c r="AN21" s="17">
        <v>6.6</v>
      </c>
      <c r="AO21" s="17">
        <v>231.2</v>
      </c>
      <c r="AP21" s="17">
        <v>78.5</v>
      </c>
      <c r="AQ21" s="17">
        <v>58.5</v>
      </c>
      <c r="AR21" s="17">
        <v>41.7</v>
      </c>
      <c r="AS21" s="17">
        <v>9.3000000000000007</v>
      </c>
      <c r="AT21" s="17">
        <v>19.7</v>
      </c>
      <c r="AU21" s="17">
        <v>93.8</v>
      </c>
      <c r="AV21" s="17">
        <v>123.2</v>
      </c>
      <c r="AW21" s="17">
        <v>123.8</v>
      </c>
      <c r="AX21" s="17">
        <v>152.80000000000001</v>
      </c>
      <c r="AY21" s="17">
        <v>110.4</v>
      </c>
      <c r="AZ21" s="17">
        <v>8.1999999999999993</v>
      </c>
      <c r="BA21" s="17">
        <v>4.7</v>
      </c>
      <c r="BB21" s="17">
        <v>46.8</v>
      </c>
      <c r="BC21" s="17"/>
      <c r="BD21" s="17">
        <v>3.8</v>
      </c>
      <c r="BE21" s="17">
        <v>37.700000000000003</v>
      </c>
      <c r="BF21" s="17">
        <v>153.19999999999999</v>
      </c>
      <c r="BG21" s="17"/>
      <c r="BH21" s="17"/>
      <c r="BI21" s="17">
        <v>48.1</v>
      </c>
      <c r="BJ21" s="17">
        <v>0</v>
      </c>
      <c r="BK21" s="17">
        <v>0</v>
      </c>
      <c r="BL21" s="17">
        <v>46.9</v>
      </c>
      <c r="BM21" s="17"/>
      <c r="BN21" s="17"/>
      <c r="BO21" s="17"/>
      <c r="BP21" s="17">
        <v>86.9</v>
      </c>
      <c r="BQ21" s="17"/>
      <c r="BR21" s="17">
        <v>174</v>
      </c>
      <c r="BS21" s="17">
        <v>176.2</v>
      </c>
      <c r="BT21" s="17">
        <v>165.8</v>
      </c>
      <c r="BU21" s="17"/>
      <c r="BV21" s="17"/>
      <c r="BW21" s="17"/>
      <c r="BX21" s="17"/>
      <c r="BY21" s="17"/>
      <c r="BZ21" s="17"/>
      <c r="CA21" s="17"/>
      <c r="CB21" s="17"/>
      <c r="CC21" s="17">
        <v>4.5999999999999996</v>
      </c>
      <c r="CD21" s="17">
        <v>71.8</v>
      </c>
      <c r="CE21" s="17">
        <v>124.2</v>
      </c>
      <c r="CF21" s="17">
        <v>46.9</v>
      </c>
      <c r="CG21" s="17">
        <v>78.5</v>
      </c>
      <c r="CH21" s="17">
        <v>30.5</v>
      </c>
      <c r="CI21" s="17"/>
      <c r="CJ21" s="17"/>
      <c r="CK21" s="17"/>
      <c r="CL21" s="17">
        <v>101.4</v>
      </c>
      <c r="CM21" s="17">
        <v>102.4</v>
      </c>
      <c r="CN21" s="17">
        <v>121.1</v>
      </c>
      <c r="CO21" s="17"/>
      <c r="CP21" s="17"/>
      <c r="CQ21" s="17"/>
      <c r="CR21" s="17"/>
      <c r="CS21" s="17"/>
      <c r="CT21" s="17"/>
      <c r="CU21" s="17"/>
      <c r="CV21" s="17">
        <v>0</v>
      </c>
      <c r="CW21" s="17">
        <v>19.899999999999999</v>
      </c>
      <c r="CX21" s="17">
        <v>0</v>
      </c>
      <c r="CY21" s="17">
        <v>12.3</v>
      </c>
      <c r="CZ21" s="17">
        <v>0</v>
      </c>
      <c r="DA21" s="17">
        <v>20</v>
      </c>
      <c r="DB21" s="17">
        <v>9.9</v>
      </c>
      <c r="DC21" s="17">
        <v>5.5</v>
      </c>
      <c r="DD21" s="17">
        <v>1</v>
      </c>
      <c r="DE21" s="17">
        <v>1.7</v>
      </c>
      <c r="DF21" s="17">
        <v>4.9000000000000004</v>
      </c>
      <c r="DG21" s="17">
        <v>20.399999999999999</v>
      </c>
      <c r="DH21" s="17"/>
      <c r="DI21" s="17">
        <v>18.899999999999999</v>
      </c>
      <c r="DJ21" s="17">
        <v>3.9</v>
      </c>
      <c r="DK21" s="17">
        <v>18.5</v>
      </c>
      <c r="DL21" s="17">
        <v>0</v>
      </c>
      <c r="DM21" s="17">
        <v>0</v>
      </c>
      <c r="DN21" s="17">
        <v>8.8000000000000007</v>
      </c>
      <c r="DO21" s="17">
        <v>21</v>
      </c>
      <c r="DP21" s="17">
        <v>4.5</v>
      </c>
      <c r="DQ21" s="17">
        <v>1</v>
      </c>
      <c r="DR21" s="17">
        <v>2.2000000000000002</v>
      </c>
      <c r="DS21" s="17"/>
      <c r="DT21" s="17">
        <v>0</v>
      </c>
      <c r="DU21" s="17">
        <v>3.3</v>
      </c>
      <c r="DV21" s="17">
        <v>15.5</v>
      </c>
      <c r="DW21" s="17">
        <v>2.5</v>
      </c>
      <c r="DX21" s="17"/>
      <c r="DY21" s="17">
        <v>18.100000000000001</v>
      </c>
      <c r="DZ21" s="17">
        <v>8.3000000000000007</v>
      </c>
      <c r="EA21" s="17">
        <v>12.2</v>
      </c>
      <c r="EB21" s="17">
        <v>16.899999999999999</v>
      </c>
      <c r="EC21" s="17">
        <v>20</v>
      </c>
      <c r="ED21" s="17">
        <v>13.8</v>
      </c>
      <c r="EE21" s="17">
        <v>5.5</v>
      </c>
      <c r="EF21" s="17">
        <v>0</v>
      </c>
      <c r="EG21" s="17">
        <v>8.4</v>
      </c>
      <c r="EH21" s="17">
        <v>20.9</v>
      </c>
      <c r="EI21" s="17">
        <v>0</v>
      </c>
      <c r="EJ21" s="17">
        <v>0</v>
      </c>
      <c r="EK21" s="17">
        <v>17.3</v>
      </c>
      <c r="EL21" s="17">
        <v>5</v>
      </c>
      <c r="EM21" s="17">
        <v>8.5</v>
      </c>
      <c r="EN21" s="17">
        <v>16.399999999999999</v>
      </c>
      <c r="EO21" s="17">
        <v>17.2</v>
      </c>
      <c r="EP21" s="17">
        <v>16.899999999999999</v>
      </c>
      <c r="EQ21" s="17">
        <v>6.9</v>
      </c>
      <c r="ER21" s="17">
        <v>0</v>
      </c>
      <c r="ES21" s="17">
        <v>0</v>
      </c>
      <c r="ET21" s="17">
        <v>0</v>
      </c>
      <c r="EU21" s="17">
        <v>0.6</v>
      </c>
      <c r="EV21" s="17">
        <v>0</v>
      </c>
      <c r="EW21" s="17">
        <v>0</v>
      </c>
      <c r="EX21" s="17">
        <v>0</v>
      </c>
      <c r="EY21" s="17">
        <v>0</v>
      </c>
      <c r="EZ21" s="17">
        <v>9.5</v>
      </c>
      <c r="FA21" s="17">
        <v>20</v>
      </c>
      <c r="FB21" s="17">
        <v>10.199999999999999</v>
      </c>
      <c r="FC21" s="17"/>
      <c r="FD21" s="17"/>
      <c r="FE21" s="17"/>
      <c r="FF21" s="17"/>
      <c r="FG21" s="17">
        <v>17.100000000000001</v>
      </c>
      <c r="FH21" s="17"/>
      <c r="FI21" s="17"/>
      <c r="FJ21" s="17">
        <v>6328.9</v>
      </c>
      <c r="FK21" s="15"/>
      <c r="FL21" s="17">
        <v>24.49539</v>
      </c>
      <c r="FM21" s="17">
        <v>7.9320000000000004</v>
      </c>
      <c r="FN21" s="17"/>
      <c r="FO21" s="17">
        <v>13.2</v>
      </c>
      <c r="FP21" s="17">
        <v>27.160820000000001</v>
      </c>
      <c r="FQ21" s="17">
        <v>9.4728499999999993</v>
      </c>
      <c r="FR21" s="17">
        <v>5.9</v>
      </c>
      <c r="FS21" s="17">
        <v>15.8</v>
      </c>
      <c r="FT21" s="17">
        <v>103.96106</v>
      </c>
    </row>
    <row r="22" spans="1:176" ht="24" customHeight="1" x14ac:dyDescent="0.3">
      <c r="A22" s="16" t="s">
        <v>27</v>
      </c>
      <c r="B22" s="16" t="s">
        <v>855</v>
      </c>
      <c r="C22" s="17">
        <v>0</v>
      </c>
      <c r="D22" s="17">
        <v>641</v>
      </c>
      <c r="E22" s="17">
        <v>213.2</v>
      </c>
      <c r="F22" s="17">
        <v>0</v>
      </c>
      <c r="G22" s="17">
        <v>0</v>
      </c>
      <c r="H22" s="17">
        <v>89.8</v>
      </c>
      <c r="I22" s="17">
        <v>218.5</v>
      </c>
      <c r="J22" s="17"/>
      <c r="K22" s="17"/>
      <c r="L22" s="17">
        <v>105.3</v>
      </c>
      <c r="M22" s="17">
        <v>105.3</v>
      </c>
      <c r="N22" s="17">
        <v>105.9</v>
      </c>
      <c r="O22" s="17">
        <v>207.5</v>
      </c>
      <c r="P22" s="17">
        <v>210.4</v>
      </c>
      <c r="Q22" s="17">
        <v>110.1</v>
      </c>
      <c r="R22" s="17">
        <v>552.6</v>
      </c>
      <c r="S22" s="17">
        <v>10.4</v>
      </c>
      <c r="T22" s="17"/>
      <c r="U22" s="17"/>
      <c r="V22" s="17"/>
      <c r="W22" s="17"/>
      <c r="X22" s="17">
        <v>170.8</v>
      </c>
      <c r="Y22" s="17">
        <v>6.8</v>
      </c>
      <c r="Z22" s="17">
        <v>4.8</v>
      </c>
      <c r="AA22" s="17"/>
      <c r="AB22" s="17">
        <v>6.7</v>
      </c>
      <c r="AC22" s="17">
        <v>10.4</v>
      </c>
      <c r="AD22" s="17">
        <v>69.400000000000006</v>
      </c>
      <c r="AE22" s="17"/>
      <c r="AF22" s="17"/>
      <c r="AG22" s="17">
        <v>0</v>
      </c>
      <c r="AH22" s="17"/>
      <c r="AI22" s="17">
        <v>109.8</v>
      </c>
      <c r="AJ22" s="17">
        <v>217.2</v>
      </c>
      <c r="AK22" s="17"/>
      <c r="AL22" s="17"/>
      <c r="AM22" s="17"/>
      <c r="AN22" s="17">
        <v>6.6</v>
      </c>
      <c r="AO22" s="17">
        <v>228</v>
      </c>
      <c r="AP22" s="17">
        <v>78.7</v>
      </c>
      <c r="AQ22" s="17">
        <v>57.3</v>
      </c>
      <c r="AR22" s="17">
        <v>40.299999999999997</v>
      </c>
      <c r="AS22" s="17">
        <v>9.4</v>
      </c>
      <c r="AT22" s="17">
        <v>19.7</v>
      </c>
      <c r="AU22" s="17">
        <v>89.8</v>
      </c>
      <c r="AV22" s="17">
        <v>119.9</v>
      </c>
      <c r="AW22" s="17">
        <v>120.6</v>
      </c>
      <c r="AX22" s="17">
        <v>153</v>
      </c>
      <c r="AY22" s="17">
        <v>109.5</v>
      </c>
      <c r="AZ22" s="17">
        <v>8.1999999999999993</v>
      </c>
      <c r="BA22" s="17">
        <v>4.7</v>
      </c>
      <c r="BB22" s="17">
        <v>46.9</v>
      </c>
      <c r="BC22" s="17"/>
      <c r="BD22" s="17">
        <v>3.8</v>
      </c>
      <c r="BE22" s="17">
        <v>37.5</v>
      </c>
      <c r="BF22" s="17">
        <v>151</v>
      </c>
      <c r="BG22" s="17"/>
      <c r="BH22" s="17"/>
      <c r="BI22" s="17">
        <v>47.5</v>
      </c>
      <c r="BJ22" s="17">
        <v>0</v>
      </c>
      <c r="BK22" s="17">
        <v>0</v>
      </c>
      <c r="BL22" s="17">
        <v>46.8</v>
      </c>
      <c r="BM22" s="17"/>
      <c r="BN22" s="17"/>
      <c r="BO22" s="17"/>
      <c r="BP22" s="17">
        <v>85.6</v>
      </c>
      <c r="BQ22" s="17"/>
      <c r="BR22" s="17">
        <v>174.9</v>
      </c>
      <c r="BS22" s="17">
        <v>200</v>
      </c>
      <c r="BT22" s="17">
        <v>181.8</v>
      </c>
      <c r="BU22" s="17"/>
      <c r="BV22" s="17"/>
      <c r="BW22" s="17"/>
      <c r="BX22" s="17"/>
      <c r="BY22" s="17"/>
      <c r="BZ22" s="17"/>
      <c r="CA22" s="17"/>
      <c r="CB22" s="17"/>
      <c r="CC22" s="17">
        <v>4.5999999999999996</v>
      </c>
      <c r="CD22" s="17">
        <v>68</v>
      </c>
      <c r="CE22" s="17">
        <v>126.8</v>
      </c>
      <c r="CF22" s="17">
        <v>45.7</v>
      </c>
      <c r="CG22" s="17">
        <v>78.099999999999994</v>
      </c>
      <c r="CH22" s="17">
        <v>29.8</v>
      </c>
      <c r="CI22" s="17"/>
      <c r="CJ22" s="17"/>
      <c r="CK22" s="17"/>
      <c r="CL22" s="17">
        <v>102.3</v>
      </c>
      <c r="CM22" s="17">
        <v>103.3</v>
      </c>
      <c r="CN22" s="17">
        <v>121.9</v>
      </c>
      <c r="CO22" s="17"/>
      <c r="CP22" s="17"/>
      <c r="CQ22" s="17"/>
      <c r="CR22" s="17"/>
      <c r="CS22" s="17"/>
      <c r="CT22" s="17"/>
      <c r="CU22" s="17"/>
      <c r="CV22" s="17">
        <v>0</v>
      </c>
      <c r="CW22" s="17">
        <v>20.6</v>
      </c>
      <c r="CX22" s="17">
        <v>0</v>
      </c>
      <c r="CY22" s="17">
        <v>13</v>
      </c>
      <c r="CZ22" s="17">
        <v>0</v>
      </c>
      <c r="DA22" s="17">
        <v>20</v>
      </c>
      <c r="DB22" s="17">
        <v>9.9</v>
      </c>
      <c r="DC22" s="17">
        <v>5.4</v>
      </c>
      <c r="DD22" s="17">
        <v>1.1000000000000001</v>
      </c>
      <c r="DE22" s="17">
        <v>1.7</v>
      </c>
      <c r="DF22" s="17">
        <v>5</v>
      </c>
      <c r="DG22" s="17">
        <v>20</v>
      </c>
      <c r="DH22" s="17"/>
      <c r="DI22" s="17">
        <v>18.899999999999999</v>
      </c>
      <c r="DJ22" s="17">
        <v>3.8</v>
      </c>
      <c r="DK22" s="17">
        <v>18.5</v>
      </c>
      <c r="DL22" s="17">
        <v>0.2</v>
      </c>
      <c r="DM22" s="17">
        <v>0</v>
      </c>
      <c r="DN22" s="17">
        <v>6.6</v>
      </c>
      <c r="DO22" s="17">
        <v>22.3</v>
      </c>
      <c r="DP22" s="17">
        <v>4.5</v>
      </c>
      <c r="DQ22" s="17">
        <v>1</v>
      </c>
      <c r="DR22" s="17">
        <v>2.2000000000000002</v>
      </c>
      <c r="DS22" s="17"/>
      <c r="DT22" s="17">
        <v>0</v>
      </c>
      <c r="DU22" s="17">
        <v>3.3</v>
      </c>
      <c r="DV22" s="17">
        <v>15.5</v>
      </c>
      <c r="DW22" s="17">
        <v>2.5</v>
      </c>
      <c r="DX22" s="17"/>
      <c r="DY22" s="17">
        <v>18.100000000000001</v>
      </c>
      <c r="DZ22" s="17">
        <v>8.3000000000000007</v>
      </c>
      <c r="EA22" s="17">
        <v>11.5</v>
      </c>
      <c r="EB22" s="17">
        <v>16.8</v>
      </c>
      <c r="EC22" s="17">
        <v>20</v>
      </c>
      <c r="ED22" s="17">
        <v>14.4</v>
      </c>
      <c r="EE22" s="17">
        <v>5.6</v>
      </c>
      <c r="EF22" s="17">
        <v>0</v>
      </c>
      <c r="EG22" s="17">
        <v>7</v>
      </c>
      <c r="EH22" s="17">
        <v>22.8</v>
      </c>
      <c r="EI22" s="17">
        <v>0</v>
      </c>
      <c r="EJ22" s="17">
        <v>0</v>
      </c>
      <c r="EK22" s="17">
        <v>17.100000000000001</v>
      </c>
      <c r="EL22" s="17">
        <v>5</v>
      </c>
      <c r="EM22" s="17">
        <v>8.5</v>
      </c>
      <c r="EN22" s="17">
        <v>16.399999999999999</v>
      </c>
      <c r="EO22" s="17">
        <v>17.2</v>
      </c>
      <c r="EP22" s="17">
        <v>16.899999999999999</v>
      </c>
      <c r="EQ22" s="17">
        <v>7.8</v>
      </c>
      <c r="ER22" s="17">
        <v>0</v>
      </c>
      <c r="ES22" s="17">
        <v>0</v>
      </c>
      <c r="ET22" s="17">
        <v>0</v>
      </c>
      <c r="EU22" s="17">
        <v>0.6</v>
      </c>
      <c r="EV22" s="17">
        <v>0</v>
      </c>
      <c r="EW22" s="17">
        <v>0</v>
      </c>
      <c r="EX22" s="17">
        <v>0</v>
      </c>
      <c r="EY22" s="17">
        <v>0</v>
      </c>
      <c r="EZ22" s="17">
        <v>9.4</v>
      </c>
      <c r="FA22" s="17">
        <v>20</v>
      </c>
      <c r="FB22" s="17">
        <v>9.6</v>
      </c>
      <c r="FC22" s="17"/>
      <c r="FD22" s="17"/>
      <c r="FE22" s="17"/>
      <c r="FF22" s="17"/>
      <c r="FG22" s="17">
        <v>17.3</v>
      </c>
      <c r="FH22" s="17"/>
      <c r="FI22" s="17"/>
      <c r="FJ22" s="17">
        <v>6334.2</v>
      </c>
      <c r="FK22" s="15"/>
      <c r="FL22" s="17">
        <v>24.495560000000001</v>
      </c>
      <c r="FM22" s="17">
        <v>7.931</v>
      </c>
      <c r="FN22" s="17"/>
      <c r="FO22" s="17">
        <v>13.2</v>
      </c>
      <c r="FP22" s="17">
        <v>27.162410000000001</v>
      </c>
      <c r="FQ22" s="17">
        <v>9.4729799999999997</v>
      </c>
      <c r="FR22" s="17">
        <v>6</v>
      </c>
      <c r="FS22" s="17">
        <v>15.9</v>
      </c>
      <c r="FT22" s="17">
        <v>104.16195</v>
      </c>
    </row>
    <row r="23" spans="1:176" ht="24" customHeight="1" x14ac:dyDescent="0.3">
      <c r="A23" s="16" t="s">
        <v>27</v>
      </c>
      <c r="B23" s="16" t="s">
        <v>856</v>
      </c>
      <c r="C23" s="17">
        <v>0</v>
      </c>
      <c r="D23" s="17">
        <v>646.5</v>
      </c>
      <c r="E23" s="17">
        <v>215</v>
      </c>
      <c r="F23" s="17">
        <v>0</v>
      </c>
      <c r="G23" s="17">
        <v>0</v>
      </c>
      <c r="H23" s="17">
        <v>89</v>
      </c>
      <c r="I23" s="17">
        <v>218.4</v>
      </c>
      <c r="J23" s="17"/>
      <c r="K23" s="17"/>
      <c r="L23" s="17">
        <v>105.8</v>
      </c>
      <c r="M23" s="17">
        <v>106.3</v>
      </c>
      <c r="N23" s="17">
        <v>106.2</v>
      </c>
      <c r="O23" s="17">
        <v>206.2</v>
      </c>
      <c r="P23" s="17">
        <v>212.4</v>
      </c>
      <c r="Q23" s="17">
        <v>110</v>
      </c>
      <c r="R23" s="17">
        <v>557.70000000000005</v>
      </c>
      <c r="S23" s="17">
        <v>10.4</v>
      </c>
      <c r="T23" s="17"/>
      <c r="U23" s="17"/>
      <c r="V23" s="17"/>
      <c r="W23" s="17"/>
      <c r="X23" s="17">
        <v>165.7</v>
      </c>
      <c r="Y23" s="17">
        <v>7.2</v>
      </c>
      <c r="Z23" s="17">
        <v>5.2</v>
      </c>
      <c r="AA23" s="17"/>
      <c r="AB23" s="17">
        <v>6.7</v>
      </c>
      <c r="AC23" s="17">
        <v>10.4</v>
      </c>
      <c r="AD23" s="17">
        <v>69.5</v>
      </c>
      <c r="AE23" s="17"/>
      <c r="AF23" s="17"/>
      <c r="AG23" s="17">
        <v>0</v>
      </c>
      <c r="AH23" s="17"/>
      <c r="AI23" s="17">
        <v>110.8</v>
      </c>
      <c r="AJ23" s="17">
        <v>219.1</v>
      </c>
      <c r="AK23" s="17"/>
      <c r="AL23" s="17"/>
      <c r="AM23" s="17"/>
      <c r="AN23" s="17">
        <v>6.5</v>
      </c>
      <c r="AO23" s="17">
        <v>227.5</v>
      </c>
      <c r="AP23" s="17">
        <v>78.7</v>
      </c>
      <c r="AQ23" s="17">
        <v>57.7</v>
      </c>
      <c r="AR23" s="17">
        <v>40.799999999999997</v>
      </c>
      <c r="AS23" s="17">
        <v>9.4</v>
      </c>
      <c r="AT23" s="17">
        <v>19.7</v>
      </c>
      <c r="AU23" s="17">
        <v>89.4</v>
      </c>
      <c r="AV23" s="17">
        <v>122.3</v>
      </c>
      <c r="AW23" s="17">
        <v>120.3</v>
      </c>
      <c r="AX23" s="17">
        <v>153.30000000000001</v>
      </c>
      <c r="AY23" s="17">
        <v>109.9</v>
      </c>
      <c r="AZ23" s="17">
        <v>8.3000000000000007</v>
      </c>
      <c r="BA23" s="17">
        <v>4.5999999999999996</v>
      </c>
      <c r="BB23" s="17">
        <v>46.3</v>
      </c>
      <c r="BC23" s="17"/>
      <c r="BD23" s="17">
        <v>3.8</v>
      </c>
      <c r="BE23" s="17">
        <v>37.4</v>
      </c>
      <c r="BF23" s="17">
        <v>168.3</v>
      </c>
      <c r="BG23" s="17"/>
      <c r="BH23" s="17"/>
      <c r="BI23" s="17">
        <v>47.7</v>
      </c>
      <c r="BJ23" s="17">
        <v>25.4</v>
      </c>
      <c r="BK23" s="17">
        <v>0</v>
      </c>
      <c r="BL23" s="17">
        <v>47</v>
      </c>
      <c r="BM23" s="17"/>
      <c r="BN23" s="17"/>
      <c r="BO23" s="17"/>
      <c r="BP23" s="17">
        <v>85.7</v>
      </c>
      <c r="BQ23" s="17"/>
      <c r="BR23" s="17">
        <v>174.8</v>
      </c>
      <c r="BS23" s="17">
        <v>200</v>
      </c>
      <c r="BT23" s="17">
        <v>181.7</v>
      </c>
      <c r="BU23" s="17"/>
      <c r="BV23" s="17"/>
      <c r="BW23" s="17"/>
      <c r="BX23" s="17"/>
      <c r="BY23" s="17"/>
      <c r="BZ23" s="17"/>
      <c r="CA23" s="17"/>
      <c r="CB23" s="17"/>
      <c r="CC23" s="17">
        <v>4.5999999999999996</v>
      </c>
      <c r="CD23" s="17">
        <v>101.6</v>
      </c>
      <c r="CE23" s="17">
        <v>130.5</v>
      </c>
      <c r="CF23" s="17">
        <v>46.2</v>
      </c>
      <c r="CG23" s="17">
        <v>78.599999999999994</v>
      </c>
      <c r="CH23" s="17">
        <v>30.1</v>
      </c>
      <c r="CI23" s="17"/>
      <c r="CJ23" s="17"/>
      <c r="CK23" s="17"/>
      <c r="CL23" s="17">
        <v>102.8</v>
      </c>
      <c r="CM23" s="17">
        <v>101.4</v>
      </c>
      <c r="CN23" s="17">
        <v>122.6</v>
      </c>
      <c r="CO23" s="17"/>
      <c r="CP23" s="17"/>
      <c r="CQ23" s="17"/>
      <c r="CR23" s="17"/>
      <c r="CS23" s="17"/>
      <c r="CT23" s="17"/>
      <c r="CU23" s="17"/>
      <c r="CV23" s="17">
        <v>0</v>
      </c>
      <c r="CW23" s="17">
        <v>19.2</v>
      </c>
      <c r="CX23" s="17">
        <v>5.6</v>
      </c>
      <c r="CY23" s="17">
        <v>16</v>
      </c>
      <c r="CZ23" s="17">
        <v>0</v>
      </c>
      <c r="DA23" s="17">
        <v>20</v>
      </c>
      <c r="DB23" s="17">
        <v>9.9</v>
      </c>
      <c r="DC23" s="17">
        <v>5.4</v>
      </c>
      <c r="DD23" s="17">
        <v>1.1000000000000001</v>
      </c>
      <c r="DE23" s="17">
        <v>1.7</v>
      </c>
      <c r="DF23" s="17">
        <v>5</v>
      </c>
      <c r="DG23" s="17">
        <v>20.3</v>
      </c>
      <c r="DH23" s="17"/>
      <c r="DI23" s="17">
        <v>18.899999999999999</v>
      </c>
      <c r="DJ23" s="17">
        <v>3.7</v>
      </c>
      <c r="DK23" s="17">
        <v>18.5</v>
      </c>
      <c r="DL23" s="17">
        <v>0.6</v>
      </c>
      <c r="DM23" s="17">
        <v>0.4</v>
      </c>
      <c r="DN23" s="17">
        <v>8</v>
      </c>
      <c r="DO23" s="17">
        <v>23.4</v>
      </c>
      <c r="DP23" s="17">
        <v>4.5</v>
      </c>
      <c r="DQ23" s="17">
        <v>1</v>
      </c>
      <c r="DR23" s="17">
        <v>2.2000000000000002</v>
      </c>
      <c r="DS23" s="17"/>
      <c r="DT23" s="17">
        <v>0.3</v>
      </c>
      <c r="DU23" s="17">
        <v>3.2</v>
      </c>
      <c r="DV23" s="17">
        <v>15.5</v>
      </c>
      <c r="DW23" s="17">
        <v>2.4</v>
      </c>
      <c r="DX23" s="17"/>
      <c r="DY23" s="17">
        <v>18.2</v>
      </c>
      <c r="DZ23" s="17">
        <v>8.4</v>
      </c>
      <c r="EA23" s="17">
        <v>11.2</v>
      </c>
      <c r="EB23" s="17">
        <v>17.2</v>
      </c>
      <c r="EC23" s="17">
        <v>20</v>
      </c>
      <c r="ED23" s="17">
        <v>15.4</v>
      </c>
      <c r="EE23" s="17">
        <v>5.2</v>
      </c>
      <c r="EF23" s="17">
        <v>2.2999999999999998</v>
      </c>
      <c r="EG23" s="17">
        <v>6.4</v>
      </c>
      <c r="EH23" s="17">
        <v>18.600000000000001</v>
      </c>
      <c r="EI23" s="17">
        <v>0</v>
      </c>
      <c r="EJ23" s="17">
        <v>0</v>
      </c>
      <c r="EK23" s="17">
        <v>17.100000000000001</v>
      </c>
      <c r="EL23" s="17">
        <v>5</v>
      </c>
      <c r="EM23" s="17">
        <v>8.4</v>
      </c>
      <c r="EN23" s="17">
        <v>16.399999999999999</v>
      </c>
      <c r="EO23" s="17">
        <v>17.2</v>
      </c>
      <c r="EP23" s="17">
        <v>16.899999999999999</v>
      </c>
      <c r="EQ23" s="17">
        <v>11.5</v>
      </c>
      <c r="ER23" s="17">
        <v>17.399999999999999</v>
      </c>
      <c r="ES23" s="17">
        <v>0.4</v>
      </c>
      <c r="ET23" s="17">
        <v>8.3000000000000007</v>
      </c>
      <c r="EU23" s="17">
        <v>0.6</v>
      </c>
      <c r="EV23" s="17">
        <v>0</v>
      </c>
      <c r="EW23" s="17">
        <v>0</v>
      </c>
      <c r="EX23" s="17">
        <v>6.7</v>
      </c>
      <c r="EY23" s="17">
        <v>0.4</v>
      </c>
      <c r="EZ23" s="17">
        <v>9.3000000000000007</v>
      </c>
      <c r="FA23" s="17">
        <v>20</v>
      </c>
      <c r="FB23" s="17">
        <v>10.3</v>
      </c>
      <c r="FC23" s="17"/>
      <c r="FD23" s="17"/>
      <c r="FE23" s="17"/>
      <c r="FF23" s="17"/>
      <c r="FG23" s="17">
        <v>17.600000000000001</v>
      </c>
      <c r="FH23" s="17"/>
      <c r="FI23" s="17"/>
      <c r="FJ23" s="17">
        <v>6476.6</v>
      </c>
      <c r="FK23" s="15"/>
      <c r="FL23" s="17">
        <v>24.662320000000001</v>
      </c>
      <c r="FM23" s="17">
        <v>7.931</v>
      </c>
      <c r="FN23" s="17"/>
      <c r="FO23" s="17">
        <v>13.2</v>
      </c>
      <c r="FP23" s="17">
        <v>27.129429999999999</v>
      </c>
      <c r="FQ23" s="17">
        <v>9.4732400000000005</v>
      </c>
      <c r="FR23" s="17">
        <v>6</v>
      </c>
      <c r="FS23" s="17">
        <v>15.9</v>
      </c>
      <c r="FT23" s="17">
        <v>104.29599</v>
      </c>
    </row>
    <row r="24" spans="1:176" ht="24" customHeight="1" x14ac:dyDescent="0.3">
      <c r="A24" s="16" t="s">
        <v>27</v>
      </c>
      <c r="B24" s="16" t="s">
        <v>857</v>
      </c>
      <c r="C24" s="17">
        <v>0</v>
      </c>
      <c r="D24" s="17">
        <v>650.1</v>
      </c>
      <c r="E24" s="17">
        <v>214.4</v>
      </c>
      <c r="F24" s="17">
        <v>0</v>
      </c>
      <c r="G24" s="17">
        <v>0</v>
      </c>
      <c r="H24" s="17">
        <v>92</v>
      </c>
      <c r="I24" s="17">
        <v>220.3</v>
      </c>
      <c r="J24" s="17"/>
      <c r="K24" s="17"/>
      <c r="L24" s="17">
        <v>105.6</v>
      </c>
      <c r="M24" s="17">
        <v>105.3</v>
      </c>
      <c r="N24" s="17">
        <v>105.2</v>
      </c>
      <c r="O24" s="17">
        <v>206.3</v>
      </c>
      <c r="P24" s="17">
        <v>209.1</v>
      </c>
      <c r="Q24" s="17">
        <v>110.4</v>
      </c>
      <c r="R24" s="17">
        <v>558.79999999999995</v>
      </c>
      <c r="S24" s="17">
        <v>10.7</v>
      </c>
      <c r="T24" s="17"/>
      <c r="U24" s="17"/>
      <c r="V24" s="17"/>
      <c r="W24" s="17"/>
      <c r="X24" s="17">
        <v>169.3</v>
      </c>
      <c r="Y24" s="17">
        <v>7.8</v>
      </c>
      <c r="Z24" s="17">
        <v>5.2</v>
      </c>
      <c r="AA24" s="17"/>
      <c r="AB24" s="17">
        <v>6.7</v>
      </c>
      <c r="AC24" s="17">
        <v>10.4</v>
      </c>
      <c r="AD24" s="17">
        <v>70.7</v>
      </c>
      <c r="AE24" s="17"/>
      <c r="AF24" s="17"/>
      <c r="AG24" s="17">
        <v>0</v>
      </c>
      <c r="AH24" s="17"/>
      <c r="AI24" s="17">
        <v>111.1</v>
      </c>
      <c r="AJ24" s="17">
        <v>187.4</v>
      </c>
      <c r="AK24" s="17"/>
      <c r="AL24" s="17"/>
      <c r="AM24" s="17"/>
      <c r="AN24" s="17">
        <v>6.5</v>
      </c>
      <c r="AO24" s="17">
        <v>232.1</v>
      </c>
      <c r="AP24" s="17">
        <v>78.7</v>
      </c>
      <c r="AQ24" s="17">
        <v>59.8</v>
      </c>
      <c r="AR24" s="17">
        <v>41.6</v>
      </c>
      <c r="AS24" s="17">
        <v>9</v>
      </c>
      <c r="AT24" s="17">
        <v>19.7</v>
      </c>
      <c r="AU24" s="17">
        <v>89.3</v>
      </c>
      <c r="AV24" s="17">
        <v>124.8</v>
      </c>
      <c r="AW24" s="17">
        <v>125.5</v>
      </c>
      <c r="AX24" s="17">
        <v>153</v>
      </c>
      <c r="AY24" s="17">
        <v>110.3</v>
      </c>
      <c r="AZ24" s="17">
        <v>8.3000000000000007</v>
      </c>
      <c r="BA24" s="17">
        <v>4.5999999999999996</v>
      </c>
      <c r="BB24" s="17">
        <v>47.2</v>
      </c>
      <c r="BC24" s="17"/>
      <c r="BD24" s="17">
        <v>3.8</v>
      </c>
      <c r="BE24" s="17">
        <v>38.6</v>
      </c>
      <c r="BF24" s="17">
        <v>155.1</v>
      </c>
      <c r="BG24" s="17"/>
      <c r="BH24" s="17"/>
      <c r="BI24" s="17">
        <v>48.3</v>
      </c>
      <c r="BJ24" s="17">
        <v>23.9</v>
      </c>
      <c r="BK24" s="17">
        <v>0</v>
      </c>
      <c r="BL24" s="17">
        <v>46.7</v>
      </c>
      <c r="BM24" s="17"/>
      <c r="BN24" s="17"/>
      <c r="BO24" s="17"/>
      <c r="BP24" s="17">
        <v>87.4</v>
      </c>
      <c r="BQ24" s="17"/>
      <c r="BR24" s="17">
        <v>162.69999999999999</v>
      </c>
      <c r="BS24" s="17">
        <v>200</v>
      </c>
      <c r="BT24" s="17">
        <v>180.4</v>
      </c>
      <c r="BU24" s="17"/>
      <c r="BV24" s="17"/>
      <c r="BW24" s="17"/>
      <c r="BX24" s="17"/>
      <c r="BY24" s="17"/>
      <c r="BZ24" s="17"/>
      <c r="CA24" s="17"/>
      <c r="CB24" s="17"/>
      <c r="CC24" s="17">
        <v>4.5999999999999996</v>
      </c>
      <c r="CD24" s="17">
        <v>100.4</v>
      </c>
      <c r="CE24" s="17">
        <v>126.8</v>
      </c>
      <c r="CF24" s="17">
        <v>47.1</v>
      </c>
      <c r="CG24" s="17">
        <v>79.400000000000006</v>
      </c>
      <c r="CH24" s="17">
        <v>30.9</v>
      </c>
      <c r="CI24" s="17"/>
      <c r="CJ24" s="17"/>
      <c r="CK24" s="17"/>
      <c r="CL24" s="17">
        <v>101.3</v>
      </c>
      <c r="CM24" s="17">
        <v>101.7</v>
      </c>
      <c r="CN24" s="17">
        <v>121.3</v>
      </c>
      <c r="CO24" s="17"/>
      <c r="CP24" s="17"/>
      <c r="CQ24" s="17"/>
      <c r="CR24" s="17"/>
      <c r="CS24" s="17"/>
      <c r="CT24" s="17"/>
      <c r="CU24" s="17"/>
      <c r="CV24" s="17">
        <v>0</v>
      </c>
      <c r="CW24" s="17">
        <v>15.6</v>
      </c>
      <c r="CX24" s="17">
        <v>13.8</v>
      </c>
      <c r="CY24" s="17">
        <v>15</v>
      </c>
      <c r="CZ24" s="17">
        <v>0</v>
      </c>
      <c r="DA24" s="17">
        <v>20</v>
      </c>
      <c r="DB24" s="17">
        <v>9.9</v>
      </c>
      <c r="DC24" s="17">
        <v>5.4</v>
      </c>
      <c r="DD24" s="17">
        <v>1</v>
      </c>
      <c r="DE24" s="17">
        <v>1.3</v>
      </c>
      <c r="DF24" s="17">
        <v>5</v>
      </c>
      <c r="DG24" s="17">
        <v>20.5</v>
      </c>
      <c r="DH24" s="17"/>
      <c r="DI24" s="17">
        <v>18.899999999999999</v>
      </c>
      <c r="DJ24" s="17">
        <v>3.8</v>
      </c>
      <c r="DK24" s="17">
        <v>18.5</v>
      </c>
      <c r="DL24" s="17">
        <v>1.4</v>
      </c>
      <c r="DM24" s="17">
        <v>0.9</v>
      </c>
      <c r="DN24" s="17">
        <v>4.7</v>
      </c>
      <c r="DO24" s="17">
        <v>16.8</v>
      </c>
      <c r="DP24" s="17">
        <v>4.5</v>
      </c>
      <c r="DQ24" s="17">
        <v>1</v>
      </c>
      <c r="DR24" s="17">
        <v>2.2000000000000002</v>
      </c>
      <c r="DS24" s="17"/>
      <c r="DT24" s="17">
        <v>0.7</v>
      </c>
      <c r="DU24" s="17">
        <v>3.3</v>
      </c>
      <c r="DV24" s="17">
        <v>15.5</v>
      </c>
      <c r="DW24" s="17">
        <v>2.4</v>
      </c>
      <c r="DX24" s="17"/>
      <c r="DY24" s="17">
        <v>18.2</v>
      </c>
      <c r="DZ24" s="17">
        <v>8.4</v>
      </c>
      <c r="EA24" s="17">
        <v>11.6</v>
      </c>
      <c r="EB24" s="17">
        <v>17.3</v>
      </c>
      <c r="EC24" s="17">
        <v>20</v>
      </c>
      <c r="ED24" s="17">
        <v>17.399999999999999</v>
      </c>
      <c r="EE24" s="17">
        <v>4.5999999999999996</v>
      </c>
      <c r="EF24" s="17">
        <v>6.5</v>
      </c>
      <c r="EG24" s="17">
        <v>3.4</v>
      </c>
      <c r="EH24" s="17">
        <v>12.8</v>
      </c>
      <c r="EI24" s="17">
        <v>0</v>
      </c>
      <c r="EJ24" s="17">
        <v>0</v>
      </c>
      <c r="EK24" s="17">
        <v>17.100000000000001</v>
      </c>
      <c r="EL24" s="17">
        <v>5</v>
      </c>
      <c r="EM24" s="17">
        <v>8.6</v>
      </c>
      <c r="EN24" s="17">
        <v>16.399999999999999</v>
      </c>
      <c r="EO24" s="17">
        <v>17.3</v>
      </c>
      <c r="EP24" s="17">
        <v>17</v>
      </c>
      <c r="EQ24" s="17">
        <v>11.3</v>
      </c>
      <c r="ER24" s="17">
        <v>43.1</v>
      </c>
      <c r="ES24" s="17">
        <v>2.1</v>
      </c>
      <c r="ET24" s="17">
        <v>12.2</v>
      </c>
      <c r="EU24" s="17">
        <v>0.6</v>
      </c>
      <c r="EV24" s="17">
        <v>0</v>
      </c>
      <c r="EW24" s="17">
        <v>0</v>
      </c>
      <c r="EX24" s="17">
        <v>9.6</v>
      </c>
      <c r="EY24" s="17">
        <v>2.1</v>
      </c>
      <c r="EZ24" s="17">
        <v>9.4</v>
      </c>
      <c r="FA24" s="17">
        <v>20</v>
      </c>
      <c r="FB24" s="17">
        <v>9.6</v>
      </c>
      <c r="FC24" s="17"/>
      <c r="FD24" s="17"/>
      <c r="FE24" s="17"/>
      <c r="FF24" s="17"/>
      <c r="FG24" s="17">
        <v>17.5</v>
      </c>
      <c r="FH24" s="17"/>
      <c r="FI24" s="17"/>
      <c r="FJ24" s="17">
        <v>6468.8</v>
      </c>
      <c r="FK24" s="15"/>
      <c r="FL24" s="17">
        <v>24.661560000000001</v>
      </c>
      <c r="FM24" s="17">
        <v>7.9290000000000003</v>
      </c>
      <c r="FN24" s="17"/>
      <c r="FO24" s="17">
        <v>13.2</v>
      </c>
      <c r="FP24" s="17">
        <v>27.134119999999999</v>
      </c>
      <c r="FQ24" s="17">
        <v>9.47349</v>
      </c>
      <c r="FR24" s="17">
        <v>6</v>
      </c>
      <c r="FS24" s="17">
        <v>15.8</v>
      </c>
      <c r="FT24" s="17">
        <v>104.19817</v>
      </c>
    </row>
    <row r="25" spans="1:176" ht="24" customHeight="1" x14ac:dyDescent="0.3">
      <c r="A25" s="16" t="s">
        <v>27</v>
      </c>
      <c r="B25" s="16" t="s">
        <v>858</v>
      </c>
      <c r="C25" s="17">
        <v>0</v>
      </c>
      <c r="D25" s="17">
        <v>646.5</v>
      </c>
      <c r="E25" s="17">
        <v>214.4</v>
      </c>
      <c r="F25" s="17">
        <v>0</v>
      </c>
      <c r="G25" s="17">
        <v>0</v>
      </c>
      <c r="H25" s="17">
        <v>92.1</v>
      </c>
      <c r="I25" s="17">
        <v>219.2</v>
      </c>
      <c r="J25" s="17"/>
      <c r="K25" s="17"/>
      <c r="L25" s="17">
        <v>104.4</v>
      </c>
      <c r="M25" s="17">
        <v>105.1</v>
      </c>
      <c r="N25" s="17">
        <v>104.1</v>
      </c>
      <c r="O25" s="17">
        <v>213.5</v>
      </c>
      <c r="P25" s="17">
        <v>211.4</v>
      </c>
      <c r="Q25" s="17">
        <v>109.8</v>
      </c>
      <c r="R25" s="17">
        <v>551.4</v>
      </c>
      <c r="S25" s="17">
        <v>10.5</v>
      </c>
      <c r="T25" s="17"/>
      <c r="U25" s="17"/>
      <c r="V25" s="17"/>
      <c r="W25" s="17"/>
      <c r="X25" s="17">
        <v>166.2</v>
      </c>
      <c r="Y25" s="17">
        <v>7.8</v>
      </c>
      <c r="Z25" s="17">
        <v>5</v>
      </c>
      <c r="AA25" s="17"/>
      <c r="AB25" s="17">
        <v>6.7</v>
      </c>
      <c r="AC25" s="17">
        <v>9.6</v>
      </c>
      <c r="AD25" s="17">
        <v>70.400000000000006</v>
      </c>
      <c r="AE25" s="17"/>
      <c r="AF25" s="17"/>
      <c r="AG25" s="17">
        <v>0</v>
      </c>
      <c r="AH25" s="17"/>
      <c r="AI25" s="17">
        <v>111.2</v>
      </c>
      <c r="AJ25" s="17">
        <v>221.3</v>
      </c>
      <c r="AK25" s="17"/>
      <c r="AL25" s="17"/>
      <c r="AM25" s="17"/>
      <c r="AN25" s="17">
        <v>6.5</v>
      </c>
      <c r="AO25" s="17">
        <v>230.9</v>
      </c>
      <c r="AP25" s="17">
        <v>78.8</v>
      </c>
      <c r="AQ25" s="17">
        <v>76</v>
      </c>
      <c r="AR25" s="17">
        <v>41.1</v>
      </c>
      <c r="AS25" s="17">
        <v>9.1</v>
      </c>
      <c r="AT25" s="17">
        <v>19.7</v>
      </c>
      <c r="AU25" s="17">
        <v>88.5</v>
      </c>
      <c r="AV25" s="17">
        <v>124.6</v>
      </c>
      <c r="AW25" s="17">
        <v>126.3</v>
      </c>
      <c r="AX25" s="17">
        <v>152.69999999999999</v>
      </c>
      <c r="AY25" s="17">
        <v>109.7</v>
      </c>
      <c r="AZ25" s="17">
        <v>8.1999999999999993</v>
      </c>
      <c r="BA25" s="17">
        <v>4.5999999999999996</v>
      </c>
      <c r="BB25" s="17">
        <v>46.9</v>
      </c>
      <c r="BC25" s="17"/>
      <c r="BD25" s="17">
        <v>3.8</v>
      </c>
      <c r="BE25" s="17">
        <v>38</v>
      </c>
      <c r="BF25" s="17">
        <v>171.1</v>
      </c>
      <c r="BG25" s="17"/>
      <c r="BH25" s="17"/>
      <c r="BI25" s="17">
        <v>47.9</v>
      </c>
      <c r="BJ25" s="17">
        <v>23.2</v>
      </c>
      <c r="BK25" s="17">
        <v>0</v>
      </c>
      <c r="BL25" s="17">
        <v>46.3</v>
      </c>
      <c r="BM25" s="17"/>
      <c r="BN25" s="17"/>
      <c r="BO25" s="17"/>
      <c r="BP25" s="17">
        <v>86.7</v>
      </c>
      <c r="BQ25" s="17"/>
      <c r="BR25" s="17">
        <v>173.4</v>
      </c>
      <c r="BS25" s="17">
        <v>200</v>
      </c>
      <c r="BT25" s="17">
        <v>174.9</v>
      </c>
      <c r="BU25" s="17"/>
      <c r="BV25" s="17"/>
      <c r="BW25" s="17"/>
      <c r="BX25" s="17"/>
      <c r="BY25" s="17"/>
      <c r="BZ25" s="17"/>
      <c r="CA25" s="17"/>
      <c r="CB25" s="17"/>
      <c r="CC25" s="17">
        <v>4.5999999999999996</v>
      </c>
      <c r="CD25" s="17">
        <v>86.3</v>
      </c>
      <c r="CE25" s="17">
        <v>132.5</v>
      </c>
      <c r="CF25" s="17">
        <v>46.6</v>
      </c>
      <c r="CG25" s="17">
        <v>78.8</v>
      </c>
      <c r="CH25" s="17">
        <v>30.3</v>
      </c>
      <c r="CI25" s="17"/>
      <c r="CJ25" s="17"/>
      <c r="CK25" s="17"/>
      <c r="CL25" s="17">
        <v>101.3</v>
      </c>
      <c r="CM25" s="17">
        <v>101.6</v>
      </c>
      <c r="CN25" s="17">
        <v>121.3</v>
      </c>
      <c r="CO25" s="17"/>
      <c r="CP25" s="17"/>
      <c r="CQ25" s="17"/>
      <c r="CR25" s="17"/>
      <c r="CS25" s="17"/>
      <c r="CT25" s="17"/>
      <c r="CU25" s="17"/>
      <c r="CV25" s="17">
        <v>0.1</v>
      </c>
      <c r="CW25" s="17">
        <v>9.9</v>
      </c>
      <c r="CX25" s="17">
        <v>32</v>
      </c>
      <c r="CY25" s="17">
        <v>17.7</v>
      </c>
      <c r="CZ25" s="17">
        <v>0</v>
      </c>
      <c r="DA25" s="17">
        <v>20</v>
      </c>
      <c r="DB25" s="17">
        <v>10</v>
      </c>
      <c r="DC25" s="17">
        <v>5.4</v>
      </c>
      <c r="DD25" s="17">
        <v>1</v>
      </c>
      <c r="DE25" s="17">
        <v>1.5</v>
      </c>
      <c r="DF25" s="17">
        <v>5</v>
      </c>
      <c r="DG25" s="17">
        <v>20.2</v>
      </c>
      <c r="DH25" s="17"/>
      <c r="DI25" s="17">
        <v>18.899999999999999</v>
      </c>
      <c r="DJ25" s="17">
        <v>3.8</v>
      </c>
      <c r="DK25" s="17">
        <v>18.5</v>
      </c>
      <c r="DL25" s="17">
        <v>8.8000000000000007</v>
      </c>
      <c r="DM25" s="17">
        <v>9.4</v>
      </c>
      <c r="DN25" s="17">
        <v>5.3</v>
      </c>
      <c r="DO25" s="17">
        <v>12.8</v>
      </c>
      <c r="DP25" s="17">
        <v>4.5</v>
      </c>
      <c r="DQ25" s="17">
        <v>1</v>
      </c>
      <c r="DR25" s="17">
        <v>2.2000000000000002</v>
      </c>
      <c r="DS25" s="17"/>
      <c r="DT25" s="17">
        <v>2</v>
      </c>
      <c r="DU25" s="17">
        <v>3.3</v>
      </c>
      <c r="DV25" s="17">
        <v>15.5</v>
      </c>
      <c r="DW25" s="17">
        <v>2.5</v>
      </c>
      <c r="DX25" s="17"/>
      <c r="DY25" s="17">
        <v>18</v>
      </c>
      <c r="DZ25" s="17">
        <v>8.4</v>
      </c>
      <c r="EA25" s="17">
        <v>11.4</v>
      </c>
      <c r="EB25" s="17">
        <v>17.2</v>
      </c>
      <c r="EC25" s="17">
        <v>20</v>
      </c>
      <c r="ED25" s="17">
        <v>14.9</v>
      </c>
      <c r="EE25" s="17">
        <v>6.7</v>
      </c>
      <c r="EF25" s="17">
        <v>6.9</v>
      </c>
      <c r="EG25" s="17">
        <v>2.2999999999999998</v>
      </c>
      <c r="EH25" s="17">
        <v>5.3</v>
      </c>
      <c r="EI25" s="17">
        <v>0</v>
      </c>
      <c r="EJ25" s="17">
        <v>0</v>
      </c>
      <c r="EK25" s="17">
        <v>17.100000000000001</v>
      </c>
      <c r="EL25" s="17">
        <v>5</v>
      </c>
      <c r="EM25" s="17">
        <v>8.6999999999999993</v>
      </c>
      <c r="EN25" s="17">
        <v>16.399999999999999</v>
      </c>
      <c r="EO25" s="17">
        <v>17.399999999999999</v>
      </c>
      <c r="EP25" s="17">
        <v>17.100000000000001</v>
      </c>
      <c r="EQ25" s="17">
        <v>12.8</v>
      </c>
      <c r="ER25" s="17">
        <v>140.6</v>
      </c>
      <c r="ES25" s="17">
        <v>4.7</v>
      </c>
      <c r="ET25" s="17">
        <v>40</v>
      </c>
      <c r="EU25" s="17">
        <v>0.6</v>
      </c>
      <c r="EV25" s="17">
        <v>0</v>
      </c>
      <c r="EW25" s="17">
        <v>0</v>
      </c>
      <c r="EX25" s="17">
        <v>44.1</v>
      </c>
      <c r="EY25" s="17">
        <v>4.7</v>
      </c>
      <c r="EZ25" s="17">
        <v>9.4</v>
      </c>
      <c r="FA25" s="17">
        <v>20</v>
      </c>
      <c r="FB25" s="17">
        <v>9.6999999999999993</v>
      </c>
      <c r="FC25" s="17"/>
      <c r="FD25" s="17"/>
      <c r="FE25" s="17"/>
      <c r="FF25" s="17"/>
      <c r="FG25" s="17">
        <v>17</v>
      </c>
      <c r="FH25" s="17"/>
      <c r="FI25" s="17"/>
      <c r="FJ25" s="17">
        <v>6700.5</v>
      </c>
      <c r="FK25" s="15"/>
      <c r="FL25" s="17">
        <v>24.65898</v>
      </c>
      <c r="FM25" s="17">
        <v>7.9409999999999998</v>
      </c>
      <c r="FN25" s="17"/>
      <c r="FO25" s="17">
        <v>13.2</v>
      </c>
      <c r="FP25" s="17">
        <v>27.179320000000001</v>
      </c>
      <c r="FQ25" s="17">
        <v>9.4735200000000006</v>
      </c>
      <c r="FR25" s="17">
        <v>6</v>
      </c>
      <c r="FS25" s="17">
        <v>15.9</v>
      </c>
      <c r="FT25" s="17">
        <v>104.35281999999999</v>
      </c>
    </row>
    <row r="26" spans="1:176" ht="24" customHeight="1" x14ac:dyDescent="0.3">
      <c r="A26" s="18" t="s">
        <v>27</v>
      </c>
      <c r="B26" s="18" t="s">
        <v>859</v>
      </c>
      <c r="C26" s="19">
        <v>0</v>
      </c>
      <c r="D26" s="19">
        <v>653.1</v>
      </c>
      <c r="E26" s="19">
        <v>215.1</v>
      </c>
      <c r="F26" s="19">
        <v>0</v>
      </c>
      <c r="G26" s="19">
        <v>0</v>
      </c>
      <c r="H26" s="19">
        <v>91.2</v>
      </c>
      <c r="I26" s="19">
        <v>220.7</v>
      </c>
      <c r="J26" s="19"/>
      <c r="K26" s="19"/>
      <c r="L26" s="19">
        <v>107</v>
      </c>
      <c r="M26" s="19">
        <v>106.8</v>
      </c>
      <c r="N26" s="19">
        <v>107.2</v>
      </c>
      <c r="O26" s="19">
        <v>204.3</v>
      </c>
      <c r="P26" s="19">
        <v>209.7</v>
      </c>
      <c r="Q26" s="19">
        <v>110.2</v>
      </c>
      <c r="R26" s="19">
        <v>562.1</v>
      </c>
      <c r="S26" s="19">
        <v>10.5</v>
      </c>
      <c r="T26" s="19"/>
      <c r="U26" s="19"/>
      <c r="V26" s="19"/>
      <c r="W26" s="19"/>
      <c r="X26" s="19">
        <v>170.6</v>
      </c>
      <c r="Y26" s="19">
        <v>7.6</v>
      </c>
      <c r="Z26" s="19">
        <v>5.4</v>
      </c>
      <c r="AA26" s="19"/>
      <c r="AB26" s="19">
        <v>6.7</v>
      </c>
      <c r="AC26" s="19">
        <v>9.5</v>
      </c>
      <c r="AD26" s="19">
        <v>70.599999999999994</v>
      </c>
      <c r="AE26" s="19"/>
      <c r="AF26" s="19"/>
      <c r="AG26" s="19">
        <v>0</v>
      </c>
      <c r="AH26" s="19"/>
      <c r="AI26" s="19">
        <v>111</v>
      </c>
      <c r="AJ26" s="19">
        <v>167.2</v>
      </c>
      <c r="AK26" s="19"/>
      <c r="AL26" s="19"/>
      <c r="AM26" s="19"/>
      <c r="AN26" s="19">
        <v>6.5</v>
      </c>
      <c r="AO26" s="19">
        <v>231.9</v>
      </c>
      <c r="AP26" s="19">
        <v>78.7</v>
      </c>
      <c r="AQ26" s="19">
        <v>57.1</v>
      </c>
      <c r="AR26" s="19">
        <v>41.8</v>
      </c>
      <c r="AS26" s="19">
        <v>9.1</v>
      </c>
      <c r="AT26" s="19">
        <v>19.7</v>
      </c>
      <c r="AU26" s="19">
        <v>87.9</v>
      </c>
      <c r="AV26" s="19">
        <v>164</v>
      </c>
      <c r="AW26" s="19">
        <v>162.30000000000001</v>
      </c>
      <c r="AX26" s="19">
        <v>175.7</v>
      </c>
      <c r="AY26" s="19">
        <v>110.4</v>
      </c>
      <c r="AZ26" s="19">
        <v>8.3000000000000007</v>
      </c>
      <c r="BA26" s="19">
        <v>4.5999999999999996</v>
      </c>
      <c r="BB26" s="19">
        <v>47.5</v>
      </c>
      <c r="BC26" s="19"/>
      <c r="BD26" s="19">
        <v>3.8</v>
      </c>
      <c r="BE26" s="19">
        <v>38.9</v>
      </c>
      <c r="BF26" s="19">
        <v>139.9</v>
      </c>
      <c r="BG26" s="19"/>
      <c r="BH26" s="19"/>
      <c r="BI26" s="19">
        <v>48.3</v>
      </c>
      <c r="BJ26" s="19">
        <v>25.1</v>
      </c>
      <c r="BK26" s="19">
        <v>0</v>
      </c>
      <c r="BL26" s="19">
        <v>46.8</v>
      </c>
      <c r="BM26" s="19"/>
      <c r="BN26" s="19"/>
      <c r="BO26" s="19"/>
      <c r="BP26" s="19">
        <v>86.6</v>
      </c>
      <c r="BQ26" s="19"/>
      <c r="BR26" s="19">
        <v>173</v>
      </c>
      <c r="BS26" s="19">
        <v>200</v>
      </c>
      <c r="BT26" s="19">
        <v>181.9</v>
      </c>
      <c r="BU26" s="19"/>
      <c r="BV26" s="19"/>
      <c r="BW26" s="19"/>
      <c r="BX26" s="19"/>
      <c r="BY26" s="19"/>
      <c r="BZ26" s="19"/>
      <c r="CA26" s="19"/>
      <c r="CB26" s="19"/>
      <c r="CC26" s="19">
        <v>4.5999999999999996</v>
      </c>
      <c r="CD26" s="19">
        <v>64.7</v>
      </c>
      <c r="CE26" s="19">
        <v>119.7</v>
      </c>
      <c r="CF26" s="19">
        <v>47.2</v>
      </c>
      <c r="CG26" s="19">
        <v>79</v>
      </c>
      <c r="CH26" s="19">
        <v>30.7</v>
      </c>
      <c r="CI26" s="19"/>
      <c r="CJ26" s="19"/>
      <c r="CK26" s="19"/>
      <c r="CL26" s="19">
        <v>103</v>
      </c>
      <c r="CM26" s="19">
        <v>102.9</v>
      </c>
      <c r="CN26" s="19">
        <v>122.5</v>
      </c>
      <c r="CO26" s="19"/>
      <c r="CP26" s="19"/>
      <c r="CQ26" s="19"/>
      <c r="CR26" s="19"/>
      <c r="CS26" s="19"/>
      <c r="CT26" s="19"/>
      <c r="CU26" s="19"/>
      <c r="CV26" s="19">
        <v>0.3</v>
      </c>
      <c r="CW26" s="19">
        <v>9.6999999999999993</v>
      </c>
      <c r="CX26" s="19">
        <v>47.6</v>
      </c>
      <c r="CY26" s="19">
        <v>16.600000000000001</v>
      </c>
      <c r="CZ26" s="19">
        <v>0.1</v>
      </c>
      <c r="DA26" s="19">
        <v>20</v>
      </c>
      <c r="DB26" s="19">
        <v>9.9</v>
      </c>
      <c r="DC26" s="19">
        <v>5.4</v>
      </c>
      <c r="DD26" s="19">
        <v>1</v>
      </c>
      <c r="DE26" s="19">
        <v>1.1000000000000001</v>
      </c>
      <c r="DF26" s="19">
        <v>5.0999999999999996</v>
      </c>
      <c r="DG26" s="19">
        <v>20.7</v>
      </c>
      <c r="DH26" s="19"/>
      <c r="DI26" s="19">
        <v>18.899999999999999</v>
      </c>
      <c r="DJ26" s="19">
        <v>3.8</v>
      </c>
      <c r="DK26" s="19">
        <v>18.5</v>
      </c>
      <c r="DL26" s="19">
        <v>6.4</v>
      </c>
      <c r="DM26" s="19">
        <v>7.8</v>
      </c>
      <c r="DN26" s="19">
        <v>2.2000000000000002</v>
      </c>
      <c r="DO26" s="19">
        <v>10.9</v>
      </c>
      <c r="DP26" s="19">
        <v>4.5</v>
      </c>
      <c r="DQ26" s="19">
        <v>1</v>
      </c>
      <c r="DR26" s="19">
        <v>2.2000000000000002</v>
      </c>
      <c r="DS26" s="19"/>
      <c r="DT26" s="19">
        <v>7</v>
      </c>
      <c r="DU26" s="19">
        <v>3.3</v>
      </c>
      <c r="DV26" s="19">
        <v>15.5</v>
      </c>
      <c r="DW26" s="19">
        <v>2.5</v>
      </c>
      <c r="DX26" s="19"/>
      <c r="DY26" s="19">
        <v>17.899999999999999</v>
      </c>
      <c r="DZ26" s="19">
        <v>8.3000000000000007</v>
      </c>
      <c r="EA26" s="19">
        <v>11.8</v>
      </c>
      <c r="EB26" s="19">
        <v>17.399999999999999</v>
      </c>
      <c r="EC26" s="19">
        <v>20</v>
      </c>
      <c r="ED26" s="19">
        <v>12.9</v>
      </c>
      <c r="EE26" s="19">
        <v>4.2</v>
      </c>
      <c r="EF26" s="19">
        <v>19</v>
      </c>
      <c r="EG26" s="19">
        <v>0.9</v>
      </c>
      <c r="EH26" s="19">
        <v>4.7</v>
      </c>
      <c r="EI26" s="19">
        <v>0</v>
      </c>
      <c r="EJ26" s="19">
        <v>0</v>
      </c>
      <c r="EK26" s="19">
        <v>17.100000000000001</v>
      </c>
      <c r="EL26" s="19">
        <v>5</v>
      </c>
      <c r="EM26" s="19">
        <v>8.6999999999999993</v>
      </c>
      <c r="EN26" s="19">
        <v>16.399999999999999</v>
      </c>
      <c r="EO26" s="19">
        <v>17.399999999999999</v>
      </c>
      <c r="EP26" s="19">
        <v>17.100000000000001</v>
      </c>
      <c r="EQ26" s="19">
        <v>12.8</v>
      </c>
      <c r="ER26" s="19">
        <v>181.7</v>
      </c>
      <c r="ES26" s="19">
        <v>8</v>
      </c>
      <c r="ET26" s="19">
        <v>62.3</v>
      </c>
      <c r="EU26" s="19">
        <v>0.6</v>
      </c>
      <c r="EV26" s="19">
        <v>0</v>
      </c>
      <c r="EW26" s="19">
        <v>0</v>
      </c>
      <c r="EX26" s="19">
        <v>50.7</v>
      </c>
      <c r="EY26" s="19">
        <v>8</v>
      </c>
      <c r="EZ26" s="19">
        <v>9.4</v>
      </c>
      <c r="FA26" s="19">
        <v>20</v>
      </c>
      <c r="FB26" s="19">
        <v>7.9</v>
      </c>
      <c r="FC26" s="19"/>
      <c r="FD26" s="19"/>
      <c r="FE26" s="19"/>
      <c r="FF26" s="19"/>
      <c r="FG26" s="19">
        <v>17</v>
      </c>
      <c r="FH26" s="19"/>
      <c r="FI26" s="19"/>
      <c r="FJ26" s="19">
        <v>6789.8</v>
      </c>
      <c r="FK26" s="15"/>
      <c r="FL26" s="19">
        <v>24.65634</v>
      </c>
      <c r="FM26" s="19">
        <v>7.9160000000000004</v>
      </c>
      <c r="FN26" s="19"/>
      <c r="FO26" s="19">
        <v>13.2</v>
      </c>
      <c r="FP26" s="19">
        <v>27.15643</v>
      </c>
      <c r="FQ26" s="19">
        <v>9.4731100000000001</v>
      </c>
      <c r="FR26" s="19">
        <v>6</v>
      </c>
      <c r="FS26" s="19">
        <v>15.9</v>
      </c>
      <c r="FT26" s="19">
        <v>104.30188</v>
      </c>
    </row>
    <row r="27" spans="1:176" ht="24" customHeight="1" x14ac:dyDescent="0.3">
      <c r="A27" s="13" t="s">
        <v>27</v>
      </c>
      <c r="B27" s="13" t="s">
        <v>860</v>
      </c>
      <c r="C27" s="14">
        <v>0</v>
      </c>
      <c r="D27" s="14">
        <v>648.6</v>
      </c>
      <c r="E27" s="14">
        <v>215</v>
      </c>
      <c r="F27" s="14">
        <v>2.5</v>
      </c>
      <c r="G27" s="14">
        <v>2.4</v>
      </c>
      <c r="H27" s="14">
        <v>90.2</v>
      </c>
      <c r="I27" s="14">
        <v>218.8</v>
      </c>
      <c r="J27" s="14"/>
      <c r="K27" s="14"/>
      <c r="L27" s="14">
        <v>104.9</v>
      </c>
      <c r="M27" s="14">
        <v>105.4</v>
      </c>
      <c r="N27" s="14">
        <v>105</v>
      </c>
      <c r="O27" s="14">
        <v>208.7</v>
      </c>
      <c r="P27" s="14">
        <v>210.3</v>
      </c>
      <c r="Q27" s="14">
        <v>110.1</v>
      </c>
      <c r="R27" s="14">
        <v>557.20000000000005</v>
      </c>
      <c r="S27" s="14">
        <v>10.4</v>
      </c>
      <c r="T27" s="14"/>
      <c r="U27" s="14"/>
      <c r="V27" s="14"/>
      <c r="W27" s="14"/>
      <c r="X27" s="14">
        <v>167.2</v>
      </c>
      <c r="Y27" s="14">
        <v>6.6</v>
      </c>
      <c r="Z27" s="14">
        <v>5.6</v>
      </c>
      <c r="AA27" s="14"/>
      <c r="AB27" s="14">
        <v>6.6</v>
      </c>
      <c r="AC27" s="14">
        <v>9.4</v>
      </c>
      <c r="AD27" s="14">
        <v>80.099999999999994</v>
      </c>
      <c r="AE27" s="14"/>
      <c r="AF27" s="14"/>
      <c r="AG27" s="14">
        <v>0</v>
      </c>
      <c r="AH27" s="14"/>
      <c r="AI27" s="14">
        <v>111.2</v>
      </c>
      <c r="AJ27" s="14">
        <v>217.1</v>
      </c>
      <c r="AK27" s="14"/>
      <c r="AL27" s="14"/>
      <c r="AM27" s="14"/>
      <c r="AN27" s="14">
        <v>6.5</v>
      </c>
      <c r="AO27" s="14">
        <v>229.8</v>
      </c>
      <c r="AP27" s="14">
        <v>78.900000000000006</v>
      </c>
      <c r="AQ27" s="14">
        <v>106.4</v>
      </c>
      <c r="AR27" s="14">
        <v>41.5</v>
      </c>
      <c r="AS27" s="14">
        <v>9.1999999999999993</v>
      </c>
      <c r="AT27" s="14">
        <v>19.7</v>
      </c>
      <c r="AU27" s="14">
        <v>89.5</v>
      </c>
      <c r="AV27" s="14">
        <v>160.1</v>
      </c>
      <c r="AW27" s="14">
        <v>160.30000000000001</v>
      </c>
      <c r="AX27" s="14">
        <v>175.5</v>
      </c>
      <c r="AY27" s="14">
        <v>109.9</v>
      </c>
      <c r="AZ27" s="14">
        <v>8.3000000000000007</v>
      </c>
      <c r="BA27" s="14">
        <v>4.5999999999999996</v>
      </c>
      <c r="BB27" s="14">
        <v>46.7</v>
      </c>
      <c r="BC27" s="14"/>
      <c r="BD27" s="14">
        <v>3.8</v>
      </c>
      <c r="BE27" s="14">
        <v>37.799999999999997</v>
      </c>
      <c r="BF27" s="14">
        <v>158.5</v>
      </c>
      <c r="BG27" s="14"/>
      <c r="BH27" s="14"/>
      <c r="BI27" s="14">
        <v>48</v>
      </c>
      <c r="BJ27" s="14">
        <v>34.9</v>
      </c>
      <c r="BK27" s="14">
        <v>0</v>
      </c>
      <c r="BL27" s="14">
        <v>46.7</v>
      </c>
      <c r="BM27" s="14"/>
      <c r="BN27" s="14"/>
      <c r="BO27" s="14"/>
      <c r="BP27" s="14">
        <v>86.6</v>
      </c>
      <c r="BQ27" s="14"/>
      <c r="BR27" s="14">
        <v>173.7</v>
      </c>
      <c r="BS27" s="14">
        <v>200</v>
      </c>
      <c r="BT27" s="14">
        <v>183</v>
      </c>
      <c r="BU27" s="14"/>
      <c r="BV27" s="14"/>
      <c r="BW27" s="14"/>
      <c r="BX27" s="14"/>
      <c r="BY27" s="14"/>
      <c r="BZ27" s="14"/>
      <c r="CA27" s="14"/>
      <c r="CB27" s="14"/>
      <c r="CC27" s="14">
        <v>4.5999999999999996</v>
      </c>
      <c r="CD27" s="14">
        <v>85.1</v>
      </c>
      <c r="CE27" s="14">
        <v>125.6</v>
      </c>
      <c r="CF27" s="14">
        <v>46.9</v>
      </c>
      <c r="CG27" s="14">
        <v>78.8</v>
      </c>
      <c r="CH27" s="14">
        <v>30.5</v>
      </c>
      <c r="CI27" s="14"/>
      <c r="CJ27" s="14"/>
      <c r="CK27" s="14"/>
      <c r="CL27" s="14">
        <v>102.5</v>
      </c>
      <c r="CM27" s="14">
        <v>103.6</v>
      </c>
      <c r="CN27" s="14">
        <v>122.5</v>
      </c>
      <c r="CO27" s="14"/>
      <c r="CP27" s="14"/>
      <c r="CQ27" s="14"/>
      <c r="CR27" s="14"/>
      <c r="CS27" s="14"/>
      <c r="CT27" s="14"/>
      <c r="CU27" s="14"/>
      <c r="CV27" s="14">
        <v>0.7</v>
      </c>
      <c r="CW27" s="14">
        <v>13.5</v>
      </c>
      <c r="CX27" s="14">
        <v>71.8</v>
      </c>
      <c r="CY27" s="14">
        <v>15.4</v>
      </c>
      <c r="CZ27" s="14">
        <v>0.1</v>
      </c>
      <c r="DA27" s="14">
        <v>20</v>
      </c>
      <c r="DB27" s="14">
        <v>9.9</v>
      </c>
      <c r="DC27" s="14">
        <v>5.4</v>
      </c>
      <c r="DD27" s="14">
        <v>1</v>
      </c>
      <c r="DE27" s="14">
        <v>1.1000000000000001</v>
      </c>
      <c r="DF27" s="14">
        <v>5.0999999999999996</v>
      </c>
      <c r="DG27" s="14">
        <v>20.399999999999999</v>
      </c>
      <c r="DH27" s="14"/>
      <c r="DI27" s="14">
        <v>18.899999999999999</v>
      </c>
      <c r="DJ27" s="14">
        <v>3.8</v>
      </c>
      <c r="DK27" s="14">
        <v>18.5</v>
      </c>
      <c r="DL27" s="14">
        <v>10.8</v>
      </c>
      <c r="DM27" s="14">
        <v>13.2</v>
      </c>
      <c r="DN27" s="14">
        <v>3.5</v>
      </c>
      <c r="DO27" s="14">
        <v>14.8</v>
      </c>
      <c r="DP27" s="14">
        <v>4.5</v>
      </c>
      <c r="DQ27" s="14">
        <v>1</v>
      </c>
      <c r="DR27" s="14">
        <v>2.2000000000000002</v>
      </c>
      <c r="DS27" s="14"/>
      <c r="DT27" s="14">
        <v>13.8</v>
      </c>
      <c r="DU27" s="14">
        <v>3.3</v>
      </c>
      <c r="DV27" s="14">
        <v>15.5</v>
      </c>
      <c r="DW27" s="14">
        <v>2.4</v>
      </c>
      <c r="DX27" s="14"/>
      <c r="DY27" s="14">
        <v>17.5</v>
      </c>
      <c r="DZ27" s="14">
        <v>8.3000000000000007</v>
      </c>
      <c r="EA27" s="14">
        <v>11.7</v>
      </c>
      <c r="EB27" s="14">
        <v>17.3</v>
      </c>
      <c r="EC27" s="14">
        <v>20</v>
      </c>
      <c r="ED27" s="14">
        <v>11.1</v>
      </c>
      <c r="EE27" s="14">
        <v>3.6</v>
      </c>
      <c r="EF27" s="14">
        <v>16.7</v>
      </c>
      <c r="EG27" s="14">
        <v>0.7</v>
      </c>
      <c r="EH27" s="14">
        <v>5</v>
      </c>
      <c r="EI27" s="14">
        <v>0</v>
      </c>
      <c r="EJ27" s="14">
        <v>0</v>
      </c>
      <c r="EK27" s="14">
        <v>17.100000000000001</v>
      </c>
      <c r="EL27" s="14">
        <v>4.9000000000000004</v>
      </c>
      <c r="EM27" s="14">
        <v>8.6999999999999993</v>
      </c>
      <c r="EN27" s="14">
        <v>16.399999999999999</v>
      </c>
      <c r="EO27" s="14">
        <v>17.399999999999999</v>
      </c>
      <c r="EP27" s="14">
        <v>17.100000000000001</v>
      </c>
      <c r="EQ27" s="14">
        <v>13.9</v>
      </c>
      <c r="ER27" s="14">
        <v>215.5</v>
      </c>
      <c r="ES27" s="14">
        <v>9.9</v>
      </c>
      <c r="ET27" s="14">
        <v>126.1</v>
      </c>
      <c r="EU27" s="14">
        <v>0.6</v>
      </c>
      <c r="EV27" s="14">
        <v>0</v>
      </c>
      <c r="EW27" s="14">
        <v>0</v>
      </c>
      <c r="EX27" s="14">
        <v>94.1</v>
      </c>
      <c r="EY27" s="14">
        <v>9.9</v>
      </c>
      <c r="EZ27" s="14">
        <v>9.5</v>
      </c>
      <c r="FA27" s="14">
        <v>20</v>
      </c>
      <c r="FB27" s="14">
        <v>3.6</v>
      </c>
      <c r="FC27" s="14"/>
      <c r="FD27" s="14"/>
      <c r="FE27" s="14"/>
      <c r="FF27" s="14"/>
      <c r="FG27" s="14">
        <v>16.7</v>
      </c>
      <c r="FH27" s="14"/>
      <c r="FI27" s="14"/>
      <c r="FJ27" s="14">
        <v>7117.2</v>
      </c>
      <c r="FK27" s="15"/>
      <c r="FL27" s="14">
        <v>24.656099999999999</v>
      </c>
      <c r="FM27" s="14">
        <v>7.9329999999999998</v>
      </c>
      <c r="FN27" s="14"/>
      <c r="FO27" s="14">
        <v>13.2</v>
      </c>
      <c r="FP27" s="14">
        <v>26.994060000000001</v>
      </c>
      <c r="FQ27" s="14">
        <v>9.4723600000000001</v>
      </c>
      <c r="FR27" s="14">
        <v>6</v>
      </c>
      <c r="FS27" s="14">
        <v>16</v>
      </c>
      <c r="FT27" s="14">
        <v>104.25552</v>
      </c>
    </row>
    <row r="28" spans="1:176" ht="24" customHeight="1" x14ac:dyDescent="0.3">
      <c r="A28" s="16" t="s">
        <v>27</v>
      </c>
      <c r="B28" s="16" t="s">
        <v>861</v>
      </c>
      <c r="C28" s="17">
        <v>0</v>
      </c>
      <c r="D28" s="17">
        <v>649.29999999999995</v>
      </c>
      <c r="E28" s="17">
        <v>215.3</v>
      </c>
      <c r="F28" s="17">
        <v>3.6</v>
      </c>
      <c r="G28" s="17">
        <v>3.6</v>
      </c>
      <c r="H28" s="17">
        <v>90.3</v>
      </c>
      <c r="I28" s="17">
        <v>219</v>
      </c>
      <c r="J28" s="17"/>
      <c r="K28" s="17"/>
      <c r="L28" s="17">
        <v>106.2</v>
      </c>
      <c r="M28" s="17">
        <v>106.7</v>
      </c>
      <c r="N28" s="17">
        <v>107.5</v>
      </c>
      <c r="O28" s="17">
        <v>205.6</v>
      </c>
      <c r="P28" s="17">
        <v>208.3</v>
      </c>
      <c r="Q28" s="17">
        <v>110.1</v>
      </c>
      <c r="R28" s="17">
        <v>562.4</v>
      </c>
      <c r="S28" s="17">
        <v>10.5</v>
      </c>
      <c r="T28" s="17"/>
      <c r="U28" s="17"/>
      <c r="V28" s="17"/>
      <c r="W28" s="17"/>
      <c r="X28" s="17">
        <v>163.6</v>
      </c>
      <c r="Y28" s="17">
        <v>6.1</v>
      </c>
      <c r="Z28" s="17">
        <v>5.7</v>
      </c>
      <c r="AA28" s="17"/>
      <c r="AB28" s="17">
        <v>6.7</v>
      </c>
      <c r="AC28" s="17">
        <v>11.2</v>
      </c>
      <c r="AD28" s="17">
        <v>85.8</v>
      </c>
      <c r="AE28" s="17"/>
      <c r="AF28" s="17"/>
      <c r="AG28" s="17">
        <v>0</v>
      </c>
      <c r="AH28" s="17"/>
      <c r="AI28" s="17">
        <v>111</v>
      </c>
      <c r="AJ28" s="17">
        <v>202.2</v>
      </c>
      <c r="AK28" s="17"/>
      <c r="AL28" s="17"/>
      <c r="AM28" s="17"/>
      <c r="AN28" s="17">
        <v>6.5</v>
      </c>
      <c r="AO28" s="17">
        <v>229.3</v>
      </c>
      <c r="AP28" s="17">
        <v>78.400000000000006</v>
      </c>
      <c r="AQ28" s="17">
        <v>149</v>
      </c>
      <c r="AR28" s="17">
        <v>41.3</v>
      </c>
      <c r="AS28" s="17">
        <v>9.4</v>
      </c>
      <c r="AT28" s="17">
        <v>19.7</v>
      </c>
      <c r="AU28" s="17">
        <v>88.8</v>
      </c>
      <c r="AV28" s="17">
        <v>160.80000000000001</v>
      </c>
      <c r="AW28" s="17">
        <v>161.6</v>
      </c>
      <c r="AX28" s="17">
        <v>176.2</v>
      </c>
      <c r="AY28" s="17">
        <v>110.2</v>
      </c>
      <c r="AZ28" s="17">
        <v>8.3000000000000007</v>
      </c>
      <c r="BA28" s="17">
        <v>4.5999999999999996</v>
      </c>
      <c r="BB28" s="17">
        <v>47.1</v>
      </c>
      <c r="BC28" s="17"/>
      <c r="BD28" s="17">
        <v>3.8</v>
      </c>
      <c r="BE28" s="17">
        <v>37.6</v>
      </c>
      <c r="BF28" s="17">
        <v>169.6</v>
      </c>
      <c r="BG28" s="17"/>
      <c r="BH28" s="17"/>
      <c r="BI28" s="17">
        <v>47.9</v>
      </c>
      <c r="BJ28" s="17">
        <v>39.5</v>
      </c>
      <c r="BK28" s="17">
        <v>0</v>
      </c>
      <c r="BL28" s="17">
        <v>46.2</v>
      </c>
      <c r="BM28" s="17"/>
      <c r="BN28" s="17"/>
      <c r="BO28" s="17"/>
      <c r="BP28" s="17">
        <v>86.3</v>
      </c>
      <c r="BQ28" s="17"/>
      <c r="BR28" s="17">
        <v>173</v>
      </c>
      <c r="BS28" s="17">
        <v>200</v>
      </c>
      <c r="BT28" s="17">
        <v>181.9</v>
      </c>
      <c r="BU28" s="17"/>
      <c r="BV28" s="17"/>
      <c r="BW28" s="17"/>
      <c r="BX28" s="17"/>
      <c r="BY28" s="17"/>
      <c r="BZ28" s="17"/>
      <c r="CA28" s="17"/>
      <c r="CB28" s="17"/>
      <c r="CC28" s="17">
        <v>4.5999999999999996</v>
      </c>
      <c r="CD28" s="17">
        <v>118</v>
      </c>
      <c r="CE28" s="17">
        <v>131.30000000000001</v>
      </c>
      <c r="CF28" s="17">
        <v>46.7</v>
      </c>
      <c r="CG28" s="17">
        <v>78.7</v>
      </c>
      <c r="CH28" s="17">
        <v>30.3</v>
      </c>
      <c r="CI28" s="17"/>
      <c r="CJ28" s="17"/>
      <c r="CK28" s="17"/>
      <c r="CL28" s="17">
        <v>102.8</v>
      </c>
      <c r="CM28" s="17">
        <v>102.4</v>
      </c>
      <c r="CN28" s="17">
        <v>122.6</v>
      </c>
      <c r="CO28" s="17"/>
      <c r="CP28" s="17"/>
      <c r="CQ28" s="17"/>
      <c r="CR28" s="17"/>
      <c r="CS28" s="17"/>
      <c r="CT28" s="17"/>
      <c r="CU28" s="17"/>
      <c r="CV28" s="17">
        <v>0.8</v>
      </c>
      <c r="CW28" s="17">
        <v>16.100000000000001</v>
      </c>
      <c r="CX28" s="17">
        <v>72</v>
      </c>
      <c r="CY28" s="17">
        <v>15.6</v>
      </c>
      <c r="CZ28" s="17">
        <v>0.1</v>
      </c>
      <c r="DA28" s="17">
        <v>20</v>
      </c>
      <c r="DB28" s="17">
        <v>9.9</v>
      </c>
      <c r="DC28" s="17">
        <v>5.4</v>
      </c>
      <c r="DD28" s="17">
        <v>1</v>
      </c>
      <c r="DE28" s="17">
        <v>1.1000000000000001</v>
      </c>
      <c r="DF28" s="17">
        <v>5.0999999999999996</v>
      </c>
      <c r="DG28" s="17">
        <v>20.2</v>
      </c>
      <c r="DH28" s="17"/>
      <c r="DI28" s="17">
        <v>18.899999999999999</v>
      </c>
      <c r="DJ28" s="17">
        <v>3.8</v>
      </c>
      <c r="DK28" s="17">
        <v>18.5</v>
      </c>
      <c r="DL28" s="17">
        <v>11</v>
      </c>
      <c r="DM28" s="17">
        <v>13</v>
      </c>
      <c r="DN28" s="17">
        <v>5.5</v>
      </c>
      <c r="DO28" s="17">
        <v>16.8</v>
      </c>
      <c r="DP28" s="17">
        <v>4.5</v>
      </c>
      <c r="DQ28" s="17">
        <v>1</v>
      </c>
      <c r="DR28" s="17">
        <v>2.2000000000000002</v>
      </c>
      <c r="DS28" s="17"/>
      <c r="DT28" s="17">
        <v>12.3</v>
      </c>
      <c r="DU28" s="17">
        <v>3.2</v>
      </c>
      <c r="DV28" s="17">
        <v>15.4</v>
      </c>
      <c r="DW28" s="17">
        <v>2.4</v>
      </c>
      <c r="DX28" s="17"/>
      <c r="DY28" s="17">
        <v>17.899999999999999</v>
      </c>
      <c r="DZ28" s="17">
        <v>8.1999999999999993</v>
      </c>
      <c r="EA28" s="17">
        <v>11.7</v>
      </c>
      <c r="EB28" s="17">
        <v>17.399999999999999</v>
      </c>
      <c r="EC28" s="17">
        <v>20</v>
      </c>
      <c r="ED28" s="17">
        <v>8.3000000000000007</v>
      </c>
      <c r="EE28" s="17">
        <v>6.5</v>
      </c>
      <c r="EF28" s="17">
        <v>14.8</v>
      </c>
      <c r="EG28" s="17">
        <v>3.4</v>
      </c>
      <c r="EH28" s="17">
        <v>11</v>
      </c>
      <c r="EI28" s="17">
        <v>0</v>
      </c>
      <c r="EJ28" s="17">
        <v>0</v>
      </c>
      <c r="EK28" s="17">
        <v>17.100000000000001</v>
      </c>
      <c r="EL28" s="17">
        <v>4.9000000000000004</v>
      </c>
      <c r="EM28" s="17">
        <v>8.6999999999999993</v>
      </c>
      <c r="EN28" s="17">
        <v>16.399999999999999</v>
      </c>
      <c r="EO28" s="17">
        <v>17.399999999999999</v>
      </c>
      <c r="EP28" s="17">
        <v>17.100000000000001</v>
      </c>
      <c r="EQ28" s="17">
        <v>14</v>
      </c>
      <c r="ER28" s="17">
        <v>216</v>
      </c>
      <c r="ES28" s="17">
        <v>11.1</v>
      </c>
      <c r="ET28" s="17">
        <v>72.900000000000006</v>
      </c>
      <c r="EU28" s="17">
        <v>0.6</v>
      </c>
      <c r="EV28" s="17">
        <v>0</v>
      </c>
      <c r="EW28" s="17">
        <v>0</v>
      </c>
      <c r="EX28" s="17">
        <v>53</v>
      </c>
      <c r="EY28" s="17">
        <v>11.1</v>
      </c>
      <c r="EZ28" s="17">
        <v>9.5</v>
      </c>
      <c r="FA28" s="17">
        <v>20</v>
      </c>
      <c r="FB28" s="17">
        <v>2.9</v>
      </c>
      <c r="FC28" s="17"/>
      <c r="FD28" s="17"/>
      <c r="FE28" s="17"/>
      <c r="FF28" s="17"/>
      <c r="FG28" s="17">
        <v>17.600000000000001</v>
      </c>
      <c r="FH28" s="17"/>
      <c r="FI28" s="17"/>
      <c r="FJ28" s="17">
        <v>7130.4</v>
      </c>
      <c r="FK28" s="15"/>
      <c r="FL28" s="17">
        <v>24.653880000000001</v>
      </c>
      <c r="FM28" s="17">
        <v>7.915</v>
      </c>
      <c r="FN28" s="17"/>
      <c r="FO28" s="17">
        <v>13.2</v>
      </c>
      <c r="FP28" s="17">
        <v>26.938500000000001</v>
      </c>
      <c r="FQ28" s="17">
        <v>9.4693400000000008</v>
      </c>
      <c r="FR28" s="17">
        <v>5.9</v>
      </c>
      <c r="FS28" s="17">
        <v>15.8</v>
      </c>
      <c r="FT28" s="17">
        <v>103.87672000000001</v>
      </c>
    </row>
    <row r="29" spans="1:176" ht="24" customHeight="1" x14ac:dyDescent="0.3">
      <c r="A29" s="16" t="s">
        <v>27</v>
      </c>
      <c r="B29" s="16" t="s">
        <v>862</v>
      </c>
      <c r="C29" s="17">
        <v>0</v>
      </c>
      <c r="D29" s="17">
        <v>646.79999999999995</v>
      </c>
      <c r="E29" s="17">
        <v>214.3</v>
      </c>
      <c r="F29" s="17">
        <v>3.9</v>
      </c>
      <c r="G29" s="17">
        <v>3.6</v>
      </c>
      <c r="H29" s="17">
        <v>89.2</v>
      </c>
      <c r="I29" s="17">
        <v>218.5</v>
      </c>
      <c r="J29" s="17"/>
      <c r="K29" s="17"/>
      <c r="L29" s="17">
        <v>106.6</v>
      </c>
      <c r="M29" s="17">
        <v>107.4</v>
      </c>
      <c r="N29" s="17">
        <v>107.5</v>
      </c>
      <c r="O29" s="17">
        <v>204.1</v>
      </c>
      <c r="P29" s="17">
        <v>208.4</v>
      </c>
      <c r="Q29" s="17">
        <v>109.8</v>
      </c>
      <c r="R29" s="17">
        <v>560.70000000000005</v>
      </c>
      <c r="S29" s="17">
        <v>10.4</v>
      </c>
      <c r="T29" s="17"/>
      <c r="U29" s="17"/>
      <c r="V29" s="17"/>
      <c r="W29" s="17"/>
      <c r="X29" s="17">
        <v>162.5</v>
      </c>
      <c r="Y29" s="17">
        <v>8.4</v>
      </c>
      <c r="Z29" s="17">
        <v>4.0999999999999996</v>
      </c>
      <c r="AA29" s="17"/>
      <c r="AB29" s="17">
        <v>6.7</v>
      </c>
      <c r="AC29" s="17">
        <v>11.7</v>
      </c>
      <c r="AD29" s="17">
        <v>86.1</v>
      </c>
      <c r="AE29" s="17"/>
      <c r="AF29" s="17"/>
      <c r="AG29" s="17">
        <v>0</v>
      </c>
      <c r="AH29" s="17"/>
      <c r="AI29" s="17">
        <v>110.5</v>
      </c>
      <c r="AJ29" s="17">
        <v>201.4</v>
      </c>
      <c r="AK29" s="17"/>
      <c r="AL29" s="17"/>
      <c r="AM29" s="17"/>
      <c r="AN29" s="17">
        <v>6.5</v>
      </c>
      <c r="AO29" s="17">
        <v>227.8</v>
      </c>
      <c r="AP29" s="17">
        <v>78.5</v>
      </c>
      <c r="AQ29" s="17">
        <v>149.1</v>
      </c>
      <c r="AR29" s="17">
        <v>40.799999999999997</v>
      </c>
      <c r="AS29" s="17">
        <v>9.4</v>
      </c>
      <c r="AT29" s="17">
        <v>19.7</v>
      </c>
      <c r="AU29" s="17">
        <v>88.5</v>
      </c>
      <c r="AV29" s="17">
        <v>161.1</v>
      </c>
      <c r="AW29" s="17">
        <v>161</v>
      </c>
      <c r="AX29" s="17">
        <v>176.6</v>
      </c>
      <c r="AY29" s="17">
        <v>110.3</v>
      </c>
      <c r="AZ29" s="17">
        <v>8.3000000000000007</v>
      </c>
      <c r="BA29" s="17">
        <v>4.5999999999999996</v>
      </c>
      <c r="BB29" s="17">
        <v>46.5</v>
      </c>
      <c r="BC29" s="17"/>
      <c r="BD29" s="17">
        <v>3.8</v>
      </c>
      <c r="BE29" s="17">
        <v>37.6</v>
      </c>
      <c r="BF29" s="17">
        <v>166.5</v>
      </c>
      <c r="BG29" s="17"/>
      <c r="BH29" s="17"/>
      <c r="BI29" s="17">
        <v>47.7</v>
      </c>
      <c r="BJ29" s="17">
        <v>25.7</v>
      </c>
      <c r="BK29" s="17">
        <v>43.6</v>
      </c>
      <c r="BL29" s="17">
        <v>46.4</v>
      </c>
      <c r="BM29" s="17"/>
      <c r="BN29" s="17"/>
      <c r="BO29" s="17"/>
      <c r="BP29" s="17">
        <v>85.6</v>
      </c>
      <c r="BQ29" s="17"/>
      <c r="BR29" s="17">
        <v>172</v>
      </c>
      <c r="BS29" s="17">
        <v>200</v>
      </c>
      <c r="BT29" s="17">
        <v>179.8</v>
      </c>
      <c r="BU29" s="17"/>
      <c r="BV29" s="17"/>
      <c r="BW29" s="17"/>
      <c r="BX29" s="17"/>
      <c r="BY29" s="17"/>
      <c r="BZ29" s="17"/>
      <c r="CA29" s="17"/>
      <c r="CB29" s="17"/>
      <c r="CC29" s="17">
        <v>4.5999999999999996</v>
      </c>
      <c r="CD29" s="17">
        <v>105.4</v>
      </c>
      <c r="CE29" s="17">
        <v>130.4</v>
      </c>
      <c r="CF29" s="17">
        <v>46.3</v>
      </c>
      <c r="CG29" s="17">
        <v>79.7</v>
      </c>
      <c r="CH29" s="17">
        <v>30.1</v>
      </c>
      <c r="CI29" s="17"/>
      <c r="CJ29" s="17"/>
      <c r="CK29" s="17"/>
      <c r="CL29" s="17">
        <v>103.1</v>
      </c>
      <c r="CM29" s="17">
        <v>102.6</v>
      </c>
      <c r="CN29" s="17">
        <v>122.7</v>
      </c>
      <c r="CO29" s="17"/>
      <c r="CP29" s="17"/>
      <c r="CQ29" s="17"/>
      <c r="CR29" s="17"/>
      <c r="CS29" s="17"/>
      <c r="CT29" s="17"/>
      <c r="CU29" s="17"/>
      <c r="CV29" s="17">
        <v>1</v>
      </c>
      <c r="CW29" s="17">
        <v>17</v>
      </c>
      <c r="CX29" s="17">
        <v>71.400000000000006</v>
      </c>
      <c r="CY29" s="17">
        <v>14.5</v>
      </c>
      <c r="CZ29" s="17">
        <v>0.1</v>
      </c>
      <c r="DA29" s="17">
        <v>20</v>
      </c>
      <c r="DB29" s="17">
        <v>9.9</v>
      </c>
      <c r="DC29" s="17">
        <v>5.4</v>
      </c>
      <c r="DD29" s="17">
        <v>1</v>
      </c>
      <c r="DE29" s="17">
        <v>1.8</v>
      </c>
      <c r="DF29" s="17">
        <v>4.9000000000000004</v>
      </c>
      <c r="DG29" s="17">
        <v>20.2</v>
      </c>
      <c r="DH29" s="17"/>
      <c r="DI29" s="17">
        <v>18.899999999999999</v>
      </c>
      <c r="DJ29" s="17">
        <v>3.8</v>
      </c>
      <c r="DK29" s="17">
        <v>18.5</v>
      </c>
      <c r="DL29" s="17">
        <v>10.6</v>
      </c>
      <c r="DM29" s="17">
        <v>12.8</v>
      </c>
      <c r="DN29" s="17">
        <v>6.5</v>
      </c>
      <c r="DO29" s="17">
        <v>15.5</v>
      </c>
      <c r="DP29" s="17">
        <v>4.5</v>
      </c>
      <c r="DQ29" s="17">
        <v>1</v>
      </c>
      <c r="DR29" s="17">
        <v>2.2000000000000002</v>
      </c>
      <c r="DS29" s="17"/>
      <c r="DT29" s="17">
        <v>13.4</v>
      </c>
      <c r="DU29" s="17">
        <v>3.3</v>
      </c>
      <c r="DV29" s="17">
        <v>15.4</v>
      </c>
      <c r="DW29" s="17">
        <v>2.4</v>
      </c>
      <c r="DX29" s="17"/>
      <c r="DY29" s="17">
        <v>17.899999999999999</v>
      </c>
      <c r="DZ29" s="17">
        <v>8.4</v>
      </c>
      <c r="EA29" s="17">
        <v>11.4</v>
      </c>
      <c r="EB29" s="17">
        <v>16.100000000000001</v>
      </c>
      <c r="EC29" s="17">
        <v>20</v>
      </c>
      <c r="ED29" s="17">
        <v>8.6999999999999993</v>
      </c>
      <c r="EE29" s="17">
        <v>8</v>
      </c>
      <c r="EF29" s="17">
        <v>22.2</v>
      </c>
      <c r="EG29" s="17">
        <v>7.1</v>
      </c>
      <c r="EH29" s="17">
        <v>12.7</v>
      </c>
      <c r="EI29" s="17">
        <v>0</v>
      </c>
      <c r="EJ29" s="17">
        <v>0</v>
      </c>
      <c r="EK29" s="17">
        <v>17.100000000000001</v>
      </c>
      <c r="EL29" s="17">
        <v>4.9000000000000004</v>
      </c>
      <c r="EM29" s="17">
        <v>8.4</v>
      </c>
      <c r="EN29" s="17">
        <v>16.600000000000001</v>
      </c>
      <c r="EO29" s="17">
        <v>17.399999999999999</v>
      </c>
      <c r="EP29" s="17">
        <v>17.100000000000001</v>
      </c>
      <c r="EQ29" s="17">
        <v>14.7</v>
      </c>
      <c r="ER29" s="17">
        <v>218.1</v>
      </c>
      <c r="ES29" s="17">
        <v>13.1</v>
      </c>
      <c r="ET29" s="17">
        <v>129</v>
      </c>
      <c r="EU29" s="17">
        <v>0.6</v>
      </c>
      <c r="EV29" s="17">
        <v>0</v>
      </c>
      <c r="EW29" s="17">
        <v>0</v>
      </c>
      <c r="EX29" s="17">
        <v>90.1</v>
      </c>
      <c r="EY29" s="17">
        <v>13.1</v>
      </c>
      <c r="EZ29" s="17">
        <v>9.4</v>
      </c>
      <c r="FA29" s="17">
        <v>20</v>
      </c>
      <c r="FB29" s="17">
        <v>5.8</v>
      </c>
      <c r="FC29" s="17"/>
      <c r="FD29" s="17"/>
      <c r="FE29" s="17"/>
      <c r="FF29" s="17"/>
      <c r="FG29" s="17">
        <v>15.4</v>
      </c>
      <c r="FH29" s="17"/>
      <c r="FI29" s="17"/>
      <c r="FJ29" s="17">
        <v>7244.2</v>
      </c>
      <c r="FK29" s="15"/>
      <c r="FL29" s="17">
        <v>24.656680000000001</v>
      </c>
      <c r="FM29" s="17">
        <v>7.9130000000000003</v>
      </c>
      <c r="FN29" s="17"/>
      <c r="FO29" s="17">
        <v>13.2</v>
      </c>
      <c r="FP29" s="17">
        <v>26.715979999999998</v>
      </c>
      <c r="FQ29" s="17">
        <v>9.4689200000000007</v>
      </c>
      <c r="FR29" s="17">
        <v>5.9</v>
      </c>
      <c r="FS29" s="17">
        <v>15.8</v>
      </c>
      <c r="FT29" s="17">
        <v>103.65458</v>
      </c>
    </row>
    <row r="30" spans="1:176" ht="24" customHeight="1" x14ac:dyDescent="0.3">
      <c r="A30" s="16" t="s">
        <v>27</v>
      </c>
      <c r="B30" s="16" t="s">
        <v>863</v>
      </c>
      <c r="C30" s="17">
        <v>0</v>
      </c>
      <c r="D30" s="17">
        <v>647.79999999999995</v>
      </c>
      <c r="E30" s="17">
        <v>214.9</v>
      </c>
      <c r="F30" s="17">
        <v>3.6</v>
      </c>
      <c r="G30" s="17">
        <v>3.6</v>
      </c>
      <c r="H30" s="17">
        <v>89.8</v>
      </c>
      <c r="I30" s="17">
        <v>220</v>
      </c>
      <c r="J30" s="17"/>
      <c r="K30" s="17"/>
      <c r="L30" s="17">
        <v>111.7</v>
      </c>
      <c r="M30" s="17">
        <v>112.3</v>
      </c>
      <c r="N30" s="17">
        <v>112</v>
      </c>
      <c r="O30" s="17">
        <v>209.9</v>
      </c>
      <c r="P30" s="17">
        <v>208.8</v>
      </c>
      <c r="Q30" s="17">
        <v>109.7</v>
      </c>
      <c r="R30" s="17">
        <v>565.79999999999995</v>
      </c>
      <c r="S30" s="17">
        <v>10.4</v>
      </c>
      <c r="T30" s="17"/>
      <c r="U30" s="17"/>
      <c r="V30" s="17"/>
      <c r="W30" s="17"/>
      <c r="X30" s="17">
        <v>165.4</v>
      </c>
      <c r="Y30" s="17">
        <v>8.4</v>
      </c>
      <c r="Z30" s="17">
        <v>4.0999999999999996</v>
      </c>
      <c r="AA30" s="17"/>
      <c r="AB30" s="17">
        <v>6.6</v>
      </c>
      <c r="AC30" s="17">
        <v>11.9</v>
      </c>
      <c r="AD30" s="17">
        <v>86.3</v>
      </c>
      <c r="AE30" s="17"/>
      <c r="AF30" s="17"/>
      <c r="AG30" s="17">
        <v>0</v>
      </c>
      <c r="AH30" s="17"/>
      <c r="AI30" s="17">
        <v>110.5</v>
      </c>
      <c r="AJ30" s="17">
        <v>221.6</v>
      </c>
      <c r="AK30" s="17"/>
      <c r="AL30" s="17"/>
      <c r="AM30" s="17"/>
      <c r="AN30" s="17">
        <v>6.5</v>
      </c>
      <c r="AO30" s="17">
        <v>229.8</v>
      </c>
      <c r="AP30" s="17">
        <v>78.5</v>
      </c>
      <c r="AQ30" s="17">
        <v>149.6</v>
      </c>
      <c r="AR30" s="17">
        <v>40.9</v>
      </c>
      <c r="AS30" s="17">
        <v>9.4</v>
      </c>
      <c r="AT30" s="17">
        <v>19.7</v>
      </c>
      <c r="AU30" s="17">
        <v>92.1</v>
      </c>
      <c r="AV30" s="17">
        <v>161.5</v>
      </c>
      <c r="AW30" s="17">
        <v>162.1</v>
      </c>
      <c r="AX30" s="17">
        <v>177.1</v>
      </c>
      <c r="AY30" s="17">
        <v>109.7</v>
      </c>
      <c r="AZ30" s="17">
        <v>8.4</v>
      </c>
      <c r="BA30" s="17">
        <v>4.5999999999999996</v>
      </c>
      <c r="BB30" s="17">
        <v>46.9</v>
      </c>
      <c r="BC30" s="17"/>
      <c r="BD30" s="17">
        <v>3.8</v>
      </c>
      <c r="BE30" s="17">
        <v>37.4</v>
      </c>
      <c r="BF30" s="17">
        <v>168.7</v>
      </c>
      <c r="BG30" s="17"/>
      <c r="BH30" s="17"/>
      <c r="BI30" s="17">
        <v>47.8</v>
      </c>
      <c r="BJ30" s="17">
        <v>25.3</v>
      </c>
      <c r="BK30" s="17">
        <v>102</v>
      </c>
      <c r="BL30" s="17">
        <v>0</v>
      </c>
      <c r="BM30" s="17"/>
      <c r="BN30" s="17"/>
      <c r="BO30" s="17"/>
      <c r="BP30" s="17">
        <v>86.1</v>
      </c>
      <c r="BQ30" s="17"/>
      <c r="BR30" s="17">
        <v>172.2</v>
      </c>
      <c r="BS30" s="17">
        <v>200</v>
      </c>
      <c r="BT30" s="17">
        <v>180.8</v>
      </c>
      <c r="BU30" s="17"/>
      <c r="BV30" s="17"/>
      <c r="BW30" s="17"/>
      <c r="BX30" s="17"/>
      <c r="BY30" s="17"/>
      <c r="BZ30" s="17"/>
      <c r="CA30" s="17"/>
      <c r="CB30" s="17"/>
      <c r="CC30" s="17">
        <v>4.5999999999999996</v>
      </c>
      <c r="CD30" s="17">
        <v>104.7</v>
      </c>
      <c r="CE30" s="17">
        <v>131.9</v>
      </c>
      <c r="CF30" s="17">
        <v>46.5</v>
      </c>
      <c r="CG30" s="17">
        <v>79.8</v>
      </c>
      <c r="CH30" s="17">
        <v>30.1</v>
      </c>
      <c r="CI30" s="17"/>
      <c r="CJ30" s="17"/>
      <c r="CK30" s="17"/>
      <c r="CL30" s="17">
        <v>102.9</v>
      </c>
      <c r="CM30" s="17">
        <v>102.7</v>
      </c>
      <c r="CN30" s="17">
        <v>122.6</v>
      </c>
      <c r="CO30" s="17"/>
      <c r="CP30" s="17"/>
      <c r="CQ30" s="17"/>
      <c r="CR30" s="17"/>
      <c r="CS30" s="17"/>
      <c r="CT30" s="17"/>
      <c r="CU30" s="17"/>
      <c r="CV30" s="17">
        <v>1.1000000000000001</v>
      </c>
      <c r="CW30" s="17">
        <v>9.6999999999999993</v>
      </c>
      <c r="CX30" s="17">
        <v>71.3</v>
      </c>
      <c r="CY30" s="17">
        <v>16.899999999999999</v>
      </c>
      <c r="CZ30" s="17">
        <v>0.2</v>
      </c>
      <c r="DA30" s="17">
        <v>20</v>
      </c>
      <c r="DB30" s="17">
        <v>9.9</v>
      </c>
      <c r="DC30" s="17">
        <v>5.4</v>
      </c>
      <c r="DD30" s="17">
        <v>1</v>
      </c>
      <c r="DE30" s="17">
        <v>1.7</v>
      </c>
      <c r="DF30" s="17">
        <v>4.9000000000000004</v>
      </c>
      <c r="DG30" s="17">
        <v>20.100000000000001</v>
      </c>
      <c r="DH30" s="17"/>
      <c r="DI30" s="17">
        <v>18.899999999999999</v>
      </c>
      <c r="DJ30" s="17">
        <v>3.8</v>
      </c>
      <c r="DK30" s="17">
        <v>18.5</v>
      </c>
      <c r="DL30" s="17">
        <v>12.1</v>
      </c>
      <c r="DM30" s="17">
        <v>14.2</v>
      </c>
      <c r="DN30" s="17">
        <v>3</v>
      </c>
      <c r="DO30" s="17">
        <v>9.4</v>
      </c>
      <c r="DP30" s="17">
        <v>4.5</v>
      </c>
      <c r="DQ30" s="17">
        <v>1</v>
      </c>
      <c r="DR30" s="17">
        <v>2.2000000000000002</v>
      </c>
      <c r="DS30" s="17"/>
      <c r="DT30" s="17">
        <v>13.7</v>
      </c>
      <c r="DU30" s="17">
        <v>3.2</v>
      </c>
      <c r="DV30" s="17">
        <v>15.4</v>
      </c>
      <c r="DW30" s="17">
        <v>2.5</v>
      </c>
      <c r="DX30" s="17"/>
      <c r="DY30" s="17">
        <v>18</v>
      </c>
      <c r="DZ30" s="17">
        <v>8.4</v>
      </c>
      <c r="EA30" s="17">
        <v>11.4</v>
      </c>
      <c r="EB30" s="17">
        <v>16.2</v>
      </c>
      <c r="EC30" s="17">
        <v>20</v>
      </c>
      <c r="ED30" s="17">
        <v>8.1999999999999993</v>
      </c>
      <c r="EE30" s="17">
        <v>11.9</v>
      </c>
      <c r="EF30" s="17">
        <v>29.8</v>
      </c>
      <c r="EG30" s="17">
        <v>7.4</v>
      </c>
      <c r="EH30" s="17">
        <v>6.9</v>
      </c>
      <c r="EI30" s="17">
        <v>0.9</v>
      </c>
      <c r="EJ30" s="17">
        <v>0.6</v>
      </c>
      <c r="EK30" s="17">
        <v>17</v>
      </c>
      <c r="EL30" s="17">
        <v>4.9000000000000004</v>
      </c>
      <c r="EM30" s="17">
        <v>8.4</v>
      </c>
      <c r="EN30" s="17">
        <v>16.600000000000001</v>
      </c>
      <c r="EO30" s="17">
        <v>17.8</v>
      </c>
      <c r="EP30" s="17">
        <v>17.100000000000001</v>
      </c>
      <c r="EQ30" s="17">
        <v>14</v>
      </c>
      <c r="ER30" s="17">
        <v>219.5</v>
      </c>
      <c r="ES30" s="17">
        <v>14.5</v>
      </c>
      <c r="ET30" s="17">
        <v>97.3</v>
      </c>
      <c r="EU30" s="17">
        <v>0.6</v>
      </c>
      <c r="EV30" s="17">
        <v>0</v>
      </c>
      <c r="EW30" s="17">
        <v>0</v>
      </c>
      <c r="EX30" s="17">
        <v>73.400000000000006</v>
      </c>
      <c r="EY30" s="17">
        <v>14.5</v>
      </c>
      <c r="EZ30" s="17">
        <v>9.5</v>
      </c>
      <c r="FA30" s="17">
        <v>20</v>
      </c>
      <c r="FB30" s="17">
        <v>5.6</v>
      </c>
      <c r="FC30" s="17"/>
      <c r="FD30" s="17"/>
      <c r="FE30" s="17"/>
      <c r="FF30" s="17"/>
      <c r="FG30" s="17">
        <v>17.3</v>
      </c>
      <c r="FH30" s="17"/>
      <c r="FI30" s="17"/>
      <c r="FJ30" s="17">
        <v>7274.1</v>
      </c>
      <c r="FK30" s="15"/>
      <c r="FL30" s="17">
        <v>24.655529999999999</v>
      </c>
      <c r="FM30" s="17">
        <v>7.9240000000000004</v>
      </c>
      <c r="FN30" s="17"/>
      <c r="FO30" s="17">
        <v>13.2</v>
      </c>
      <c r="FP30" s="17">
        <v>26.492180000000001</v>
      </c>
      <c r="FQ30" s="17">
        <v>9.4687400000000004</v>
      </c>
      <c r="FR30" s="17">
        <v>5.9</v>
      </c>
      <c r="FS30" s="17">
        <v>15.8</v>
      </c>
      <c r="FT30" s="17">
        <v>103.44045</v>
      </c>
    </row>
    <row r="31" spans="1:176" ht="24" customHeight="1" x14ac:dyDescent="0.3">
      <c r="A31" s="16" t="s">
        <v>27</v>
      </c>
      <c r="B31" s="16" t="s">
        <v>864</v>
      </c>
      <c r="C31" s="17">
        <v>0</v>
      </c>
      <c r="D31" s="17">
        <v>647.5</v>
      </c>
      <c r="E31" s="17">
        <v>215.4</v>
      </c>
      <c r="F31" s="17">
        <v>3.6</v>
      </c>
      <c r="G31" s="17">
        <v>3.7</v>
      </c>
      <c r="H31" s="17">
        <v>87.3</v>
      </c>
      <c r="I31" s="17">
        <v>217.7</v>
      </c>
      <c r="J31" s="17"/>
      <c r="K31" s="17"/>
      <c r="L31" s="17">
        <v>133.30000000000001</v>
      </c>
      <c r="M31" s="17">
        <v>133.4</v>
      </c>
      <c r="N31" s="17">
        <v>133.80000000000001</v>
      </c>
      <c r="O31" s="17">
        <v>227</v>
      </c>
      <c r="P31" s="17">
        <v>208.5</v>
      </c>
      <c r="Q31" s="17">
        <v>109</v>
      </c>
      <c r="R31" s="17">
        <v>559.4</v>
      </c>
      <c r="S31" s="17">
        <v>10.199999999999999</v>
      </c>
      <c r="T31" s="17"/>
      <c r="U31" s="17"/>
      <c r="V31" s="17"/>
      <c r="W31" s="17"/>
      <c r="X31" s="17">
        <v>164.8</v>
      </c>
      <c r="Y31" s="17">
        <v>6.4</v>
      </c>
      <c r="Z31" s="17">
        <v>5.4</v>
      </c>
      <c r="AA31" s="17"/>
      <c r="AB31" s="17">
        <v>6.7</v>
      </c>
      <c r="AC31" s="17">
        <v>12.3</v>
      </c>
      <c r="AD31" s="17">
        <v>85.8</v>
      </c>
      <c r="AE31" s="17"/>
      <c r="AF31" s="17"/>
      <c r="AG31" s="17">
        <v>0</v>
      </c>
      <c r="AH31" s="17"/>
      <c r="AI31" s="17">
        <v>110.7</v>
      </c>
      <c r="AJ31" s="17">
        <v>207.6</v>
      </c>
      <c r="AK31" s="17"/>
      <c r="AL31" s="17"/>
      <c r="AM31" s="17"/>
      <c r="AN31" s="17">
        <v>6.5</v>
      </c>
      <c r="AO31" s="17">
        <v>227.6</v>
      </c>
      <c r="AP31" s="17">
        <v>78.099999999999994</v>
      </c>
      <c r="AQ31" s="17">
        <v>140.1</v>
      </c>
      <c r="AR31" s="17">
        <v>41</v>
      </c>
      <c r="AS31" s="17">
        <v>9.4</v>
      </c>
      <c r="AT31" s="17">
        <v>19.7</v>
      </c>
      <c r="AU31" s="17">
        <v>92.8</v>
      </c>
      <c r="AV31" s="17">
        <v>181.6</v>
      </c>
      <c r="AW31" s="17">
        <v>180.2</v>
      </c>
      <c r="AX31" s="17">
        <v>186.2</v>
      </c>
      <c r="AY31" s="17">
        <v>110.2</v>
      </c>
      <c r="AZ31" s="17">
        <v>8.3000000000000007</v>
      </c>
      <c r="BA31" s="17">
        <v>4.5999999999999996</v>
      </c>
      <c r="BB31" s="17">
        <v>46.3</v>
      </c>
      <c r="BC31" s="17"/>
      <c r="BD31" s="17">
        <v>3.8</v>
      </c>
      <c r="BE31" s="17">
        <v>37</v>
      </c>
      <c r="BF31" s="17">
        <v>154</v>
      </c>
      <c r="BG31" s="17"/>
      <c r="BH31" s="17"/>
      <c r="BI31" s="17">
        <v>47.6</v>
      </c>
      <c r="BJ31" s="17">
        <v>26.1</v>
      </c>
      <c r="BK31" s="17">
        <v>101.8</v>
      </c>
      <c r="BL31" s="17">
        <v>0</v>
      </c>
      <c r="BM31" s="17"/>
      <c r="BN31" s="17"/>
      <c r="BO31" s="17"/>
      <c r="BP31" s="17">
        <v>85.2</v>
      </c>
      <c r="BQ31" s="17"/>
      <c r="BR31" s="17">
        <v>171.5</v>
      </c>
      <c r="BS31" s="17">
        <v>200</v>
      </c>
      <c r="BT31" s="17">
        <v>178.5</v>
      </c>
      <c r="BU31" s="17"/>
      <c r="BV31" s="17"/>
      <c r="BW31" s="17"/>
      <c r="BX31" s="17"/>
      <c r="BY31" s="17"/>
      <c r="BZ31" s="17"/>
      <c r="CA31" s="17"/>
      <c r="CB31" s="17"/>
      <c r="CC31" s="17">
        <v>4.5999999999999996</v>
      </c>
      <c r="CD31" s="17">
        <v>116.9</v>
      </c>
      <c r="CE31" s="17">
        <v>131.9</v>
      </c>
      <c r="CF31" s="17">
        <v>46.3</v>
      </c>
      <c r="CG31" s="17">
        <v>79.400000000000006</v>
      </c>
      <c r="CH31" s="17">
        <v>29.9</v>
      </c>
      <c r="CI31" s="17"/>
      <c r="CJ31" s="17"/>
      <c r="CK31" s="17"/>
      <c r="CL31" s="17">
        <v>103.3</v>
      </c>
      <c r="CM31" s="17">
        <v>102.8</v>
      </c>
      <c r="CN31" s="17">
        <v>123.1</v>
      </c>
      <c r="CO31" s="17"/>
      <c r="CP31" s="17"/>
      <c r="CQ31" s="17"/>
      <c r="CR31" s="17"/>
      <c r="CS31" s="17"/>
      <c r="CT31" s="17"/>
      <c r="CU31" s="17"/>
      <c r="CV31" s="17">
        <v>1.2</v>
      </c>
      <c r="CW31" s="17">
        <v>12.6</v>
      </c>
      <c r="CX31" s="17">
        <v>67.599999999999994</v>
      </c>
      <c r="CY31" s="17">
        <v>15.8</v>
      </c>
      <c r="CZ31" s="17">
        <v>0.2</v>
      </c>
      <c r="DA31" s="17">
        <v>20</v>
      </c>
      <c r="DB31" s="17">
        <v>9.9</v>
      </c>
      <c r="DC31" s="17">
        <v>5.4</v>
      </c>
      <c r="DD31" s="17">
        <v>1</v>
      </c>
      <c r="DE31" s="17">
        <v>1.7</v>
      </c>
      <c r="DF31" s="17">
        <v>4.9000000000000004</v>
      </c>
      <c r="DG31" s="17">
        <v>20.3</v>
      </c>
      <c r="DH31" s="17"/>
      <c r="DI31" s="17">
        <v>18.899999999999999</v>
      </c>
      <c r="DJ31" s="17">
        <v>3.8</v>
      </c>
      <c r="DK31" s="17">
        <v>18.5</v>
      </c>
      <c r="DL31" s="17">
        <v>11.5</v>
      </c>
      <c r="DM31" s="17">
        <v>14.2</v>
      </c>
      <c r="DN31" s="17">
        <v>2.7</v>
      </c>
      <c r="DO31" s="17">
        <v>13.7</v>
      </c>
      <c r="DP31" s="17">
        <v>4.5</v>
      </c>
      <c r="DQ31" s="17">
        <v>1</v>
      </c>
      <c r="DR31" s="17">
        <v>2.2000000000000002</v>
      </c>
      <c r="DS31" s="17"/>
      <c r="DT31" s="17">
        <v>15.8</v>
      </c>
      <c r="DU31" s="17">
        <v>3.1</v>
      </c>
      <c r="DV31" s="17">
        <v>15.4</v>
      </c>
      <c r="DW31" s="17">
        <v>2.4</v>
      </c>
      <c r="DX31" s="17"/>
      <c r="DY31" s="17">
        <v>18.100000000000001</v>
      </c>
      <c r="DZ31" s="17">
        <v>8.4</v>
      </c>
      <c r="EA31" s="17">
        <v>11.5</v>
      </c>
      <c r="EB31" s="17">
        <v>16.100000000000001</v>
      </c>
      <c r="EC31" s="17">
        <v>20</v>
      </c>
      <c r="ED31" s="17">
        <v>8.4</v>
      </c>
      <c r="EE31" s="17">
        <v>20.3</v>
      </c>
      <c r="EF31" s="17">
        <v>31.3</v>
      </c>
      <c r="EG31" s="17">
        <v>4.3</v>
      </c>
      <c r="EH31" s="17">
        <v>6.6</v>
      </c>
      <c r="EI31" s="17">
        <v>0.6</v>
      </c>
      <c r="EJ31" s="17">
        <v>0</v>
      </c>
      <c r="EK31" s="17">
        <v>16.899999999999999</v>
      </c>
      <c r="EL31" s="17">
        <v>4.9000000000000004</v>
      </c>
      <c r="EM31" s="17">
        <v>7.9</v>
      </c>
      <c r="EN31" s="17">
        <v>16.600000000000001</v>
      </c>
      <c r="EO31" s="17">
        <v>17.600000000000001</v>
      </c>
      <c r="EP31" s="17">
        <v>17.399999999999999</v>
      </c>
      <c r="EQ31" s="17">
        <v>13.4</v>
      </c>
      <c r="ER31" s="17">
        <v>220.7</v>
      </c>
      <c r="ES31" s="17">
        <v>15.8</v>
      </c>
      <c r="ET31" s="17">
        <v>100.5</v>
      </c>
      <c r="EU31" s="17">
        <v>0.6</v>
      </c>
      <c r="EV31" s="17">
        <v>0</v>
      </c>
      <c r="EW31" s="17">
        <v>0</v>
      </c>
      <c r="EX31" s="17">
        <v>76.2</v>
      </c>
      <c r="EY31" s="17">
        <v>15.8</v>
      </c>
      <c r="EZ31" s="17">
        <v>9.4</v>
      </c>
      <c r="FA31" s="17">
        <v>20</v>
      </c>
      <c r="FB31" s="17">
        <v>5.8</v>
      </c>
      <c r="FC31" s="17"/>
      <c r="FD31" s="17"/>
      <c r="FE31" s="17"/>
      <c r="FF31" s="17"/>
      <c r="FG31" s="17">
        <v>17.7</v>
      </c>
      <c r="FH31" s="17"/>
      <c r="FI31" s="17"/>
      <c r="FJ31" s="17">
        <v>7376.9</v>
      </c>
      <c r="FK31" s="15"/>
      <c r="FL31" s="17">
        <v>24.658180000000002</v>
      </c>
      <c r="FM31" s="17">
        <v>7.9240000000000004</v>
      </c>
      <c r="FN31" s="17"/>
      <c r="FO31" s="17">
        <v>13.2</v>
      </c>
      <c r="FP31" s="17">
        <v>26.18995</v>
      </c>
      <c r="FQ31" s="17">
        <v>9.4682399999999998</v>
      </c>
      <c r="FR31" s="17">
        <v>6</v>
      </c>
      <c r="FS31" s="17">
        <v>15.9</v>
      </c>
      <c r="FT31" s="17">
        <v>103.34036999999999</v>
      </c>
    </row>
    <row r="32" spans="1:176" ht="24" customHeight="1" x14ac:dyDescent="0.3">
      <c r="A32" s="16" t="s">
        <v>27</v>
      </c>
      <c r="B32" s="16" t="s">
        <v>865</v>
      </c>
      <c r="C32" s="17">
        <v>0</v>
      </c>
      <c r="D32" s="17">
        <v>646.6</v>
      </c>
      <c r="E32" s="17">
        <v>215</v>
      </c>
      <c r="F32" s="17">
        <v>3.5</v>
      </c>
      <c r="G32" s="17">
        <v>3.7</v>
      </c>
      <c r="H32" s="17">
        <v>90.1</v>
      </c>
      <c r="I32" s="17">
        <v>219.3</v>
      </c>
      <c r="J32" s="17"/>
      <c r="K32" s="17"/>
      <c r="L32" s="17">
        <v>130.6</v>
      </c>
      <c r="M32" s="17">
        <v>130.80000000000001</v>
      </c>
      <c r="N32" s="17">
        <v>131.1</v>
      </c>
      <c r="O32" s="17">
        <v>226</v>
      </c>
      <c r="P32" s="17">
        <v>206.4</v>
      </c>
      <c r="Q32" s="17">
        <v>109.2</v>
      </c>
      <c r="R32" s="17">
        <v>557.20000000000005</v>
      </c>
      <c r="S32" s="17">
        <v>10.5</v>
      </c>
      <c r="T32" s="17"/>
      <c r="U32" s="17"/>
      <c r="V32" s="17"/>
      <c r="W32" s="17"/>
      <c r="X32" s="17">
        <v>167</v>
      </c>
      <c r="Y32" s="17">
        <v>6.4</v>
      </c>
      <c r="Z32" s="17">
        <v>5.6</v>
      </c>
      <c r="AA32" s="17"/>
      <c r="AB32" s="17">
        <v>6.5</v>
      </c>
      <c r="AC32" s="17">
        <v>12.2</v>
      </c>
      <c r="AD32" s="17">
        <v>86.2</v>
      </c>
      <c r="AE32" s="17"/>
      <c r="AF32" s="17"/>
      <c r="AG32" s="17">
        <v>0</v>
      </c>
      <c r="AH32" s="17"/>
      <c r="AI32" s="17">
        <v>110.7</v>
      </c>
      <c r="AJ32" s="17">
        <v>222</v>
      </c>
      <c r="AK32" s="17"/>
      <c r="AL32" s="17"/>
      <c r="AM32" s="17"/>
      <c r="AN32" s="17">
        <v>6.5</v>
      </c>
      <c r="AO32" s="17">
        <v>227.8</v>
      </c>
      <c r="AP32" s="17">
        <v>77.2</v>
      </c>
      <c r="AQ32" s="17">
        <v>141.80000000000001</v>
      </c>
      <c r="AR32" s="17">
        <v>40.799999999999997</v>
      </c>
      <c r="AS32" s="17">
        <v>9.3000000000000007</v>
      </c>
      <c r="AT32" s="17">
        <v>19.7</v>
      </c>
      <c r="AU32" s="17">
        <v>89.9</v>
      </c>
      <c r="AV32" s="17">
        <v>123.6</v>
      </c>
      <c r="AW32" s="17">
        <v>183.1</v>
      </c>
      <c r="AX32" s="17">
        <v>169.1</v>
      </c>
      <c r="AY32" s="17">
        <v>109.9</v>
      </c>
      <c r="AZ32" s="17">
        <v>8.3000000000000007</v>
      </c>
      <c r="BA32" s="17">
        <v>4.5</v>
      </c>
      <c r="BB32" s="17">
        <v>47</v>
      </c>
      <c r="BC32" s="17"/>
      <c r="BD32" s="17">
        <v>4</v>
      </c>
      <c r="BE32" s="17">
        <v>37.799999999999997</v>
      </c>
      <c r="BF32" s="17">
        <v>149.9</v>
      </c>
      <c r="BG32" s="17"/>
      <c r="BH32" s="17"/>
      <c r="BI32" s="17">
        <v>47.8</v>
      </c>
      <c r="BJ32" s="17">
        <v>25</v>
      </c>
      <c r="BK32" s="17">
        <v>101.1</v>
      </c>
      <c r="BL32" s="17">
        <v>0</v>
      </c>
      <c r="BM32" s="17"/>
      <c r="BN32" s="17"/>
      <c r="BO32" s="17"/>
      <c r="BP32" s="17">
        <v>86.1</v>
      </c>
      <c r="BQ32" s="17"/>
      <c r="BR32" s="17">
        <v>170.6</v>
      </c>
      <c r="BS32" s="17">
        <v>200</v>
      </c>
      <c r="BT32" s="17">
        <v>178.5</v>
      </c>
      <c r="BU32" s="17"/>
      <c r="BV32" s="17"/>
      <c r="BW32" s="17"/>
      <c r="BX32" s="17"/>
      <c r="BY32" s="17"/>
      <c r="BZ32" s="17"/>
      <c r="CA32" s="17"/>
      <c r="CB32" s="17"/>
      <c r="CC32" s="17">
        <v>4.5999999999999996</v>
      </c>
      <c r="CD32" s="17">
        <v>169.8</v>
      </c>
      <c r="CE32" s="17">
        <v>133.1</v>
      </c>
      <c r="CF32" s="17">
        <v>46.4</v>
      </c>
      <c r="CG32" s="17">
        <v>79.5</v>
      </c>
      <c r="CH32" s="17">
        <v>30.1</v>
      </c>
      <c r="CI32" s="17"/>
      <c r="CJ32" s="17"/>
      <c r="CK32" s="17"/>
      <c r="CL32" s="17">
        <v>102.4</v>
      </c>
      <c r="CM32" s="17">
        <v>102</v>
      </c>
      <c r="CN32" s="17">
        <v>122.4</v>
      </c>
      <c r="CO32" s="17"/>
      <c r="CP32" s="17"/>
      <c r="CQ32" s="17"/>
      <c r="CR32" s="17"/>
      <c r="CS32" s="17"/>
      <c r="CT32" s="17"/>
      <c r="CU32" s="17"/>
      <c r="CV32" s="17">
        <v>1.2</v>
      </c>
      <c r="CW32" s="17">
        <v>17.8</v>
      </c>
      <c r="CX32" s="17">
        <v>72.7</v>
      </c>
      <c r="CY32" s="17">
        <v>17</v>
      </c>
      <c r="CZ32" s="17">
        <v>0.5</v>
      </c>
      <c r="DA32" s="17">
        <v>20.2</v>
      </c>
      <c r="DB32" s="17">
        <v>9.8000000000000007</v>
      </c>
      <c r="DC32" s="17">
        <v>5.5</v>
      </c>
      <c r="DD32" s="17">
        <v>1</v>
      </c>
      <c r="DE32" s="17">
        <v>1.7</v>
      </c>
      <c r="DF32" s="17">
        <v>5</v>
      </c>
      <c r="DG32" s="17">
        <v>20.100000000000001</v>
      </c>
      <c r="DH32" s="17"/>
      <c r="DI32" s="17">
        <v>18.899999999999999</v>
      </c>
      <c r="DJ32" s="17">
        <v>3.8</v>
      </c>
      <c r="DK32" s="17">
        <v>18.5</v>
      </c>
      <c r="DL32" s="17">
        <v>11.3</v>
      </c>
      <c r="DM32" s="17">
        <v>13.5</v>
      </c>
      <c r="DN32" s="17">
        <v>3.7</v>
      </c>
      <c r="DO32" s="17">
        <v>18.2</v>
      </c>
      <c r="DP32" s="17">
        <v>4.5</v>
      </c>
      <c r="DQ32" s="17">
        <v>1</v>
      </c>
      <c r="DR32" s="17">
        <v>2.2000000000000002</v>
      </c>
      <c r="DS32" s="17"/>
      <c r="DT32" s="17">
        <v>14.3</v>
      </c>
      <c r="DU32" s="17">
        <v>3.2</v>
      </c>
      <c r="DV32" s="17">
        <v>15.4</v>
      </c>
      <c r="DW32" s="17">
        <v>2.4</v>
      </c>
      <c r="DX32" s="17"/>
      <c r="DY32" s="17">
        <v>18.3</v>
      </c>
      <c r="DZ32" s="17">
        <v>8.1999999999999993</v>
      </c>
      <c r="EA32" s="17">
        <v>11.4</v>
      </c>
      <c r="EB32" s="17">
        <v>16.100000000000001</v>
      </c>
      <c r="EC32" s="17">
        <v>20</v>
      </c>
      <c r="ED32" s="17">
        <v>7.8</v>
      </c>
      <c r="EE32" s="17">
        <v>29.9</v>
      </c>
      <c r="EF32" s="17">
        <v>16.100000000000001</v>
      </c>
      <c r="EG32" s="17">
        <v>6.4</v>
      </c>
      <c r="EH32" s="17">
        <v>11.1</v>
      </c>
      <c r="EI32" s="17">
        <v>0.5</v>
      </c>
      <c r="EJ32" s="17">
        <v>0</v>
      </c>
      <c r="EK32" s="17">
        <v>16.899999999999999</v>
      </c>
      <c r="EL32" s="17">
        <v>4.9000000000000004</v>
      </c>
      <c r="EM32" s="17">
        <v>7.9</v>
      </c>
      <c r="EN32" s="17">
        <v>16.600000000000001</v>
      </c>
      <c r="EO32" s="17">
        <v>17.600000000000001</v>
      </c>
      <c r="EP32" s="17">
        <v>17.399999999999999</v>
      </c>
      <c r="EQ32" s="17">
        <v>14</v>
      </c>
      <c r="ER32" s="17">
        <v>223.3</v>
      </c>
      <c r="ES32" s="17">
        <v>16.7</v>
      </c>
      <c r="ET32" s="17">
        <v>135.30000000000001</v>
      </c>
      <c r="EU32" s="17">
        <v>0.6</v>
      </c>
      <c r="EV32" s="17">
        <v>0</v>
      </c>
      <c r="EW32" s="17">
        <v>0</v>
      </c>
      <c r="EX32" s="17">
        <v>100.6</v>
      </c>
      <c r="EY32" s="17">
        <v>16.7</v>
      </c>
      <c r="EZ32" s="17">
        <v>9.4</v>
      </c>
      <c r="FA32" s="17">
        <v>20</v>
      </c>
      <c r="FB32" s="17">
        <v>5.8</v>
      </c>
      <c r="FC32" s="17"/>
      <c r="FD32" s="17"/>
      <c r="FE32" s="17"/>
      <c r="FF32" s="17"/>
      <c r="FG32" s="17">
        <v>17.7</v>
      </c>
      <c r="FH32" s="17"/>
      <c r="FI32" s="17"/>
      <c r="FJ32" s="17">
        <v>7436.8</v>
      </c>
      <c r="FK32" s="15"/>
      <c r="FL32" s="17">
        <v>24.65794</v>
      </c>
      <c r="FM32" s="17">
        <v>7.9109999999999996</v>
      </c>
      <c r="FN32" s="17"/>
      <c r="FO32" s="17">
        <v>13.2</v>
      </c>
      <c r="FP32" s="17">
        <v>25.932690000000001</v>
      </c>
      <c r="FQ32" s="17">
        <v>9.4672300000000007</v>
      </c>
      <c r="FR32" s="17">
        <v>6</v>
      </c>
      <c r="FS32" s="17">
        <v>15.9</v>
      </c>
      <c r="FT32" s="17">
        <v>103.06886</v>
      </c>
    </row>
    <row r="33" spans="1:176" ht="24" customHeight="1" x14ac:dyDescent="0.3">
      <c r="A33" s="16" t="s">
        <v>27</v>
      </c>
      <c r="B33" s="16" t="s">
        <v>866</v>
      </c>
      <c r="C33" s="17">
        <v>0</v>
      </c>
      <c r="D33" s="17">
        <v>644.79999999999995</v>
      </c>
      <c r="E33" s="17">
        <v>214.2</v>
      </c>
      <c r="F33" s="17">
        <v>3.6</v>
      </c>
      <c r="G33" s="17">
        <v>3.7</v>
      </c>
      <c r="H33" s="17">
        <v>89.6</v>
      </c>
      <c r="I33" s="17">
        <v>218.2</v>
      </c>
      <c r="J33" s="17"/>
      <c r="K33" s="17"/>
      <c r="L33" s="17">
        <v>178.1</v>
      </c>
      <c r="M33" s="17">
        <v>178.3</v>
      </c>
      <c r="N33" s="17">
        <v>178.5</v>
      </c>
      <c r="O33" s="17">
        <v>268.3</v>
      </c>
      <c r="P33" s="17">
        <v>206.2</v>
      </c>
      <c r="Q33" s="17">
        <v>109.1</v>
      </c>
      <c r="R33" s="17">
        <v>556.4</v>
      </c>
      <c r="S33" s="17">
        <v>10.4</v>
      </c>
      <c r="T33" s="17"/>
      <c r="U33" s="17"/>
      <c r="V33" s="17"/>
      <c r="W33" s="17"/>
      <c r="X33" s="17">
        <v>165.1</v>
      </c>
      <c r="Y33" s="17">
        <v>6.6</v>
      </c>
      <c r="Z33" s="17">
        <v>5.5</v>
      </c>
      <c r="AA33" s="17"/>
      <c r="AB33" s="17">
        <v>6.5</v>
      </c>
      <c r="AC33" s="17">
        <v>12.2</v>
      </c>
      <c r="AD33" s="17">
        <v>85.7</v>
      </c>
      <c r="AE33" s="17"/>
      <c r="AF33" s="17"/>
      <c r="AG33" s="17">
        <v>0</v>
      </c>
      <c r="AH33" s="17"/>
      <c r="AI33" s="17">
        <v>110.4</v>
      </c>
      <c r="AJ33" s="17">
        <v>224</v>
      </c>
      <c r="AK33" s="17"/>
      <c r="AL33" s="17"/>
      <c r="AM33" s="17"/>
      <c r="AN33" s="17">
        <v>6.5</v>
      </c>
      <c r="AO33" s="17">
        <v>228</v>
      </c>
      <c r="AP33" s="17">
        <v>76.599999999999994</v>
      </c>
      <c r="AQ33" s="17">
        <v>141.5</v>
      </c>
      <c r="AR33" s="17">
        <v>40.5</v>
      </c>
      <c r="AS33" s="17">
        <v>9.4</v>
      </c>
      <c r="AT33" s="17">
        <v>19.7</v>
      </c>
      <c r="AU33" s="17">
        <v>92.2</v>
      </c>
      <c r="AV33" s="17">
        <v>124.7</v>
      </c>
      <c r="AW33" s="17">
        <v>180.6</v>
      </c>
      <c r="AX33" s="17">
        <v>169.6</v>
      </c>
      <c r="AY33" s="17">
        <v>109.7</v>
      </c>
      <c r="AZ33" s="17">
        <v>8.3000000000000007</v>
      </c>
      <c r="BA33" s="17">
        <v>4.5999999999999996</v>
      </c>
      <c r="BB33" s="17">
        <v>46.7</v>
      </c>
      <c r="BC33" s="17"/>
      <c r="BD33" s="17">
        <v>4</v>
      </c>
      <c r="BE33" s="17">
        <v>37.6</v>
      </c>
      <c r="BF33" s="17">
        <v>166</v>
      </c>
      <c r="BG33" s="17"/>
      <c r="BH33" s="17"/>
      <c r="BI33" s="17">
        <v>47.6</v>
      </c>
      <c r="BJ33" s="17">
        <v>24.3</v>
      </c>
      <c r="BK33" s="17">
        <v>99</v>
      </c>
      <c r="BL33" s="17">
        <v>0</v>
      </c>
      <c r="BM33" s="17"/>
      <c r="BN33" s="17"/>
      <c r="BO33" s="17"/>
      <c r="BP33" s="17">
        <v>85.8</v>
      </c>
      <c r="BQ33" s="17"/>
      <c r="BR33" s="17">
        <v>170</v>
      </c>
      <c r="BS33" s="17">
        <v>200</v>
      </c>
      <c r="BT33" s="17">
        <v>178.3</v>
      </c>
      <c r="BU33" s="17"/>
      <c r="BV33" s="17"/>
      <c r="BW33" s="17"/>
      <c r="BX33" s="17"/>
      <c r="BY33" s="17"/>
      <c r="BZ33" s="17"/>
      <c r="CA33" s="17"/>
      <c r="CB33" s="17"/>
      <c r="CC33" s="17">
        <v>4.5999999999999996</v>
      </c>
      <c r="CD33" s="17">
        <v>177.8</v>
      </c>
      <c r="CE33" s="17">
        <v>132.5</v>
      </c>
      <c r="CF33" s="17">
        <v>46.2</v>
      </c>
      <c r="CG33" s="17">
        <v>77.5</v>
      </c>
      <c r="CH33" s="17">
        <v>30.1</v>
      </c>
      <c r="CI33" s="17"/>
      <c r="CJ33" s="17"/>
      <c r="CK33" s="17"/>
      <c r="CL33" s="17">
        <v>102</v>
      </c>
      <c r="CM33" s="17">
        <v>101.7</v>
      </c>
      <c r="CN33" s="17">
        <v>121.4</v>
      </c>
      <c r="CO33" s="17"/>
      <c r="CP33" s="17"/>
      <c r="CQ33" s="17"/>
      <c r="CR33" s="17"/>
      <c r="CS33" s="17"/>
      <c r="CT33" s="17"/>
      <c r="CU33" s="17"/>
      <c r="CV33" s="17">
        <v>1.3</v>
      </c>
      <c r="CW33" s="17">
        <v>38.6</v>
      </c>
      <c r="CX33" s="17">
        <v>73.099999999999994</v>
      </c>
      <c r="CY33" s="17">
        <v>16.600000000000001</v>
      </c>
      <c r="CZ33" s="17">
        <v>0.2</v>
      </c>
      <c r="DA33" s="17">
        <v>20</v>
      </c>
      <c r="DB33" s="17">
        <v>9.9</v>
      </c>
      <c r="DC33" s="17">
        <v>5.5</v>
      </c>
      <c r="DD33" s="17">
        <v>1</v>
      </c>
      <c r="DE33" s="17">
        <v>1.7</v>
      </c>
      <c r="DF33" s="17">
        <v>5</v>
      </c>
      <c r="DG33" s="17">
        <v>20.2</v>
      </c>
      <c r="DH33" s="17"/>
      <c r="DI33" s="17">
        <v>18.899999999999999</v>
      </c>
      <c r="DJ33" s="17">
        <v>3.8</v>
      </c>
      <c r="DK33" s="17">
        <v>18.5</v>
      </c>
      <c r="DL33" s="17">
        <v>11</v>
      </c>
      <c r="DM33" s="17">
        <v>13.9</v>
      </c>
      <c r="DN33" s="17">
        <v>4.2</v>
      </c>
      <c r="DO33" s="17">
        <v>22.3</v>
      </c>
      <c r="DP33" s="17">
        <v>4.5</v>
      </c>
      <c r="DQ33" s="17">
        <v>1</v>
      </c>
      <c r="DR33" s="17">
        <v>2.2000000000000002</v>
      </c>
      <c r="DS33" s="17"/>
      <c r="DT33" s="17">
        <v>14.5</v>
      </c>
      <c r="DU33" s="17">
        <v>3.1</v>
      </c>
      <c r="DV33" s="17">
        <v>15.5</v>
      </c>
      <c r="DW33" s="17">
        <v>2.4</v>
      </c>
      <c r="DX33" s="17"/>
      <c r="DY33" s="17">
        <v>18.399999999999999</v>
      </c>
      <c r="DZ33" s="17">
        <v>8.1</v>
      </c>
      <c r="EA33" s="17">
        <v>11.2</v>
      </c>
      <c r="EB33" s="17">
        <v>16</v>
      </c>
      <c r="EC33" s="17">
        <v>20</v>
      </c>
      <c r="ED33" s="17">
        <v>7.6</v>
      </c>
      <c r="EE33" s="17">
        <v>30.1</v>
      </c>
      <c r="EF33" s="17">
        <v>31</v>
      </c>
      <c r="EG33" s="17">
        <v>9.8000000000000007</v>
      </c>
      <c r="EH33" s="17">
        <v>12.9</v>
      </c>
      <c r="EI33" s="17">
        <v>0.9</v>
      </c>
      <c r="EJ33" s="17">
        <v>0.6</v>
      </c>
      <c r="EK33" s="17">
        <v>16.899999999999999</v>
      </c>
      <c r="EL33" s="17">
        <v>4.9000000000000004</v>
      </c>
      <c r="EM33" s="17">
        <v>7.7</v>
      </c>
      <c r="EN33" s="17">
        <v>16.600000000000001</v>
      </c>
      <c r="EO33" s="17">
        <v>17.600000000000001</v>
      </c>
      <c r="EP33" s="17">
        <v>17.399999999999999</v>
      </c>
      <c r="EQ33" s="17">
        <v>15.2</v>
      </c>
      <c r="ER33" s="17">
        <v>228.5</v>
      </c>
      <c r="ES33" s="17">
        <v>17.2</v>
      </c>
      <c r="ET33" s="17">
        <v>108</v>
      </c>
      <c r="EU33" s="17">
        <v>0.6</v>
      </c>
      <c r="EV33" s="17">
        <v>2.1</v>
      </c>
      <c r="EW33" s="17">
        <v>0.4</v>
      </c>
      <c r="EX33" s="17">
        <v>80</v>
      </c>
      <c r="EY33" s="17">
        <v>17.2</v>
      </c>
      <c r="EZ33" s="17">
        <v>9.4</v>
      </c>
      <c r="FA33" s="17">
        <v>20.100000000000001</v>
      </c>
      <c r="FB33" s="17">
        <v>5.7</v>
      </c>
      <c r="FC33" s="17"/>
      <c r="FD33" s="17"/>
      <c r="FE33" s="17"/>
      <c r="FF33" s="17"/>
      <c r="FG33" s="17">
        <v>17</v>
      </c>
      <c r="FH33" s="17"/>
      <c r="FI33" s="17"/>
      <c r="FJ33" s="17">
        <v>7638.4</v>
      </c>
      <c r="FK33" s="15"/>
      <c r="FL33" s="17">
        <v>24.665749999999999</v>
      </c>
      <c r="FM33" s="17">
        <v>7.9089999999999998</v>
      </c>
      <c r="FN33" s="17"/>
      <c r="FO33" s="17">
        <v>13.2</v>
      </c>
      <c r="FP33" s="17">
        <v>25.66563</v>
      </c>
      <c r="FQ33" s="17">
        <v>9.4672000000000001</v>
      </c>
      <c r="FR33" s="17">
        <v>5.9</v>
      </c>
      <c r="FS33" s="17">
        <v>15.8</v>
      </c>
      <c r="FT33" s="17">
        <v>102.60758</v>
      </c>
    </row>
    <row r="34" spans="1:176" ht="24" customHeight="1" x14ac:dyDescent="0.3">
      <c r="A34" s="18" t="s">
        <v>27</v>
      </c>
      <c r="B34" s="18" t="s">
        <v>867</v>
      </c>
      <c r="C34" s="19">
        <v>0</v>
      </c>
      <c r="D34" s="19">
        <v>645.4</v>
      </c>
      <c r="E34" s="19">
        <v>214.5</v>
      </c>
      <c r="F34" s="19">
        <v>3.7</v>
      </c>
      <c r="G34" s="19">
        <v>3.7</v>
      </c>
      <c r="H34" s="19">
        <v>90.3</v>
      </c>
      <c r="I34" s="19">
        <v>218.6</v>
      </c>
      <c r="J34" s="19"/>
      <c r="K34" s="19"/>
      <c r="L34" s="19">
        <v>151.5</v>
      </c>
      <c r="M34" s="19">
        <v>151.1</v>
      </c>
      <c r="N34" s="19">
        <v>152.6</v>
      </c>
      <c r="O34" s="19">
        <v>243.5</v>
      </c>
      <c r="P34" s="19">
        <v>205.3</v>
      </c>
      <c r="Q34" s="19">
        <v>108.8</v>
      </c>
      <c r="R34" s="19">
        <v>554.6</v>
      </c>
      <c r="S34" s="19">
        <v>10.5</v>
      </c>
      <c r="T34" s="19"/>
      <c r="U34" s="19"/>
      <c r="V34" s="19"/>
      <c r="W34" s="19"/>
      <c r="X34" s="19">
        <v>165.5</v>
      </c>
      <c r="Y34" s="19">
        <v>7.4</v>
      </c>
      <c r="Z34" s="19">
        <v>4.0999999999999996</v>
      </c>
      <c r="AA34" s="19"/>
      <c r="AB34" s="19">
        <v>6.7</v>
      </c>
      <c r="AC34" s="19">
        <v>12.3</v>
      </c>
      <c r="AD34" s="19">
        <v>86</v>
      </c>
      <c r="AE34" s="19"/>
      <c r="AF34" s="19"/>
      <c r="AG34" s="19">
        <v>0</v>
      </c>
      <c r="AH34" s="19"/>
      <c r="AI34" s="19">
        <v>110.6</v>
      </c>
      <c r="AJ34" s="19">
        <v>223.1</v>
      </c>
      <c r="AK34" s="19"/>
      <c r="AL34" s="19"/>
      <c r="AM34" s="19"/>
      <c r="AN34" s="19">
        <v>6.5</v>
      </c>
      <c r="AO34" s="19">
        <v>227.9</v>
      </c>
      <c r="AP34" s="19">
        <v>75.400000000000006</v>
      </c>
      <c r="AQ34" s="19">
        <v>141.19999999999999</v>
      </c>
      <c r="AR34" s="19">
        <v>40.6</v>
      </c>
      <c r="AS34" s="19">
        <v>9.4</v>
      </c>
      <c r="AT34" s="19">
        <v>19.7</v>
      </c>
      <c r="AU34" s="19">
        <v>86.9</v>
      </c>
      <c r="AV34" s="19">
        <v>182</v>
      </c>
      <c r="AW34" s="19">
        <v>181.9</v>
      </c>
      <c r="AX34" s="19">
        <v>184.3</v>
      </c>
      <c r="AY34" s="19">
        <v>109.7</v>
      </c>
      <c r="AZ34" s="19">
        <v>8.3000000000000007</v>
      </c>
      <c r="BA34" s="19">
        <v>4.5</v>
      </c>
      <c r="BB34" s="19">
        <v>46.9</v>
      </c>
      <c r="BC34" s="19"/>
      <c r="BD34" s="19">
        <v>4</v>
      </c>
      <c r="BE34" s="19">
        <v>37.799999999999997</v>
      </c>
      <c r="BF34" s="19">
        <v>167.4</v>
      </c>
      <c r="BG34" s="19"/>
      <c r="BH34" s="19"/>
      <c r="BI34" s="19">
        <v>47.7</v>
      </c>
      <c r="BJ34" s="19">
        <v>24.3</v>
      </c>
      <c r="BK34" s="19">
        <v>99.2</v>
      </c>
      <c r="BL34" s="19">
        <v>0</v>
      </c>
      <c r="BM34" s="19"/>
      <c r="BN34" s="19"/>
      <c r="BO34" s="19"/>
      <c r="BP34" s="19">
        <v>86</v>
      </c>
      <c r="BQ34" s="19"/>
      <c r="BR34" s="19">
        <v>168.8</v>
      </c>
      <c r="BS34" s="19">
        <v>200</v>
      </c>
      <c r="BT34" s="19">
        <v>176.7</v>
      </c>
      <c r="BU34" s="19"/>
      <c r="BV34" s="19"/>
      <c r="BW34" s="19"/>
      <c r="BX34" s="19"/>
      <c r="BY34" s="19"/>
      <c r="BZ34" s="19"/>
      <c r="CA34" s="19"/>
      <c r="CB34" s="19"/>
      <c r="CC34" s="19">
        <v>4.5999999999999996</v>
      </c>
      <c r="CD34" s="19">
        <v>172.7</v>
      </c>
      <c r="CE34" s="19">
        <v>133</v>
      </c>
      <c r="CF34" s="19">
        <v>46.2</v>
      </c>
      <c r="CG34" s="19">
        <v>77.5</v>
      </c>
      <c r="CH34" s="19">
        <v>30.1</v>
      </c>
      <c r="CI34" s="19"/>
      <c r="CJ34" s="19"/>
      <c r="CK34" s="19"/>
      <c r="CL34" s="19">
        <v>101.8</v>
      </c>
      <c r="CM34" s="19">
        <v>101.5</v>
      </c>
      <c r="CN34" s="19">
        <v>121.5</v>
      </c>
      <c r="CO34" s="19"/>
      <c r="CP34" s="19"/>
      <c r="CQ34" s="19"/>
      <c r="CR34" s="19"/>
      <c r="CS34" s="19"/>
      <c r="CT34" s="19"/>
      <c r="CU34" s="19"/>
      <c r="CV34" s="19">
        <v>1.3</v>
      </c>
      <c r="CW34" s="19">
        <v>46.5</v>
      </c>
      <c r="CX34" s="19">
        <v>72.7</v>
      </c>
      <c r="CY34" s="19">
        <v>17.600000000000001</v>
      </c>
      <c r="CZ34" s="19">
        <v>0.2</v>
      </c>
      <c r="DA34" s="19">
        <v>20</v>
      </c>
      <c r="DB34" s="19">
        <v>9.8000000000000007</v>
      </c>
      <c r="DC34" s="19">
        <v>5.4</v>
      </c>
      <c r="DD34" s="19">
        <v>1</v>
      </c>
      <c r="DE34" s="19">
        <v>1.7</v>
      </c>
      <c r="DF34" s="19">
        <v>5</v>
      </c>
      <c r="DG34" s="19">
        <v>20.2</v>
      </c>
      <c r="DH34" s="19"/>
      <c r="DI34" s="19">
        <v>18.899999999999999</v>
      </c>
      <c r="DJ34" s="19">
        <v>3.8</v>
      </c>
      <c r="DK34" s="19">
        <v>18.5</v>
      </c>
      <c r="DL34" s="19">
        <v>13.4</v>
      </c>
      <c r="DM34" s="19">
        <v>17.2</v>
      </c>
      <c r="DN34" s="19">
        <v>7.7</v>
      </c>
      <c r="DO34" s="19">
        <v>23.9</v>
      </c>
      <c r="DP34" s="19">
        <v>4.3</v>
      </c>
      <c r="DQ34" s="19">
        <v>1</v>
      </c>
      <c r="DR34" s="19">
        <v>2.2000000000000002</v>
      </c>
      <c r="DS34" s="19"/>
      <c r="DT34" s="19">
        <v>11.5</v>
      </c>
      <c r="DU34" s="19">
        <v>3.1</v>
      </c>
      <c r="DV34" s="19">
        <v>15.4</v>
      </c>
      <c r="DW34" s="19">
        <v>2.4</v>
      </c>
      <c r="DX34" s="19"/>
      <c r="DY34" s="19">
        <v>18.399999999999999</v>
      </c>
      <c r="DZ34" s="19">
        <v>8</v>
      </c>
      <c r="EA34" s="19">
        <v>11.3</v>
      </c>
      <c r="EB34" s="19">
        <v>16.100000000000001</v>
      </c>
      <c r="EC34" s="19">
        <v>19.899999999999999</v>
      </c>
      <c r="ED34" s="19">
        <v>13</v>
      </c>
      <c r="EE34" s="19">
        <v>30.2</v>
      </c>
      <c r="EF34" s="19">
        <v>30.6</v>
      </c>
      <c r="EG34" s="19">
        <v>11.4</v>
      </c>
      <c r="EH34" s="19">
        <v>17.3</v>
      </c>
      <c r="EI34" s="19">
        <v>0.9</v>
      </c>
      <c r="EJ34" s="19">
        <v>0.3</v>
      </c>
      <c r="EK34" s="19">
        <v>16.899999999999999</v>
      </c>
      <c r="EL34" s="19">
        <v>4.9000000000000004</v>
      </c>
      <c r="EM34" s="19">
        <v>8.1</v>
      </c>
      <c r="EN34" s="19">
        <v>16.600000000000001</v>
      </c>
      <c r="EO34" s="19">
        <v>17.600000000000001</v>
      </c>
      <c r="EP34" s="19">
        <v>17.399999999999999</v>
      </c>
      <c r="EQ34" s="19">
        <v>16.100000000000001</v>
      </c>
      <c r="ER34" s="19">
        <v>231.4</v>
      </c>
      <c r="ES34" s="19">
        <v>17.600000000000001</v>
      </c>
      <c r="ET34" s="19">
        <v>116.3</v>
      </c>
      <c r="EU34" s="19">
        <v>0.6</v>
      </c>
      <c r="EV34" s="19">
        <v>1.2</v>
      </c>
      <c r="EW34" s="19">
        <v>1</v>
      </c>
      <c r="EX34" s="19">
        <v>87.4</v>
      </c>
      <c r="EY34" s="19">
        <v>17.600000000000001</v>
      </c>
      <c r="EZ34" s="19">
        <v>9.5</v>
      </c>
      <c r="FA34" s="19">
        <v>20</v>
      </c>
      <c r="FB34" s="19">
        <v>5.7</v>
      </c>
      <c r="FC34" s="19"/>
      <c r="FD34" s="19"/>
      <c r="FE34" s="19"/>
      <c r="FF34" s="19"/>
      <c r="FG34" s="19">
        <v>17.899999999999999</v>
      </c>
      <c r="FH34" s="19"/>
      <c r="FI34" s="19"/>
      <c r="FJ34" s="19">
        <v>7641.7</v>
      </c>
      <c r="FK34" s="15"/>
      <c r="FL34" s="19">
        <v>24.663360000000001</v>
      </c>
      <c r="FM34" s="19">
        <v>7.915</v>
      </c>
      <c r="FN34" s="19"/>
      <c r="FO34" s="19">
        <v>13.2</v>
      </c>
      <c r="FP34" s="19">
        <v>25.654540000000001</v>
      </c>
      <c r="FQ34" s="19">
        <v>9.4676200000000001</v>
      </c>
      <c r="FR34" s="19">
        <v>6</v>
      </c>
      <c r="FS34" s="19">
        <v>15.8</v>
      </c>
      <c r="FT34" s="19">
        <v>102.70052</v>
      </c>
    </row>
    <row r="35" spans="1:176" ht="24" customHeight="1" x14ac:dyDescent="0.3">
      <c r="A35" s="13" t="s">
        <v>27</v>
      </c>
      <c r="B35" s="13" t="s">
        <v>868</v>
      </c>
      <c r="C35" s="14">
        <v>0</v>
      </c>
      <c r="D35" s="14">
        <v>646.1</v>
      </c>
      <c r="E35" s="14">
        <v>214.9</v>
      </c>
      <c r="F35" s="14">
        <v>3.6</v>
      </c>
      <c r="G35" s="14">
        <v>0</v>
      </c>
      <c r="H35" s="14">
        <v>90.2</v>
      </c>
      <c r="I35" s="14">
        <v>218</v>
      </c>
      <c r="J35" s="14"/>
      <c r="K35" s="14"/>
      <c r="L35" s="14">
        <v>133.30000000000001</v>
      </c>
      <c r="M35" s="14">
        <v>134</v>
      </c>
      <c r="N35" s="14">
        <v>133.9</v>
      </c>
      <c r="O35" s="14">
        <v>228.8</v>
      </c>
      <c r="P35" s="14">
        <v>202.8</v>
      </c>
      <c r="Q35" s="14">
        <v>109.2</v>
      </c>
      <c r="R35" s="14">
        <v>558</v>
      </c>
      <c r="S35" s="14">
        <v>10.5</v>
      </c>
      <c r="T35" s="14"/>
      <c r="U35" s="14"/>
      <c r="V35" s="14"/>
      <c r="W35" s="14"/>
      <c r="X35" s="14">
        <v>161.6</v>
      </c>
      <c r="Y35" s="14">
        <v>7.4</v>
      </c>
      <c r="Z35" s="14">
        <v>5.0999999999999996</v>
      </c>
      <c r="AA35" s="14"/>
      <c r="AB35" s="14">
        <v>6.7</v>
      </c>
      <c r="AC35" s="14">
        <v>12.3</v>
      </c>
      <c r="AD35" s="14">
        <v>86.2</v>
      </c>
      <c r="AE35" s="14"/>
      <c r="AF35" s="14"/>
      <c r="AG35" s="14">
        <v>0</v>
      </c>
      <c r="AH35" s="14"/>
      <c r="AI35" s="14">
        <v>110.6</v>
      </c>
      <c r="AJ35" s="14">
        <v>207.3</v>
      </c>
      <c r="AK35" s="14"/>
      <c r="AL35" s="14"/>
      <c r="AM35" s="14"/>
      <c r="AN35" s="14">
        <v>6.5</v>
      </c>
      <c r="AO35" s="14">
        <v>230.3</v>
      </c>
      <c r="AP35" s="14">
        <v>75.3</v>
      </c>
      <c r="AQ35" s="14">
        <v>148.4</v>
      </c>
      <c r="AR35" s="14">
        <v>41</v>
      </c>
      <c r="AS35" s="14">
        <v>9.4</v>
      </c>
      <c r="AT35" s="14">
        <v>19.7</v>
      </c>
      <c r="AU35" s="14">
        <v>86.9</v>
      </c>
      <c r="AV35" s="14">
        <v>180.7</v>
      </c>
      <c r="AW35" s="14">
        <v>182.2</v>
      </c>
      <c r="AX35" s="14">
        <v>185.4</v>
      </c>
      <c r="AY35" s="14">
        <v>110</v>
      </c>
      <c r="AZ35" s="14">
        <v>8.3000000000000007</v>
      </c>
      <c r="BA35" s="14">
        <v>4.5999999999999996</v>
      </c>
      <c r="BB35" s="14">
        <v>47.1</v>
      </c>
      <c r="BC35" s="14"/>
      <c r="BD35" s="14">
        <v>4</v>
      </c>
      <c r="BE35" s="14">
        <v>37.9</v>
      </c>
      <c r="BF35" s="14">
        <v>165.4</v>
      </c>
      <c r="BG35" s="14"/>
      <c r="BH35" s="14"/>
      <c r="BI35" s="14">
        <v>47.8</v>
      </c>
      <c r="BJ35" s="14">
        <v>25.3</v>
      </c>
      <c r="BK35" s="14">
        <v>100.9</v>
      </c>
      <c r="BL35" s="14">
        <v>0</v>
      </c>
      <c r="BM35" s="14"/>
      <c r="BN35" s="14"/>
      <c r="BO35" s="14"/>
      <c r="BP35" s="14">
        <v>86.1</v>
      </c>
      <c r="BQ35" s="14"/>
      <c r="BR35" s="14">
        <v>171</v>
      </c>
      <c r="BS35" s="14">
        <v>200</v>
      </c>
      <c r="BT35" s="14">
        <v>177.3</v>
      </c>
      <c r="BU35" s="14"/>
      <c r="BV35" s="14"/>
      <c r="BW35" s="14"/>
      <c r="BX35" s="14"/>
      <c r="BY35" s="14"/>
      <c r="BZ35" s="14"/>
      <c r="CA35" s="14"/>
      <c r="CB35" s="14"/>
      <c r="CC35" s="14">
        <v>4.5999999999999996</v>
      </c>
      <c r="CD35" s="14">
        <v>108.6</v>
      </c>
      <c r="CE35" s="14">
        <v>140.19999999999999</v>
      </c>
      <c r="CF35" s="14">
        <v>46.4</v>
      </c>
      <c r="CG35" s="14">
        <v>77.599999999999994</v>
      </c>
      <c r="CH35" s="14">
        <v>30.1</v>
      </c>
      <c r="CI35" s="14"/>
      <c r="CJ35" s="14"/>
      <c r="CK35" s="14"/>
      <c r="CL35" s="14">
        <v>103.1</v>
      </c>
      <c r="CM35" s="14">
        <v>103.4</v>
      </c>
      <c r="CN35" s="14">
        <v>122.5</v>
      </c>
      <c r="CO35" s="14"/>
      <c r="CP35" s="14"/>
      <c r="CQ35" s="14"/>
      <c r="CR35" s="14"/>
      <c r="CS35" s="14"/>
      <c r="CT35" s="14"/>
      <c r="CU35" s="14"/>
      <c r="CV35" s="14">
        <v>1.3</v>
      </c>
      <c r="CW35" s="14">
        <v>57</v>
      </c>
      <c r="CX35" s="14">
        <v>73.599999999999994</v>
      </c>
      <c r="CY35" s="14">
        <v>17.5</v>
      </c>
      <c r="CZ35" s="14">
        <v>0.2</v>
      </c>
      <c r="DA35" s="14">
        <v>20</v>
      </c>
      <c r="DB35" s="14">
        <v>10</v>
      </c>
      <c r="DC35" s="14">
        <v>5.4</v>
      </c>
      <c r="DD35" s="14">
        <v>1</v>
      </c>
      <c r="DE35" s="14">
        <v>1.8</v>
      </c>
      <c r="DF35" s="14">
        <v>5</v>
      </c>
      <c r="DG35" s="14">
        <v>20.100000000000001</v>
      </c>
      <c r="DH35" s="14"/>
      <c r="DI35" s="14">
        <v>18.899999999999999</v>
      </c>
      <c r="DJ35" s="14">
        <v>3.8</v>
      </c>
      <c r="DK35" s="14">
        <v>18.5</v>
      </c>
      <c r="DL35" s="14">
        <v>12.8</v>
      </c>
      <c r="DM35" s="14">
        <v>16.600000000000001</v>
      </c>
      <c r="DN35" s="14">
        <v>8.6999999999999993</v>
      </c>
      <c r="DO35" s="14">
        <v>30.1</v>
      </c>
      <c r="DP35" s="14">
        <v>4.3</v>
      </c>
      <c r="DQ35" s="14">
        <v>1</v>
      </c>
      <c r="DR35" s="14">
        <v>2.2000000000000002</v>
      </c>
      <c r="DS35" s="14"/>
      <c r="DT35" s="14">
        <v>12.5</v>
      </c>
      <c r="DU35" s="14">
        <v>3.2</v>
      </c>
      <c r="DV35" s="14">
        <v>15.2</v>
      </c>
      <c r="DW35" s="14">
        <v>2.4</v>
      </c>
      <c r="DX35" s="14"/>
      <c r="DY35" s="14">
        <v>18.3</v>
      </c>
      <c r="DZ35" s="14">
        <v>7.9</v>
      </c>
      <c r="EA35" s="14">
        <v>11.4</v>
      </c>
      <c r="EB35" s="14">
        <v>16.100000000000001</v>
      </c>
      <c r="EC35" s="14">
        <v>19.899999999999999</v>
      </c>
      <c r="ED35" s="14">
        <v>14.2</v>
      </c>
      <c r="EE35" s="14">
        <v>36</v>
      </c>
      <c r="EF35" s="14">
        <v>29.6</v>
      </c>
      <c r="EG35" s="14">
        <v>13.1</v>
      </c>
      <c r="EH35" s="14">
        <v>21.6</v>
      </c>
      <c r="EI35" s="14">
        <v>0.8</v>
      </c>
      <c r="EJ35" s="14">
        <v>0.4</v>
      </c>
      <c r="EK35" s="14">
        <v>16.899999999999999</v>
      </c>
      <c r="EL35" s="14">
        <v>4.9000000000000004</v>
      </c>
      <c r="EM35" s="14">
        <v>8.8000000000000007</v>
      </c>
      <c r="EN35" s="14">
        <v>16.3</v>
      </c>
      <c r="EO35" s="14">
        <v>17.600000000000001</v>
      </c>
      <c r="EP35" s="14">
        <v>17.399999999999999</v>
      </c>
      <c r="EQ35" s="14">
        <v>16.899999999999999</v>
      </c>
      <c r="ER35" s="14">
        <v>226.9</v>
      </c>
      <c r="ES35" s="14">
        <v>17.2</v>
      </c>
      <c r="ET35" s="14">
        <v>132.30000000000001</v>
      </c>
      <c r="EU35" s="14">
        <v>0.6</v>
      </c>
      <c r="EV35" s="14">
        <v>0.4</v>
      </c>
      <c r="EW35" s="14">
        <v>0.6</v>
      </c>
      <c r="EX35" s="14">
        <v>98</v>
      </c>
      <c r="EY35" s="14">
        <v>17.2</v>
      </c>
      <c r="EZ35" s="14">
        <v>9.5</v>
      </c>
      <c r="FA35" s="14">
        <v>20</v>
      </c>
      <c r="FB35" s="14">
        <v>5.8</v>
      </c>
      <c r="FC35" s="14"/>
      <c r="FD35" s="14"/>
      <c r="FE35" s="14"/>
      <c r="FF35" s="14"/>
      <c r="FG35" s="14">
        <v>18</v>
      </c>
      <c r="FH35" s="14"/>
      <c r="FI35" s="14"/>
      <c r="FJ35" s="14">
        <v>7566.2</v>
      </c>
      <c r="FK35" s="15"/>
      <c r="FL35" s="14">
        <v>24.66066</v>
      </c>
      <c r="FM35" s="14">
        <v>7.9059999999999997</v>
      </c>
      <c r="FN35" s="14"/>
      <c r="FO35" s="14">
        <v>13.2</v>
      </c>
      <c r="FP35" s="14">
        <v>25.542539999999999</v>
      </c>
      <c r="FQ35" s="14">
        <v>9.4682099999999991</v>
      </c>
      <c r="FR35" s="14">
        <v>12</v>
      </c>
      <c r="FS35" s="14">
        <v>15.8</v>
      </c>
      <c r="FT35" s="14">
        <v>108.57741</v>
      </c>
    </row>
    <row r="36" spans="1:176" ht="24" customHeight="1" x14ac:dyDescent="0.3">
      <c r="A36" s="16" t="s">
        <v>27</v>
      </c>
      <c r="B36" s="16" t="s">
        <v>869</v>
      </c>
      <c r="C36" s="17">
        <v>0</v>
      </c>
      <c r="D36" s="17">
        <v>645.5</v>
      </c>
      <c r="E36" s="17">
        <v>214.7</v>
      </c>
      <c r="F36" s="17">
        <v>3.7</v>
      </c>
      <c r="G36" s="17">
        <v>0</v>
      </c>
      <c r="H36" s="17">
        <v>88.8</v>
      </c>
      <c r="I36" s="17">
        <v>216.6</v>
      </c>
      <c r="J36" s="17"/>
      <c r="K36" s="17"/>
      <c r="L36" s="17">
        <v>131.80000000000001</v>
      </c>
      <c r="M36" s="17">
        <v>132.4</v>
      </c>
      <c r="N36" s="17">
        <v>132.1</v>
      </c>
      <c r="O36" s="17">
        <v>228</v>
      </c>
      <c r="P36" s="17">
        <v>205</v>
      </c>
      <c r="Q36" s="17">
        <v>109.2</v>
      </c>
      <c r="R36" s="17">
        <v>554.4</v>
      </c>
      <c r="S36" s="17">
        <v>10.4</v>
      </c>
      <c r="T36" s="17"/>
      <c r="U36" s="17"/>
      <c r="V36" s="17"/>
      <c r="W36" s="17"/>
      <c r="X36" s="17">
        <v>164.4</v>
      </c>
      <c r="Y36" s="17">
        <v>7.4</v>
      </c>
      <c r="Z36" s="17">
        <v>5.0999999999999996</v>
      </c>
      <c r="AA36" s="17"/>
      <c r="AB36" s="17">
        <v>6.7</v>
      </c>
      <c r="AC36" s="17">
        <v>12.3</v>
      </c>
      <c r="AD36" s="17">
        <v>85.5</v>
      </c>
      <c r="AE36" s="17"/>
      <c r="AF36" s="17"/>
      <c r="AG36" s="17">
        <v>0</v>
      </c>
      <c r="AH36" s="17"/>
      <c r="AI36" s="17">
        <v>110.6</v>
      </c>
      <c r="AJ36" s="17">
        <v>177.7</v>
      </c>
      <c r="AK36" s="17"/>
      <c r="AL36" s="17"/>
      <c r="AM36" s="17"/>
      <c r="AN36" s="17">
        <v>6.5</v>
      </c>
      <c r="AO36" s="17">
        <v>229.4</v>
      </c>
      <c r="AP36" s="17">
        <v>75.7</v>
      </c>
      <c r="AQ36" s="17">
        <v>121.9</v>
      </c>
      <c r="AR36" s="17">
        <v>40.799999999999997</v>
      </c>
      <c r="AS36" s="17">
        <v>9.4</v>
      </c>
      <c r="AT36" s="17">
        <v>19.7</v>
      </c>
      <c r="AU36" s="17">
        <v>88.8</v>
      </c>
      <c r="AV36" s="17">
        <v>180.8</v>
      </c>
      <c r="AW36" s="17">
        <v>181.2</v>
      </c>
      <c r="AX36" s="17">
        <v>184.3</v>
      </c>
      <c r="AY36" s="17">
        <v>109.3</v>
      </c>
      <c r="AZ36" s="17">
        <v>8.4</v>
      </c>
      <c r="BA36" s="17">
        <v>4.5999999999999996</v>
      </c>
      <c r="BB36" s="17">
        <v>46.3</v>
      </c>
      <c r="BC36" s="17"/>
      <c r="BD36" s="17">
        <v>4</v>
      </c>
      <c r="BE36" s="17">
        <v>37.1</v>
      </c>
      <c r="BF36" s="17">
        <v>110.6</v>
      </c>
      <c r="BG36" s="17"/>
      <c r="BH36" s="17"/>
      <c r="BI36" s="17">
        <v>47.8</v>
      </c>
      <c r="BJ36" s="17">
        <v>25.2</v>
      </c>
      <c r="BK36" s="17">
        <v>102.1</v>
      </c>
      <c r="BL36" s="17">
        <v>0</v>
      </c>
      <c r="BM36" s="17"/>
      <c r="BN36" s="17"/>
      <c r="BO36" s="17"/>
      <c r="BP36" s="17">
        <v>86</v>
      </c>
      <c r="BQ36" s="17"/>
      <c r="BR36" s="17">
        <v>171.2</v>
      </c>
      <c r="BS36" s="17">
        <v>200</v>
      </c>
      <c r="BT36" s="17">
        <v>178</v>
      </c>
      <c r="BU36" s="17"/>
      <c r="BV36" s="17"/>
      <c r="BW36" s="17"/>
      <c r="BX36" s="17"/>
      <c r="BY36" s="17"/>
      <c r="BZ36" s="17"/>
      <c r="CA36" s="17"/>
      <c r="CB36" s="17"/>
      <c r="CC36" s="17">
        <v>4.5999999999999996</v>
      </c>
      <c r="CD36" s="17">
        <v>61</v>
      </c>
      <c r="CE36" s="17">
        <v>131.9</v>
      </c>
      <c r="CF36" s="17">
        <v>46.5</v>
      </c>
      <c r="CG36" s="17">
        <v>77.7</v>
      </c>
      <c r="CH36" s="17">
        <v>30.1</v>
      </c>
      <c r="CI36" s="17"/>
      <c r="CJ36" s="17"/>
      <c r="CK36" s="17"/>
      <c r="CL36" s="17">
        <v>102.6</v>
      </c>
      <c r="CM36" s="17">
        <v>101.9</v>
      </c>
      <c r="CN36" s="17">
        <v>122.7</v>
      </c>
      <c r="CO36" s="17"/>
      <c r="CP36" s="17"/>
      <c r="CQ36" s="17"/>
      <c r="CR36" s="17"/>
      <c r="CS36" s="17"/>
      <c r="CT36" s="17"/>
      <c r="CU36" s="17"/>
      <c r="CV36" s="17">
        <v>1.2</v>
      </c>
      <c r="CW36" s="17">
        <v>67.3</v>
      </c>
      <c r="CX36" s="17">
        <v>74.3</v>
      </c>
      <c r="CY36" s="17">
        <v>17.399999999999999</v>
      </c>
      <c r="CZ36" s="17">
        <v>0.2</v>
      </c>
      <c r="DA36" s="17">
        <v>20</v>
      </c>
      <c r="DB36" s="17">
        <v>9.9</v>
      </c>
      <c r="DC36" s="17">
        <v>5.4</v>
      </c>
      <c r="DD36" s="17">
        <v>1</v>
      </c>
      <c r="DE36" s="17">
        <v>1.7</v>
      </c>
      <c r="DF36" s="17">
        <v>5</v>
      </c>
      <c r="DG36" s="17">
        <v>20.2</v>
      </c>
      <c r="DH36" s="17"/>
      <c r="DI36" s="17">
        <v>18.899999999999999</v>
      </c>
      <c r="DJ36" s="17">
        <v>3.8</v>
      </c>
      <c r="DK36" s="17">
        <v>18.5</v>
      </c>
      <c r="DL36" s="17">
        <v>9.6999999999999993</v>
      </c>
      <c r="DM36" s="17">
        <v>12.4</v>
      </c>
      <c r="DN36" s="17">
        <v>11.2</v>
      </c>
      <c r="DO36" s="17">
        <v>38.1</v>
      </c>
      <c r="DP36" s="17">
        <v>3.7</v>
      </c>
      <c r="DQ36" s="17">
        <v>1</v>
      </c>
      <c r="DR36" s="17">
        <v>2.1</v>
      </c>
      <c r="DS36" s="17"/>
      <c r="DT36" s="17">
        <v>15.5</v>
      </c>
      <c r="DU36" s="17">
        <v>3.1</v>
      </c>
      <c r="DV36" s="17">
        <v>14.7</v>
      </c>
      <c r="DW36" s="17">
        <v>2.4</v>
      </c>
      <c r="DX36" s="17"/>
      <c r="DY36" s="17">
        <v>18.3</v>
      </c>
      <c r="DZ36" s="17">
        <v>7.7</v>
      </c>
      <c r="EA36" s="17">
        <v>11.3</v>
      </c>
      <c r="EB36" s="17">
        <v>16.100000000000001</v>
      </c>
      <c r="EC36" s="17">
        <v>20</v>
      </c>
      <c r="ED36" s="17">
        <v>12.1</v>
      </c>
      <c r="EE36" s="17">
        <v>40.9</v>
      </c>
      <c r="EF36" s="17">
        <v>32.6</v>
      </c>
      <c r="EG36" s="17">
        <v>21.1</v>
      </c>
      <c r="EH36" s="17">
        <v>30.6</v>
      </c>
      <c r="EI36" s="17">
        <v>1.8</v>
      </c>
      <c r="EJ36" s="17">
        <v>1.4</v>
      </c>
      <c r="EK36" s="17">
        <v>16.7</v>
      </c>
      <c r="EL36" s="17">
        <v>4.9000000000000004</v>
      </c>
      <c r="EM36" s="17">
        <v>8.8000000000000007</v>
      </c>
      <c r="EN36" s="17">
        <v>16.3</v>
      </c>
      <c r="EO36" s="17">
        <v>17.2</v>
      </c>
      <c r="EP36" s="17">
        <v>17.100000000000001</v>
      </c>
      <c r="EQ36" s="17">
        <v>18.100000000000001</v>
      </c>
      <c r="ER36" s="17">
        <v>224.7</v>
      </c>
      <c r="ES36" s="17">
        <v>17</v>
      </c>
      <c r="ET36" s="17">
        <v>137.80000000000001</v>
      </c>
      <c r="EU36" s="17">
        <v>0.6</v>
      </c>
      <c r="EV36" s="17">
        <v>0.8</v>
      </c>
      <c r="EW36" s="17">
        <v>1.1000000000000001</v>
      </c>
      <c r="EX36" s="17">
        <v>101.2</v>
      </c>
      <c r="EY36" s="17">
        <v>17</v>
      </c>
      <c r="EZ36" s="17">
        <v>9.5</v>
      </c>
      <c r="FA36" s="17">
        <v>20</v>
      </c>
      <c r="FB36" s="17">
        <v>5.7</v>
      </c>
      <c r="FC36" s="17"/>
      <c r="FD36" s="17"/>
      <c r="FE36" s="17"/>
      <c r="FF36" s="17"/>
      <c r="FG36" s="17">
        <v>18</v>
      </c>
      <c r="FH36" s="17"/>
      <c r="FI36" s="17"/>
      <c r="FJ36" s="17">
        <v>7435.5</v>
      </c>
      <c r="FK36" s="15"/>
      <c r="FL36" s="17">
        <v>24.656389999999998</v>
      </c>
      <c r="FM36" s="17">
        <v>7.8970000000000002</v>
      </c>
      <c r="FN36" s="17"/>
      <c r="FO36" s="17">
        <v>13.2</v>
      </c>
      <c r="FP36" s="17">
        <v>25.453600000000002</v>
      </c>
      <c r="FQ36" s="17">
        <v>9.4688199999999991</v>
      </c>
      <c r="FR36" s="17">
        <v>11.6</v>
      </c>
      <c r="FS36" s="17">
        <v>15.9</v>
      </c>
      <c r="FT36" s="17">
        <v>108.17581</v>
      </c>
    </row>
    <row r="37" spans="1:176" ht="24" customHeight="1" x14ac:dyDescent="0.3">
      <c r="A37" s="16" t="s">
        <v>27</v>
      </c>
      <c r="B37" s="16" t="s">
        <v>870</v>
      </c>
      <c r="C37" s="17">
        <v>0</v>
      </c>
      <c r="D37" s="17">
        <v>650.79999999999995</v>
      </c>
      <c r="E37" s="17">
        <v>215.1</v>
      </c>
      <c r="F37" s="17">
        <v>0</v>
      </c>
      <c r="G37" s="17">
        <v>0</v>
      </c>
      <c r="H37" s="17">
        <v>90.6</v>
      </c>
      <c r="I37" s="17">
        <v>218.5</v>
      </c>
      <c r="J37" s="17"/>
      <c r="K37" s="17"/>
      <c r="L37" s="17">
        <v>106.7</v>
      </c>
      <c r="M37" s="17">
        <v>106.6</v>
      </c>
      <c r="N37" s="17">
        <v>106.7</v>
      </c>
      <c r="O37" s="17">
        <v>205.4</v>
      </c>
      <c r="P37" s="17">
        <v>205.7</v>
      </c>
      <c r="Q37" s="17">
        <v>109</v>
      </c>
      <c r="R37" s="17">
        <v>560.29999999999995</v>
      </c>
      <c r="S37" s="17">
        <v>10.5</v>
      </c>
      <c r="T37" s="17"/>
      <c r="U37" s="17"/>
      <c r="V37" s="17"/>
      <c r="W37" s="17"/>
      <c r="X37" s="17">
        <v>165.8</v>
      </c>
      <c r="Y37" s="17">
        <v>8</v>
      </c>
      <c r="Z37" s="17">
        <v>5.2</v>
      </c>
      <c r="AA37" s="17"/>
      <c r="AB37" s="17">
        <v>6.7</v>
      </c>
      <c r="AC37" s="17">
        <v>12.3</v>
      </c>
      <c r="AD37" s="17">
        <v>86.1</v>
      </c>
      <c r="AE37" s="17"/>
      <c r="AF37" s="17"/>
      <c r="AG37" s="17">
        <v>0</v>
      </c>
      <c r="AH37" s="17"/>
      <c r="AI37" s="17">
        <v>111.3</v>
      </c>
      <c r="AJ37" s="17">
        <v>156.30000000000001</v>
      </c>
      <c r="AK37" s="17"/>
      <c r="AL37" s="17"/>
      <c r="AM37" s="17"/>
      <c r="AN37" s="17">
        <v>6.5</v>
      </c>
      <c r="AO37" s="17">
        <v>232.8</v>
      </c>
      <c r="AP37" s="17">
        <v>75.099999999999994</v>
      </c>
      <c r="AQ37" s="17">
        <v>129</v>
      </c>
      <c r="AR37" s="17">
        <v>41.4</v>
      </c>
      <c r="AS37" s="17">
        <v>9.4</v>
      </c>
      <c r="AT37" s="17">
        <v>19.7</v>
      </c>
      <c r="AU37" s="17">
        <v>87.7</v>
      </c>
      <c r="AV37" s="17">
        <v>184.8</v>
      </c>
      <c r="AW37" s="17">
        <v>183.8</v>
      </c>
      <c r="AX37" s="17">
        <v>185.2</v>
      </c>
      <c r="AY37" s="17">
        <v>110.4</v>
      </c>
      <c r="AZ37" s="17">
        <v>8.3000000000000007</v>
      </c>
      <c r="BA37" s="17">
        <v>4.5999999999999996</v>
      </c>
      <c r="BB37" s="17">
        <v>47.1</v>
      </c>
      <c r="BC37" s="17"/>
      <c r="BD37" s="17">
        <v>4</v>
      </c>
      <c r="BE37" s="17">
        <v>37.9</v>
      </c>
      <c r="BF37" s="17">
        <v>128.69999999999999</v>
      </c>
      <c r="BG37" s="17"/>
      <c r="BH37" s="17"/>
      <c r="BI37" s="17">
        <v>48.1</v>
      </c>
      <c r="BJ37" s="17">
        <v>25.6</v>
      </c>
      <c r="BK37" s="17">
        <v>101.2</v>
      </c>
      <c r="BL37" s="17">
        <v>0</v>
      </c>
      <c r="BM37" s="17"/>
      <c r="BN37" s="17"/>
      <c r="BO37" s="17"/>
      <c r="BP37" s="17">
        <v>86.6</v>
      </c>
      <c r="BQ37" s="17"/>
      <c r="BR37" s="17">
        <v>169.9</v>
      </c>
      <c r="BS37" s="17">
        <v>200</v>
      </c>
      <c r="BT37" s="17">
        <v>178</v>
      </c>
      <c r="BU37" s="17"/>
      <c r="BV37" s="17"/>
      <c r="BW37" s="17"/>
      <c r="BX37" s="17"/>
      <c r="BY37" s="17"/>
      <c r="BZ37" s="17"/>
      <c r="CA37" s="17"/>
      <c r="CB37" s="17"/>
      <c r="CC37" s="17">
        <v>4.5999999999999996</v>
      </c>
      <c r="CD37" s="17">
        <v>166.9</v>
      </c>
      <c r="CE37" s="17">
        <v>134.5</v>
      </c>
      <c r="CF37" s="17">
        <v>46.9</v>
      </c>
      <c r="CG37" s="17">
        <v>79.5</v>
      </c>
      <c r="CH37" s="17">
        <v>30.7</v>
      </c>
      <c r="CI37" s="17"/>
      <c r="CJ37" s="17"/>
      <c r="CK37" s="17"/>
      <c r="CL37" s="17">
        <v>103.1</v>
      </c>
      <c r="CM37" s="17">
        <v>102.8</v>
      </c>
      <c r="CN37" s="17">
        <v>122.6</v>
      </c>
      <c r="CO37" s="17"/>
      <c r="CP37" s="17"/>
      <c r="CQ37" s="17"/>
      <c r="CR37" s="17"/>
      <c r="CS37" s="17"/>
      <c r="CT37" s="17"/>
      <c r="CU37" s="17"/>
      <c r="CV37" s="17">
        <v>1.2</v>
      </c>
      <c r="CW37" s="17">
        <v>63</v>
      </c>
      <c r="CX37" s="17">
        <v>73.7</v>
      </c>
      <c r="CY37" s="17">
        <v>17.7</v>
      </c>
      <c r="CZ37" s="17">
        <v>0.2</v>
      </c>
      <c r="DA37" s="17">
        <v>20</v>
      </c>
      <c r="DB37" s="17">
        <v>9.9</v>
      </c>
      <c r="DC37" s="17">
        <v>5.4</v>
      </c>
      <c r="DD37" s="17">
        <v>1</v>
      </c>
      <c r="DE37" s="17">
        <v>1.8</v>
      </c>
      <c r="DF37" s="17">
        <v>5.0999999999999996</v>
      </c>
      <c r="DG37" s="17">
        <v>20.8</v>
      </c>
      <c r="DH37" s="17"/>
      <c r="DI37" s="17">
        <v>18.899999999999999</v>
      </c>
      <c r="DJ37" s="17">
        <v>3.8</v>
      </c>
      <c r="DK37" s="17">
        <v>18.5</v>
      </c>
      <c r="DL37" s="17">
        <v>9.3000000000000007</v>
      </c>
      <c r="DM37" s="17">
        <v>11.5</v>
      </c>
      <c r="DN37" s="17">
        <v>10.6</v>
      </c>
      <c r="DO37" s="17">
        <v>38.9</v>
      </c>
      <c r="DP37" s="17">
        <v>3.1</v>
      </c>
      <c r="DQ37" s="17">
        <v>1</v>
      </c>
      <c r="DR37" s="17">
        <v>1.5</v>
      </c>
      <c r="DS37" s="17"/>
      <c r="DT37" s="17">
        <v>17.399999999999999</v>
      </c>
      <c r="DU37" s="17">
        <v>3.1</v>
      </c>
      <c r="DV37" s="17">
        <v>14.5</v>
      </c>
      <c r="DW37" s="17">
        <v>2.4</v>
      </c>
      <c r="DX37" s="17"/>
      <c r="DY37" s="17">
        <v>18.100000000000001</v>
      </c>
      <c r="DZ37" s="17">
        <v>7.7</v>
      </c>
      <c r="EA37" s="17">
        <v>11.6</v>
      </c>
      <c r="EB37" s="17">
        <v>16.100000000000001</v>
      </c>
      <c r="EC37" s="17">
        <v>19.8</v>
      </c>
      <c r="ED37" s="17">
        <v>12.8</v>
      </c>
      <c r="EE37" s="17">
        <v>38.200000000000003</v>
      </c>
      <c r="EF37" s="17">
        <v>31.7</v>
      </c>
      <c r="EG37" s="17">
        <v>24.8</v>
      </c>
      <c r="EH37" s="17">
        <v>30.4</v>
      </c>
      <c r="EI37" s="17">
        <v>1.7</v>
      </c>
      <c r="EJ37" s="17">
        <v>2.2999999999999998</v>
      </c>
      <c r="EK37" s="17">
        <v>16.7</v>
      </c>
      <c r="EL37" s="17">
        <v>4.9000000000000004</v>
      </c>
      <c r="EM37" s="17">
        <v>8.8000000000000007</v>
      </c>
      <c r="EN37" s="17">
        <v>16</v>
      </c>
      <c r="EO37" s="17">
        <v>17.2</v>
      </c>
      <c r="EP37" s="17">
        <v>17.100000000000001</v>
      </c>
      <c r="EQ37" s="17">
        <v>16.5</v>
      </c>
      <c r="ER37" s="17">
        <v>231</v>
      </c>
      <c r="ES37" s="17">
        <v>12.9</v>
      </c>
      <c r="ET37" s="17">
        <v>110.8</v>
      </c>
      <c r="EU37" s="17">
        <v>0.6</v>
      </c>
      <c r="EV37" s="17">
        <v>2.4</v>
      </c>
      <c r="EW37" s="17">
        <v>0.8</v>
      </c>
      <c r="EX37" s="17">
        <v>80.599999999999994</v>
      </c>
      <c r="EY37" s="17">
        <v>12.9</v>
      </c>
      <c r="EZ37" s="17">
        <v>9.4</v>
      </c>
      <c r="FA37" s="17">
        <v>20</v>
      </c>
      <c r="FB37" s="17">
        <v>7.8</v>
      </c>
      <c r="FC37" s="17"/>
      <c r="FD37" s="17"/>
      <c r="FE37" s="17"/>
      <c r="FF37" s="17"/>
      <c r="FG37" s="17">
        <v>17.5</v>
      </c>
      <c r="FH37" s="17"/>
      <c r="FI37" s="17"/>
      <c r="FJ37" s="17">
        <v>7428.4</v>
      </c>
      <c r="FK37" s="15"/>
      <c r="FL37" s="17">
        <v>24.659680000000002</v>
      </c>
      <c r="FM37" s="17">
        <v>7.9020000000000001</v>
      </c>
      <c r="FN37" s="17"/>
      <c r="FO37" s="17">
        <v>13.2</v>
      </c>
      <c r="FP37" s="17">
        <v>25.242080000000001</v>
      </c>
      <c r="FQ37" s="17">
        <v>9.4694699999999994</v>
      </c>
      <c r="FR37" s="17">
        <v>6</v>
      </c>
      <c r="FS37" s="17">
        <v>15.9</v>
      </c>
      <c r="FT37" s="17">
        <v>102.37323000000001</v>
      </c>
    </row>
    <row r="38" spans="1:176" ht="24" customHeight="1" x14ac:dyDescent="0.3">
      <c r="A38" s="16" t="s">
        <v>27</v>
      </c>
      <c r="B38" s="16" t="s">
        <v>871</v>
      </c>
      <c r="C38" s="17">
        <v>0</v>
      </c>
      <c r="D38" s="17">
        <v>643.79999999999995</v>
      </c>
      <c r="E38" s="17">
        <v>213.6</v>
      </c>
      <c r="F38" s="17">
        <v>0</v>
      </c>
      <c r="G38" s="17">
        <v>0</v>
      </c>
      <c r="H38" s="17">
        <v>89.6</v>
      </c>
      <c r="I38" s="17">
        <v>212.7</v>
      </c>
      <c r="J38" s="17"/>
      <c r="K38" s="17"/>
      <c r="L38" s="17">
        <v>105.8</v>
      </c>
      <c r="M38" s="17">
        <v>104.3</v>
      </c>
      <c r="N38" s="17">
        <v>104.8</v>
      </c>
      <c r="O38" s="17">
        <v>203.3</v>
      </c>
      <c r="P38" s="17">
        <v>206</v>
      </c>
      <c r="Q38" s="17">
        <v>109</v>
      </c>
      <c r="R38" s="17">
        <v>554.5</v>
      </c>
      <c r="S38" s="17">
        <v>10.3</v>
      </c>
      <c r="T38" s="17"/>
      <c r="U38" s="17"/>
      <c r="V38" s="17"/>
      <c r="W38" s="17"/>
      <c r="X38" s="17">
        <v>162</v>
      </c>
      <c r="Y38" s="17">
        <v>7.5</v>
      </c>
      <c r="Z38" s="17">
        <v>5</v>
      </c>
      <c r="AA38" s="17"/>
      <c r="AB38" s="17">
        <v>6.7</v>
      </c>
      <c r="AC38" s="17">
        <v>12.2</v>
      </c>
      <c r="AD38" s="17">
        <v>85.7</v>
      </c>
      <c r="AE38" s="17"/>
      <c r="AF38" s="17"/>
      <c r="AG38" s="17">
        <v>0</v>
      </c>
      <c r="AH38" s="17"/>
      <c r="AI38" s="17">
        <v>110.3</v>
      </c>
      <c r="AJ38" s="17">
        <v>196.5</v>
      </c>
      <c r="AK38" s="17"/>
      <c r="AL38" s="17"/>
      <c r="AM38" s="17"/>
      <c r="AN38" s="17">
        <v>6.5</v>
      </c>
      <c r="AO38" s="17">
        <v>228</v>
      </c>
      <c r="AP38" s="17">
        <v>75.5</v>
      </c>
      <c r="AQ38" s="17">
        <v>143.4</v>
      </c>
      <c r="AR38" s="17">
        <v>40.700000000000003</v>
      </c>
      <c r="AS38" s="17">
        <v>9.4</v>
      </c>
      <c r="AT38" s="17">
        <v>19.7</v>
      </c>
      <c r="AU38" s="17">
        <v>89.8</v>
      </c>
      <c r="AV38" s="17">
        <v>179.5</v>
      </c>
      <c r="AW38" s="17">
        <v>178.2</v>
      </c>
      <c r="AX38" s="17">
        <v>183.7</v>
      </c>
      <c r="AY38" s="17">
        <v>109.3</v>
      </c>
      <c r="AZ38" s="17">
        <v>8.3000000000000007</v>
      </c>
      <c r="BA38" s="17">
        <v>4.5</v>
      </c>
      <c r="BB38" s="17">
        <v>46</v>
      </c>
      <c r="BC38" s="17"/>
      <c r="BD38" s="17">
        <v>4</v>
      </c>
      <c r="BE38" s="17">
        <v>36.9</v>
      </c>
      <c r="BF38" s="17">
        <v>158.9</v>
      </c>
      <c r="BG38" s="17"/>
      <c r="BH38" s="17"/>
      <c r="BI38" s="17">
        <v>47.3</v>
      </c>
      <c r="BJ38" s="17">
        <v>23.8</v>
      </c>
      <c r="BK38" s="17">
        <v>97.7</v>
      </c>
      <c r="BL38" s="17">
        <v>0</v>
      </c>
      <c r="BM38" s="17"/>
      <c r="BN38" s="17"/>
      <c r="BO38" s="17"/>
      <c r="BP38" s="17">
        <v>85.6</v>
      </c>
      <c r="BQ38" s="17"/>
      <c r="BR38" s="17">
        <v>167.9</v>
      </c>
      <c r="BS38" s="17">
        <v>200</v>
      </c>
      <c r="BT38" s="17">
        <v>176.6</v>
      </c>
      <c r="BU38" s="17"/>
      <c r="BV38" s="17"/>
      <c r="BW38" s="17"/>
      <c r="BX38" s="17"/>
      <c r="BY38" s="17"/>
      <c r="BZ38" s="17"/>
      <c r="CA38" s="17"/>
      <c r="CB38" s="17"/>
      <c r="CC38" s="17">
        <v>4.5999999999999996</v>
      </c>
      <c r="CD38" s="17">
        <v>190</v>
      </c>
      <c r="CE38" s="17">
        <v>130.19999999999999</v>
      </c>
      <c r="CF38" s="17">
        <v>46</v>
      </c>
      <c r="CG38" s="17">
        <v>78.599999999999994</v>
      </c>
      <c r="CH38" s="17">
        <v>29.8</v>
      </c>
      <c r="CI38" s="17"/>
      <c r="CJ38" s="17"/>
      <c r="CK38" s="17"/>
      <c r="CL38" s="17">
        <v>100.8</v>
      </c>
      <c r="CM38" s="17">
        <v>100.8</v>
      </c>
      <c r="CN38" s="17">
        <v>120.1</v>
      </c>
      <c r="CO38" s="17"/>
      <c r="CP38" s="17"/>
      <c r="CQ38" s="17"/>
      <c r="CR38" s="17"/>
      <c r="CS38" s="17"/>
      <c r="CT38" s="17"/>
      <c r="CU38" s="17"/>
      <c r="CV38" s="17">
        <v>1.1000000000000001</v>
      </c>
      <c r="CW38" s="17">
        <v>68.400000000000006</v>
      </c>
      <c r="CX38" s="17">
        <v>74.5</v>
      </c>
      <c r="CY38" s="17">
        <v>16.7</v>
      </c>
      <c r="CZ38" s="17">
        <v>0.1</v>
      </c>
      <c r="DA38" s="17">
        <v>20</v>
      </c>
      <c r="DB38" s="17">
        <v>10</v>
      </c>
      <c r="DC38" s="17">
        <v>5.4</v>
      </c>
      <c r="DD38" s="17">
        <v>1</v>
      </c>
      <c r="DE38" s="17">
        <v>1.8</v>
      </c>
      <c r="DF38" s="17">
        <v>5.0999999999999996</v>
      </c>
      <c r="DG38" s="17">
        <v>20</v>
      </c>
      <c r="DH38" s="17"/>
      <c r="DI38" s="17">
        <v>18.899999999999999</v>
      </c>
      <c r="DJ38" s="17">
        <v>3.8</v>
      </c>
      <c r="DK38" s="17">
        <v>18.5</v>
      </c>
      <c r="DL38" s="17">
        <v>10.7</v>
      </c>
      <c r="DM38" s="17">
        <v>14</v>
      </c>
      <c r="DN38" s="17">
        <v>10</v>
      </c>
      <c r="DO38" s="17">
        <v>33.200000000000003</v>
      </c>
      <c r="DP38" s="17">
        <v>3.2</v>
      </c>
      <c r="DQ38" s="17">
        <v>1</v>
      </c>
      <c r="DR38" s="17">
        <v>1.6</v>
      </c>
      <c r="DS38" s="17"/>
      <c r="DT38" s="17">
        <v>14.9</v>
      </c>
      <c r="DU38" s="17">
        <v>3.1</v>
      </c>
      <c r="DV38" s="17">
        <v>14.5</v>
      </c>
      <c r="DW38" s="17">
        <v>2.4</v>
      </c>
      <c r="DX38" s="17"/>
      <c r="DY38" s="17">
        <v>17.899999999999999</v>
      </c>
      <c r="DZ38" s="17">
        <v>10</v>
      </c>
      <c r="EA38" s="17">
        <v>11.3</v>
      </c>
      <c r="EB38" s="17">
        <v>16.2</v>
      </c>
      <c r="EC38" s="17">
        <v>20</v>
      </c>
      <c r="ED38" s="17">
        <v>16.2</v>
      </c>
      <c r="EE38" s="17">
        <v>32.200000000000003</v>
      </c>
      <c r="EF38" s="17">
        <v>31.8</v>
      </c>
      <c r="EG38" s="17">
        <v>29.1</v>
      </c>
      <c r="EH38" s="17">
        <v>37.9</v>
      </c>
      <c r="EI38" s="17">
        <v>2.4</v>
      </c>
      <c r="EJ38" s="17">
        <v>2.2000000000000002</v>
      </c>
      <c r="EK38" s="17">
        <v>16.7</v>
      </c>
      <c r="EL38" s="17">
        <v>4.9000000000000004</v>
      </c>
      <c r="EM38" s="17">
        <v>8.8000000000000007</v>
      </c>
      <c r="EN38" s="17">
        <v>16</v>
      </c>
      <c r="EO38" s="17">
        <v>16.8</v>
      </c>
      <c r="EP38" s="17">
        <v>16.7</v>
      </c>
      <c r="EQ38" s="17">
        <v>16.2</v>
      </c>
      <c r="ER38" s="17">
        <v>223.4</v>
      </c>
      <c r="ES38" s="17">
        <v>13.1</v>
      </c>
      <c r="ET38" s="17">
        <v>65.900000000000006</v>
      </c>
      <c r="EU38" s="17">
        <v>0.6</v>
      </c>
      <c r="EV38" s="17">
        <v>13.4</v>
      </c>
      <c r="EW38" s="17">
        <v>48.2</v>
      </c>
      <c r="EX38" s="17">
        <v>51.9</v>
      </c>
      <c r="EY38" s="17">
        <v>13.1</v>
      </c>
      <c r="EZ38" s="17">
        <v>9.4</v>
      </c>
      <c r="FA38" s="17">
        <v>20</v>
      </c>
      <c r="FB38" s="17">
        <v>7.7</v>
      </c>
      <c r="FC38" s="17"/>
      <c r="FD38" s="17"/>
      <c r="FE38" s="17"/>
      <c r="FF38" s="17"/>
      <c r="FG38" s="17">
        <v>17.2</v>
      </c>
      <c r="FH38" s="17"/>
      <c r="FI38" s="17"/>
      <c r="FJ38" s="17">
        <v>7446.8</v>
      </c>
      <c r="FK38" s="15"/>
      <c r="FL38" s="17">
        <v>24.659079999999999</v>
      </c>
      <c r="FM38" s="17">
        <v>7.9279999999999999</v>
      </c>
      <c r="FN38" s="17"/>
      <c r="FO38" s="17">
        <v>13.2</v>
      </c>
      <c r="FP38" s="17">
        <v>25.093589999999999</v>
      </c>
      <c r="FQ38" s="17">
        <v>9.4701500000000003</v>
      </c>
      <c r="FR38" s="17">
        <v>5.9</v>
      </c>
      <c r="FS38" s="17">
        <v>15.8</v>
      </c>
      <c r="FT38" s="17">
        <v>102.05082</v>
      </c>
    </row>
    <row r="39" spans="1:176" ht="24" customHeight="1" x14ac:dyDescent="0.3">
      <c r="A39" s="16" t="s">
        <v>27</v>
      </c>
      <c r="B39" s="16" t="s">
        <v>872</v>
      </c>
      <c r="C39" s="17">
        <v>0</v>
      </c>
      <c r="D39" s="17">
        <v>650.1</v>
      </c>
      <c r="E39" s="17">
        <v>214.8</v>
      </c>
      <c r="F39" s="17">
        <v>0</v>
      </c>
      <c r="G39" s="17">
        <v>0</v>
      </c>
      <c r="H39" s="17">
        <v>90.3</v>
      </c>
      <c r="I39" s="17">
        <v>215.5</v>
      </c>
      <c r="J39" s="17"/>
      <c r="K39" s="17"/>
      <c r="L39" s="17">
        <v>114.7</v>
      </c>
      <c r="M39" s="17">
        <v>114.5</v>
      </c>
      <c r="N39" s="17">
        <v>114.4</v>
      </c>
      <c r="O39" s="17">
        <v>209.1</v>
      </c>
      <c r="P39" s="17">
        <v>204.8</v>
      </c>
      <c r="Q39" s="17">
        <v>109.1</v>
      </c>
      <c r="R39" s="17">
        <v>563.5</v>
      </c>
      <c r="S39" s="17">
        <v>10.5</v>
      </c>
      <c r="T39" s="17"/>
      <c r="U39" s="17"/>
      <c r="V39" s="17"/>
      <c r="W39" s="17"/>
      <c r="X39" s="17">
        <v>164.7</v>
      </c>
      <c r="Y39" s="17">
        <v>7.1</v>
      </c>
      <c r="Z39" s="17">
        <v>5.5</v>
      </c>
      <c r="AA39" s="17"/>
      <c r="AB39" s="17">
        <v>6.7</v>
      </c>
      <c r="AC39" s="17">
        <v>12.3</v>
      </c>
      <c r="AD39" s="17">
        <v>86.3</v>
      </c>
      <c r="AE39" s="17"/>
      <c r="AF39" s="17"/>
      <c r="AG39" s="17">
        <v>0</v>
      </c>
      <c r="AH39" s="17"/>
      <c r="AI39" s="17">
        <v>111.2</v>
      </c>
      <c r="AJ39" s="17">
        <v>222.6</v>
      </c>
      <c r="AK39" s="17"/>
      <c r="AL39" s="17"/>
      <c r="AM39" s="17"/>
      <c r="AN39" s="17">
        <v>6.5</v>
      </c>
      <c r="AO39" s="17">
        <v>230.5</v>
      </c>
      <c r="AP39" s="17">
        <v>75.5</v>
      </c>
      <c r="AQ39" s="17">
        <v>132.30000000000001</v>
      </c>
      <c r="AR39" s="17">
        <v>41.1</v>
      </c>
      <c r="AS39" s="17">
        <v>9.4</v>
      </c>
      <c r="AT39" s="17">
        <v>19.7</v>
      </c>
      <c r="AU39" s="17">
        <v>86.8</v>
      </c>
      <c r="AV39" s="17">
        <v>182.6</v>
      </c>
      <c r="AW39" s="17">
        <v>181.7</v>
      </c>
      <c r="AX39" s="17">
        <v>185.5</v>
      </c>
      <c r="AY39" s="17">
        <v>110.3</v>
      </c>
      <c r="AZ39" s="17">
        <v>8.4</v>
      </c>
      <c r="BA39" s="17">
        <v>4.5999999999999996</v>
      </c>
      <c r="BB39" s="17">
        <v>46.9</v>
      </c>
      <c r="BC39" s="17"/>
      <c r="BD39" s="17">
        <v>4</v>
      </c>
      <c r="BE39" s="17">
        <v>37.700000000000003</v>
      </c>
      <c r="BF39" s="17">
        <v>133.69999999999999</v>
      </c>
      <c r="BG39" s="17"/>
      <c r="BH39" s="17"/>
      <c r="BI39" s="17">
        <v>48</v>
      </c>
      <c r="BJ39" s="17">
        <v>24.6</v>
      </c>
      <c r="BK39" s="17">
        <v>99.1</v>
      </c>
      <c r="BL39" s="17">
        <v>0</v>
      </c>
      <c r="BM39" s="17"/>
      <c r="BN39" s="17"/>
      <c r="BO39" s="17"/>
      <c r="BP39" s="17">
        <v>86.3</v>
      </c>
      <c r="BQ39" s="17"/>
      <c r="BR39" s="17">
        <v>169.9</v>
      </c>
      <c r="BS39" s="17">
        <v>200</v>
      </c>
      <c r="BT39" s="17">
        <v>175.7</v>
      </c>
      <c r="BU39" s="17"/>
      <c r="BV39" s="17"/>
      <c r="BW39" s="17"/>
      <c r="BX39" s="17"/>
      <c r="BY39" s="17"/>
      <c r="BZ39" s="17"/>
      <c r="CA39" s="17"/>
      <c r="CB39" s="17"/>
      <c r="CC39" s="17">
        <v>4.5999999999999996</v>
      </c>
      <c r="CD39" s="17">
        <v>173</v>
      </c>
      <c r="CE39" s="17">
        <v>133.1</v>
      </c>
      <c r="CF39" s="17">
        <v>46.6</v>
      </c>
      <c r="CG39" s="17">
        <v>79.2</v>
      </c>
      <c r="CH39" s="17">
        <v>30.3</v>
      </c>
      <c r="CI39" s="17"/>
      <c r="CJ39" s="17"/>
      <c r="CK39" s="17"/>
      <c r="CL39" s="17">
        <v>102.8</v>
      </c>
      <c r="CM39" s="17">
        <v>102</v>
      </c>
      <c r="CN39" s="17">
        <v>122.5</v>
      </c>
      <c r="CO39" s="17"/>
      <c r="CP39" s="17"/>
      <c r="CQ39" s="17"/>
      <c r="CR39" s="17"/>
      <c r="CS39" s="17"/>
      <c r="CT39" s="17"/>
      <c r="CU39" s="17"/>
      <c r="CV39" s="17">
        <v>1</v>
      </c>
      <c r="CW39" s="17">
        <v>68.2</v>
      </c>
      <c r="CX39" s="17">
        <v>53.2</v>
      </c>
      <c r="CY39" s="17">
        <v>17.5</v>
      </c>
      <c r="CZ39" s="17">
        <v>0.1</v>
      </c>
      <c r="DA39" s="17">
        <v>20</v>
      </c>
      <c r="DB39" s="17">
        <v>9.9</v>
      </c>
      <c r="DC39" s="17">
        <v>5.3</v>
      </c>
      <c r="DD39" s="17">
        <v>1</v>
      </c>
      <c r="DE39" s="17">
        <v>1.8</v>
      </c>
      <c r="DF39" s="17">
        <v>5</v>
      </c>
      <c r="DG39" s="17">
        <v>20.399999999999999</v>
      </c>
      <c r="DH39" s="17"/>
      <c r="DI39" s="17">
        <v>18.899999999999999</v>
      </c>
      <c r="DJ39" s="17">
        <v>3.8</v>
      </c>
      <c r="DK39" s="17">
        <v>18.5</v>
      </c>
      <c r="DL39" s="17">
        <v>12</v>
      </c>
      <c r="DM39" s="17">
        <v>15</v>
      </c>
      <c r="DN39" s="17">
        <v>12.5</v>
      </c>
      <c r="DO39" s="17">
        <v>44.6</v>
      </c>
      <c r="DP39" s="17">
        <v>3.2</v>
      </c>
      <c r="DQ39" s="17">
        <v>1</v>
      </c>
      <c r="DR39" s="17">
        <v>1.6</v>
      </c>
      <c r="DS39" s="17"/>
      <c r="DT39" s="17">
        <v>11.7</v>
      </c>
      <c r="DU39" s="17">
        <v>3.2</v>
      </c>
      <c r="DV39" s="17">
        <v>14.5</v>
      </c>
      <c r="DW39" s="17">
        <v>2.4</v>
      </c>
      <c r="DX39" s="17"/>
      <c r="DY39" s="17">
        <v>17.5</v>
      </c>
      <c r="DZ39" s="17">
        <v>5.6</v>
      </c>
      <c r="EA39" s="17">
        <v>11.6</v>
      </c>
      <c r="EB39" s="17">
        <v>16.2</v>
      </c>
      <c r="EC39" s="17">
        <v>20</v>
      </c>
      <c r="ED39" s="17">
        <v>17.3</v>
      </c>
      <c r="EE39" s="17">
        <v>26.6</v>
      </c>
      <c r="EF39" s="17">
        <v>31.3</v>
      </c>
      <c r="EG39" s="17">
        <v>39.200000000000003</v>
      </c>
      <c r="EH39" s="17">
        <v>43.4</v>
      </c>
      <c r="EI39" s="17">
        <v>3</v>
      </c>
      <c r="EJ39" s="17">
        <v>2.8</v>
      </c>
      <c r="EK39" s="17">
        <v>16.7</v>
      </c>
      <c r="EL39" s="17">
        <v>4.8</v>
      </c>
      <c r="EM39" s="17">
        <v>8.8000000000000007</v>
      </c>
      <c r="EN39" s="17">
        <v>15.8</v>
      </c>
      <c r="EO39" s="17">
        <v>16.8</v>
      </c>
      <c r="EP39" s="17">
        <v>16.7</v>
      </c>
      <c r="EQ39" s="17">
        <v>13.2</v>
      </c>
      <c r="ER39" s="17">
        <v>231.4</v>
      </c>
      <c r="ES39" s="17">
        <v>4.9000000000000004</v>
      </c>
      <c r="ET39" s="17">
        <v>119.7</v>
      </c>
      <c r="EU39" s="17">
        <v>0.6</v>
      </c>
      <c r="EV39" s="17">
        <v>45.4</v>
      </c>
      <c r="EW39" s="17">
        <v>47.5</v>
      </c>
      <c r="EX39" s="17">
        <v>91.1</v>
      </c>
      <c r="EY39" s="17">
        <v>4.9000000000000004</v>
      </c>
      <c r="EZ39" s="17">
        <v>9.4</v>
      </c>
      <c r="FA39" s="17">
        <v>20</v>
      </c>
      <c r="FB39" s="17">
        <v>7.3</v>
      </c>
      <c r="FC39" s="17"/>
      <c r="FD39" s="17"/>
      <c r="FE39" s="17"/>
      <c r="FF39" s="17"/>
      <c r="FG39" s="17">
        <v>17.5</v>
      </c>
      <c r="FH39" s="17"/>
      <c r="FI39" s="17"/>
      <c r="FJ39" s="17">
        <v>7615.9</v>
      </c>
      <c r="FK39" s="15"/>
      <c r="FL39" s="17">
        <v>24.498290000000001</v>
      </c>
      <c r="FM39" s="17">
        <v>7.9160000000000004</v>
      </c>
      <c r="FN39" s="17"/>
      <c r="FO39" s="17">
        <v>13.2</v>
      </c>
      <c r="FP39" s="17">
        <v>24.986219999999999</v>
      </c>
      <c r="FQ39" s="17">
        <v>9.4703300000000006</v>
      </c>
      <c r="FR39" s="17">
        <v>6</v>
      </c>
      <c r="FS39" s="17">
        <v>15.8</v>
      </c>
      <c r="FT39" s="17">
        <v>101.87084</v>
      </c>
    </row>
    <row r="40" spans="1:176" ht="24" customHeight="1" x14ac:dyDescent="0.3">
      <c r="A40" s="16" t="s">
        <v>27</v>
      </c>
      <c r="B40" s="16" t="s">
        <v>873</v>
      </c>
      <c r="C40" s="17">
        <v>0</v>
      </c>
      <c r="D40" s="17">
        <v>644.29999999999995</v>
      </c>
      <c r="E40" s="17">
        <v>213.8</v>
      </c>
      <c r="F40" s="17">
        <v>0</v>
      </c>
      <c r="G40" s="17">
        <v>0</v>
      </c>
      <c r="H40" s="17">
        <v>90</v>
      </c>
      <c r="I40" s="17">
        <v>217.4</v>
      </c>
      <c r="J40" s="17"/>
      <c r="K40" s="17"/>
      <c r="L40" s="17">
        <v>113.7</v>
      </c>
      <c r="M40" s="17">
        <v>115</v>
      </c>
      <c r="N40" s="17">
        <v>113.7</v>
      </c>
      <c r="O40" s="17">
        <v>224.9</v>
      </c>
      <c r="P40" s="17">
        <v>204.8</v>
      </c>
      <c r="Q40" s="17">
        <v>109</v>
      </c>
      <c r="R40" s="17">
        <v>550.6</v>
      </c>
      <c r="S40" s="17">
        <v>10.4</v>
      </c>
      <c r="T40" s="17"/>
      <c r="U40" s="17"/>
      <c r="V40" s="17"/>
      <c r="W40" s="17"/>
      <c r="X40" s="17">
        <v>166.5</v>
      </c>
      <c r="Y40" s="17">
        <v>7.1</v>
      </c>
      <c r="Z40" s="17">
        <v>5.5</v>
      </c>
      <c r="AA40" s="17"/>
      <c r="AB40" s="17">
        <v>6.7</v>
      </c>
      <c r="AC40" s="17">
        <v>12.2</v>
      </c>
      <c r="AD40" s="17">
        <v>85.5</v>
      </c>
      <c r="AE40" s="17"/>
      <c r="AF40" s="17"/>
      <c r="AG40" s="17">
        <v>0</v>
      </c>
      <c r="AH40" s="17"/>
      <c r="AI40" s="17">
        <v>111</v>
      </c>
      <c r="AJ40" s="17">
        <v>222.9</v>
      </c>
      <c r="AK40" s="17"/>
      <c r="AL40" s="17"/>
      <c r="AM40" s="17"/>
      <c r="AN40" s="17">
        <v>6.5</v>
      </c>
      <c r="AO40" s="17">
        <v>229.7</v>
      </c>
      <c r="AP40" s="17">
        <v>71.2</v>
      </c>
      <c r="AQ40" s="17">
        <v>136.4</v>
      </c>
      <c r="AR40" s="17">
        <v>38.299999999999997</v>
      </c>
      <c r="AS40" s="17">
        <v>9.4</v>
      </c>
      <c r="AT40" s="17">
        <v>19.7</v>
      </c>
      <c r="AU40" s="17">
        <v>92.3</v>
      </c>
      <c r="AV40" s="17">
        <v>183</v>
      </c>
      <c r="AW40" s="17">
        <v>182.7</v>
      </c>
      <c r="AX40" s="17">
        <v>183.8</v>
      </c>
      <c r="AY40" s="17">
        <v>109.9</v>
      </c>
      <c r="AZ40" s="17">
        <v>8.3000000000000007</v>
      </c>
      <c r="BA40" s="17">
        <v>4.5</v>
      </c>
      <c r="BB40" s="17">
        <v>47</v>
      </c>
      <c r="BC40" s="17"/>
      <c r="BD40" s="17">
        <v>4</v>
      </c>
      <c r="BE40" s="17">
        <v>38.1</v>
      </c>
      <c r="BF40" s="17">
        <v>131.9</v>
      </c>
      <c r="BG40" s="17"/>
      <c r="BH40" s="17"/>
      <c r="BI40" s="17">
        <v>48</v>
      </c>
      <c r="BJ40" s="17">
        <v>24.3</v>
      </c>
      <c r="BK40" s="17">
        <v>99.3</v>
      </c>
      <c r="BL40" s="17">
        <v>0</v>
      </c>
      <c r="BM40" s="17"/>
      <c r="BN40" s="17"/>
      <c r="BO40" s="17"/>
      <c r="BP40" s="17">
        <v>86.3</v>
      </c>
      <c r="BQ40" s="17"/>
      <c r="BR40" s="17">
        <v>169.5</v>
      </c>
      <c r="BS40" s="17">
        <v>200</v>
      </c>
      <c r="BT40" s="17">
        <v>176.8</v>
      </c>
      <c r="BU40" s="17"/>
      <c r="BV40" s="17"/>
      <c r="BW40" s="17"/>
      <c r="BX40" s="17"/>
      <c r="BY40" s="17"/>
      <c r="BZ40" s="17"/>
      <c r="CA40" s="17"/>
      <c r="CB40" s="17"/>
      <c r="CC40" s="17">
        <v>4.5999999999999996</v>
      </c>
      <c r="CD40" s="17">
        <v>109.5</v>
      </c>
      <c r="CE40" s="17">
        <v>132.9</v>
      </c>
      <c r="CF40" s="17">
        <v>46.5</v>
      </c>
      <c r="CG40" s="17">
        <v>79</v>
      </c>
      <c r="CH40" s="17">
        <v>30.3</v>
      </c>
      <c r="CI40" s="17"/>
      <c r="CJ40" s="17"/>
      <c r="CK40" s="17"/>
      <c r="CL40" s="17">
        <v>103</v>
      </c>
      <c r="CM40" s="17">
        <v>101.4</v>
      </c>
      <c r="CN40" s="17">
        <v>122.3</v>
      </c>
      <c r="CO40" s="17"/>
      <c r="CP40" s="17"/>
      <c r="CQ40" s="17"/>
      <c r="CR40" s="17"/>
      <c r="CS40" s="17"/>
      <c r="CT40" s="17"/>
      <c r="CU40" s="17"/>
      <c r="CV40" s="17">
        <v>0.9</v>
      </c>
      <c r="CW40" s="17">
        <v>73.8</v>
      </c>
      <c r="CX40" s="17">
        <v>36.1</v>
      </c>
      <c r="CY40" s="17">
        <v>16.100000000000001</v>
      </c>
      <c r="CZ40" s="17">
        <v>0.1</v>
      </c>
      <c r="DA40" s="17">
        <v>20.2</v>
      </c>
      <c r="DB40" s="17">
        <v>9.8000000000000007</v>
      </c>
      <c r="DC40" s="17">
        <v>5.4</v>
      </c>
      <c r="DD40" s="17">
        <v>1</v>
      </c>
      <c r="DE40" s="17">
        <v>1.8</v>
      </c>
      <c r="DF40" s="17">
        <v>5</v>
      </c>
      <c r="DG40" s="17">
        <v>20.5</v>
      </c>
      <c r="DH40" s="17"/>
      <c r="DI40" s="17">
        <v>18.899999999999999</v>
      </c>
      <c r="DJ40" s="17">
        <v>3.8</v>
      </c>
      <c r="DK40" s="17">
        <v>18.5</v>
      </c>
      <c r="DL40" s="17">
        <v>13.1</v>
      </c>
      <c r="DM40" s="17">
        <v>16</v>
      </c>
      <c r="DN40" s="17">
        <v>11.9</v>
      </c>
      <c r="DO40" s="17">
        <v>41.5</v>
      </c>
      <c r="DP40" s="17">
        <v>3.1</v>
      </c>
      <c r="DQ40" s="17">
        <v>1</v>
      </c>
      <c r="DR40" s="17">
        <v>1.6</v>
      </c>
      <c r="DS40" s="17"/>
      <c r="DT40" s="17">
        <v>5.9</v>
      </c>
      <c r="DU40" s="17">
        <v>3.4</v>
      </c>
      <c r="DV40" s="17">
        <v>14.5</v>
      </c>
      <c r="DW40" s="17">
        <v>2.5</v>
      </c>
      <c r="DX40" s="17"/>
      <c r="DY40" s="17">
        <v>17.5</v>
      </c>
      <c r="DZ40" s="17">
        <v>8</v>
      </c>
      <c r="EA40" s="17">
        <v>11.4</v>
      </c>
      <c r="EB40" s="17">
        <v>16.100000000000001</v>
      </c>
      <c r="EC40" s="17">
        <v>20</v>
      </c>
      <c r="ED40" s="17">
        <v>16.8</v>
      </c>
      <c r="EE40" s="17">
        <v>27.1</v>
      </c>
      <c r="EF40" s="17">
        <v>31.1</v>
      </c>
      <c r="EG40" s="17">
        <v>36</v>
      </c>
      <c r="EH40" s="17">
        <v>42.1</v>
      </c>
      <c r="EI40" s="17">
        <v>3.1</v>
      </c>
      <c r="EJ40" s="17">
        <v>3</v>
      </c>
      <c r="EK40" s="17">
        <v>16.5</v>
      </c>
      <c r="EL40" s="17">
        <v>4.9000000000000004</v>
      </c>
      <c r="EM40" s="17">
        <v>8.8000000000000007</v>
      </c>
      <c r="EN40" s="17">
        <v>15.8</v>
      </c>
      <c r="EO40" s="17">
        <v>16.8</v>
      </c>
      <c r="EP40" s="17">
        <v>16.7</v>
      </c>
      <c r="EQ40" s="17">
        <v>14</v>
      </c>
      <c r="ER40" s="17">
        <v>229.7</v>
      </c>
      <c r="ES40" s="17">
        <v>7.1</v>
      </c>
      <c r="ET40" s="17">
        <v>98.4</v>
      </c>
      <c r="EU40" s="17">
        <v>0.6</v>
      </c>
      <c r="EV40" s="17">
        <v>68.5</v>
      </c>
      <c r="EW40" s="17">
        <v>52.6</v>
      </c>
      <c r="EX40" s="17">
        <v>66.8</v>
      </c>
      <c r="EY40" s="17">
        <v>7.1</v>
      </c>
      <c r="EZ40" s="17">
        <v>9.4</v>
      </c>
      <c r="FA40" s="17">
        <v>20</v>
      </c>
      <c r="FB40" s="17">
        <v>10.7</v>
      </c>
      <c r="FC40" s="17"/>
      <c r="FD40" s="17"/>
      <c r="FE40" s="17"/>
      <c r="FF40" s="17"/>
      <c r="FG40" s="17">
        <v>17.8</v>
      </c>
      <c r="FH40" s="17"/>
      <c r="FI40" s="17"/>
      <c r="FJ40" s="17">
        <v>7516.2</v>
      </c>
      <c r="FK40" s="15"/>
      <c r="FL40" s="17">
        <v>24.49417</v>
      </c>
      <c r="FM40" s="17">
        <v>7.8979999999999997</v>
      </c>
      <c r="FN40" s="17"/>
      <c r="FO40" s="17">
        <v>13.2</v>
      </c>
      <c r="FP40" s="17">
        <v>25.035789999999999</v>
      </c>
      <c r="FQ40" s="17">
        <v>9.9938699999999994</v>
      </c>
      <c r="FR40" s="17">
        <v>6</v>
      </c>
      <c r="FS40" s="17">
        <v>15.9</v>
      </c>
      <c r="FT40" s="17">
        <v>102.52182999999999</v>
      </c>
    </row>
    <row r="41" spans="1:176" ht="24" customHeight="1" x14ac:dyDescent="0.3">
      <c r="A41" s="16" t="s">
        <v>27</v>
      </c>
      <c r="B41" s="16" t="s">
        <v>874</v>
      </c>
      <c r="C41" s="17">
        <v>0</v>
      </c>
      <c r="D41" s="17">
        <v>644.5</v>
      </c>
      <c r="E41" s="17">
        <v>213.3</v>
      </c>
      <c r="F41" s="17">
        <v>0</v>
      </c>
      <c r="G41" s="17">
        <v>0</v>
      </c>
      <c r="H41" s="17">
        <v>91.4</v>
      </c>
      <c r="I41" s="17">
        <v>212.2</v>
      </c>
      <c r="J41" s="17"/>
      <c r="K41" s="17"/>
      <c r="L41" s="17">
        <v>125.8</v>
      </c>
      <c r="M41" s="17">
        <v>125</v>
      </c>
      <c r="N41" s="17">
        <v>126.1</v>
      </c>
      <c r="O41" s="17">
        <v>227.2</v>
      </c>
      <c r="P41" s="17">
        <v>205.3</v>
      </c>
      <c r="Q41" s="17">
        <v>108.7</v>
      </c>
      <c r="R41" s="17">
        <v>555.6</v>
      </c>
      <c r="S41" s="17">
        <v>10.5</v>
      </c>
      <c r="T41" s="17"/>
      <c r="U41" s="17"/>
      <c r="V41" s="17"/>
      <c r="W41" s="17"/>
      <c r="X41" s="17">
        <v>176.1</v>
      </c>
      <c r="Y41" s="17">
        <v>6.9</v>
      </c>
      <c r="Z41" s="17">
        <v>5.0999999999999996</v>
      </c>
      <c r="AA41" s="17"/>
      <c r="AB41" s="17">
        <v>6.7</v>
      </c>
      <c r="AC41" s="17">
        <v>12.6</v>
      </c>
      <c r="AD41" s="17">
        <v>85.7</v>
      </c>
      <c r="AE41" s="17"/>
      <c r="AF41" s="17"/>
      <c r="AG41" s="17">
        <v>0</v>
      </c>
      <c r="AH41" s="17"/>
      <c r="AI41" s="17">
        <v>110.7</v>
      </c>
      <c r="AJ41" s="17">
        <v>221.8</v>
      </c>
      <c r="AK41" s="17"/>
      <c r="AL41" s="17"/>
      <c r="AM41" s="17"/>
      <c r="AN41" s="17">
        <v>6.5</v>
      </c>
      <c r="AO41" s="17">
        <v>225.8</v>
      </c>
      <c r="AP41" s="17">
        <v>70.2</v>
      </c>
      <c r="AQ41" s="17">
        <v>137.80000000000001</v>
      </c>
      <c r="AR41" s="17">
        <v>37.799999999999997</v>
      </c>
      <c r="AS41" s="17">
        <v>9.4</v>
      </c>
      <c r="AT41" s="17">
        <v>19.7</v>
      </c>
      <c r="AU41" s="17">
        <v>89.5</v>
      </c>
      <c r="AV41" s="17">
        <v>181.6</v>
      </c>
      <c r="AW41" s="17">
        <v>181.3</v>
      </c>
      <c r="AX41" s="17">
        <v>184.1</v>
      </c>
      <c r="AY41" s="17">
        <v>110.5</v>
      </c>
      <c r="AZ41" s="17">
        <v>8.3000000000000007</v>
      </c>
      <c r="BA41" s="17">
        <v>4.5</v>
      </c>
      <c r="BB41" s="17">
        <v>47.6</v>
      </c>
      <c r="BC41" s="17"/>
      <c r="BD41" s="17">
        <v>4</v>
      </c>
      <c r="BE41" s="17">
        <v>39</v>
      </c>
      <c r="BF41" s="17">
        <v>167.7</v>
      </c>
      <c r="BG41" s="17"/>
      <c r="BH41" s="17"/>
      <c r="BI41" s="17">
        <v>47.7</v>
      </c>
      <c r="BJ41" s="17">
        <v>24.5</v>
      </c>
      <c r="BK41" s="17">
        <v>99.5</v>
      </c>
      <c r="BL41" s="17">
        <v>0</v>
      </c>
      <c r="BM41" s="17"/>
      <c r="BN41" s="17"/>
      <c r="BO41" s="17"/>
      <c r="BP41" s="17">
        <v>86</v>
      </c>
      <c r="BQ41" s="17"/>
      <c r="BR41" s="17">
        <v>169.4</v>
      </c>
      <c r="BS41" s="17">
        <v>200</v>
      </c>
      <c r="BT41" s="17">
        <v>175.6</v>
      </c>
      <c r="BU41" s="17"/>
      <c r="BV41" s="17"/>
      <c r="BW41" s="17"/>
      <c r="BX41" s="17"/>
      <c r="BY41" s="17"/>
      <c r="BZ41" s="17"/>
      <c r="CA41" s="17"/>
      <c r="CB41" s="17"/>
      <c r="CC41" s="17">
        <v>4.5999999999999996</v>
      </c>
      <c r="CD41" s="17">
        <v>218.1</v>
      </c>
      <c r="CE41" s="17">
        <v>132.4</v>
      </c>
      <c r="CF41" s="17">
        <v>46.2</v>
      </c>
      <c r="CG41" s="17">
        <v>78.7</v>
      </c>
      <c r="CH41" s="17">
        <v>30.3</v>
      </c>
      <c r="CI41" s="17"/>
      <c r="CJ41" s="17"/>
      <c r="CK41" s="17"/>
      <c r="CL41" s="17">
        <v>101.6</v>
      </c>
      <c r="CM41" s="17">
        <v>99.8</v>
      </c>
      <c r="CN41" s="17">
        <v>121</v>
      </c>
      <c r="CO41" s="17"/>
      <c r="CP41" s="17"/>
      <c r="CQ41" s="17"/>
      <c r="CR41" s="17"/>
      <c r="CS41" s="17"/>
      <c r="CT41" s="17"/>
      <c r="CU41" s="17"/>
      <c r="CV41" s="17">
        <v>0.7</v>
      </c>
      <c r="CW41" s="17">
        <v>76.2</v>
      </c>
      <c r="CX41" s="17">
        <v>25.3</v>
      </c>
      <c r="CY41" s="17">
        <v>15.9</v>
      </c>
      <c r="CZ41" s="17">
        <v>0</v>
      </c>
      <c r="DA41" s="17">
        <v>20</v>
      </c>
      <c r="DB41" s="17">
        <v>10</v>
      </c>
      <c r="DC41" s="17">
        <v>5.4</v>
      </c>
      <c r="DD41" s="17">
        <v>1</v>
      </c>
      <c r="DE41" s="17">
        <v>1.7</v>
      </c>
      <c r="DF41" s="17">
        <v>5.0999999999999996</v>
      </c>
      <c r="DG41" s="17">
        <v>20.100000000000001</v>
      </c>
      <c r="DH41" s="17"/>
      <c r="DI41" s="17">
        <v>18.899999999999999</v>
      </c>
      <c r="DJ41" s="17">
        <v>3.8</v>
      </c>
      <c r="DK41" s="17">
        <v>18.5</v>
      </c>
      <c r="DL41" s="17">
        <v>12.2</v>
      </c>
      <c r="DM41" s="17">
        <v>14.6</v>
      </c>
      <c r="DN41" s="17">
        <v>15</v>
      </c>
      <c r="DO41" s="17">
        <v>50</v>
      </c>
      <c r="DP41" s="17">
        <v>3.1</v>
      </c>
      <c r="DQ41" s="17">
        <v>1</v>
      </c>
      <c r="DR41" s="17">
        <v>1.6</v>
      </c>
      <c r="DS41" s="17"/>
      <c r="DT41" s="17">
        <v>7.7</v>
      </c>
      <c r="DU41" s="17">
        <v>3.3</v>
      </c>
      <c r="DV41" s="17">
        <v>14.5</v>
      </c>
      <c r="DW41" s="17">
        <v>2.6</v>
      </c>
      <c r="DX41" s="17"/>
      <c r="DY41" s="17">
        <v>17.7</v>
      </c>
      <c r="DZ41" s="17">
        <v>7.6</v>
      </c>
      <c r="EA41" s="17">
        <v>11.3</v>
      </c>
      <c r="EB41" s="17">
        <v>16.100000000000001</v>
      </c>
      <c r="EC41" s="17">
        <v>20</v>
      </c>
      <c r="ED41" s="17">
        <v>16.600000000000001</v>
      </c>
      <c r="EE41" s="17">
        <v>33.200000000000003</v>
      </c>
      <c r="EF41" s="17">
        <v>14.5</v>
      </c>
      <c r="EG41" s="17">
        <v>38.799999999999997</v>
      </c>
      <c r="EH41" s="17">
        <v>42.2</v>
      </c>
      <c r="EI41" s="17">
        <v>5.2</v>
      </c>
      <c r="EJ41" s="17">
        <v>2.4</v>
      </c>
      <c r="EK41" s="17">
        <v>16.5</v>
      </c>
      <c r="EL41" s="17">
        <v>4.9000000000000004</v>
      </c>
      <c r="EM41" s="17">
        <v>8.6</v>
      </c>
      <c r="EN41" s="17">
        <v>15.8</v>
      </c>
      <c r="EO41" s="17">
        <v>16.8</v>
      </c>
      <c r="EP41" s="17">
        <v>16.600000000000001</v>
      </c>
      <c r="EQ41" s="17">
        <v>13.2</v>
      </c>
      <c r="ER41" s="17">
        <v>185.6</v>
      </c>
      <c r="ES41" s="17">
        <v>10.8</v>
      </c>
      <c r="ET41" s="17">
        <v>103.1</v>
      </c>
      <c r="EU41" s="17">
        <v>0.6</v>
      </c>
      <c r="EV41" s="17">
        <v>46.8</v>
      </c>
      <c r="EW41" s="17">
        <v>46</v>
      </c>
      <c r="EX41" s="17">
        <v>76</v>
      </c>
      <c r="EY41" s="17">
        <v>10.8</v>
      </c>
      <c r="EZ41" s="17">
        <v>9.3000000000000007</v>
      </c>
      <c r="FA41" s="17">
        <v>20</v>
      </c>
      <c r="FB41" s="17">
        <v>11.2</v>
      </c>
      <c r="FC41" s="17"/>
      <c r="FD41" s="17"/>
      <c r="FE41" s="17"/>
      <c r="FF41" s="17"/>
      <c r="FG41" s="17">
        <v>17.5</v>
      </c>
      <c r="FH41" s="17"/>
      <c r="FI41" s="17"/>
      <c r="FJ41" s="17">
        <v>7635.8</v>
      </c>
      <c r="FK41" s="15"/>
      <c r="FL41" s="17">
        <v>24.361809999999998</v>
      </c>
      <c r="FM41" s="17">
        <v>7.9109999999999996</v>
      </c>
      <c r="FN41" s="17"/>
      <c r="FO41" s="17">
        <v>13.2</v>
      </c>
      <c r="FP41" s="17">
        <v>25.3066</v>
      </c>
      <c r="FQ41" s="17">
        <v>17.521429999999999</v>
      </c>
      <c r="FR41" s="17">
        <v>6</v>
      </c>
      <c r="FS41" s="17">
        <v>15.9</v>
      </c>
      <c r="FT41" s="17">
        <v>110.20084</v>
      </c>
    </row>
    <row r="42" spans="1:176" ht="24" customHeight="1" x14ac:dyDescent="0.3">
      <c r="A42" s="18" t="s">
        <v>27</v>
      </c>
      <c r="B42" s="18" t="s">
        <v>875</v>
      </c>
      <c r="C42" s="19">
        <v>0</v>
      </c>
      <c r="D42" s="19">
        <v>643.1</v>
      </c>
      <c r="E42" s="19">
        <v>213.7</v>
      </c>
      <c r="F42" s="19">
        <v>0</v>
      </c>
      <c r="G42" s="19">
        <v>0</v>
      </c>
      <c r="H42" s="19">
        <v>87.7</v>
      </c>
      <c r="I42" s="19">
        <v>210.3</v>
      </c>
      <c r="J42" s="19"/>
      <c r="K42" s="19"/>
      <c r="L42" s="19">
        <v>117.1</v>
      </c>
      <c r="M42" s="19">
        <v>117.1</v>
      </c>
      <c r="N42" s="19">
        <v>117.5</v>
      </c>
      <c r="O42" s="19">
        <v>217.9</v>
      </c>
      <c r="P42" s="19">
        <v>207.1</v>
      </c>
      <c r="Q42" s="19">
        <v>109.5</v>
      </c>
      <c r="R42" s="19">
        <v>555.5</v>
      </c>
      <c r="S42" s="19">
        <v>10.199999999999999</v>
      </c>
      <c r="T42" s="19"/>
      <c r="U42" s="19"/>
      <c r="V42" s="19"/>
      <c r="W42" s="19"/>
      <c r="X42" s="19">
        <v>157.1</v>
      </c>
      <c r="Y42" s="19">
        <v>6.8</v>
      </c>
      <c r="Z42" s="19">
        <v>4.5999999999999996</v>
      </c>
      <c r="AA42" s="19"/>
      <c r="AB42" s="19">
        <v>6.7</v>
      </c>
      <c r="AC42" s="19">
        <v>12.6</v>
      </c>
      <c r="AD42" s="19">
        <v>85.7</v>
      </c>
      <c r="AE42" s="19"/>
      <c r="AF42" s="19"/>
      <c r="AG42" s="19">
        <v>0</v>
      </c>
      <c r="AH42" s="19"/>
      <c r="AI42" s="19">
        <v>109.5</v>
      </c>
      <c r="AJ42" s="19">
        <v>211.9</v>
      </c>
      <c r="AK42" s="19"/>
      <c r="AL42" s="19"/>
      <c r="AM42" s="19"/>
      <c r="AN42" s="19">
        <v>6.5</v>
      </c>
      <c r="AO42" s="19">
        <v>229.6</v>
      </c>
      <c r="AP42" s="19">
        <v>71.7</v>
      </c>
      <c r="AQ42" s="19">
        <v>133.9</v>
      </c>
      <c r="AR42" s="19">
        <v>37.700000000000003</v>
      </c>
      <c r="AS42" s="19">
        <v>9.4</v>
      </c>
      <c r="AT42" s="19">
        <v>19.7</v>
      </c>
      <c r="AU42" s="19">
        <v>89.8</v>
      </c>
      <c r="AV42" s="19">
        <v>179.4</v>
      </c>
      <c r="AW42" s="19">
        <v>179.1</v>
      </c>
      <c r="AX42" s="19">
        <v>186</v>
      </c>
      <c r="AY42" s="19">
        <v>109.5</v>
      </c>
      <c r="AZ42" s="19">
        <v>8.3000000000000007</v>
      </c>
      <c r="BA42" s="19">
        <v>4.5999999999999996</v>
      </c>
      <c r="BB42" s="19">
        <v>45.7</v>
      </c>
      <c r="BC42" s="19"/>
      <c r="BD42" s="19">
        <v>4</v>
      </c>
      <c r="BE42" s="19">
        <v>37.200000000000003</v>
      </c>
      <c r="BF42" s="19">
        <v>163.6</v>
      </c>
      <c r="BG42" s="19"/>
      <c r="BH42" s="19"/>
      <c r="BI42" s="19">
        <v>47.2</v>
      </c>
      <c r="BJ42" s="19">
        <v>25.9</v>
      </c>
      <c r="BK42" s="19">
        <v>101.2</v>
      </c>
      <c r="BL42" s="19">
        <v>0</v>
      </c>
      <c r="BM42" s="19"/>
      <c r="BN42" s="19"/>
      <c r="BO42" s="19"/>
      <c r="BP42" s="19">
        <v>84.9</v>
      </c>
      <c r="BQ42" s="19"/>
      <c r="BR42" s="19">
        <v>172.3</v>
      </c>
      <c r="BS42" s="19">
        <v>200</v>
      </c>
      <c r="BT42" s="19">
        <v>178.3</v>
      </c>
      <c r="BU42" s="19"/>
      <c r="BV42" s="19"/>
      <c r="BW42" s="19"/>
      <c r="BX42" s="19"/>
      <c r="BY42" s="19"/>
      <c r="BZ42" s="19"/>
      <c r="CA42" s="19"/>
      <c r="CB42" s="19"/>
      <c r="CC42" s="19">
        <v>4.5999999999999996</v>
      </c>
      <c r="CD42" s="19">
        <v>258.7</v>
      </c>
      <c r="CE42" s="19">
        <v>132</v>
      </c>
      <c r="CF42" s="19">
        <v>45.8</v>
      </c>
      <c r="CG42" s="19">
        <v>78.400000000000006</v>
      </c>
      <c r="CH42" s="19">
        <v>29.7</v>
      </c>
      <c r="CI42" s="19"/>
      <c r="CJ42" s="19"/>
      <c r="CK42" s="19"/>
      <c r="CL42" s="19">
        <v>103.4</v>
      </c>
      <c r="CM42" s="19">
        <v>103.4</v>
      </c>
      <c r="CN42" s="19">
        <v>123.8</v>
      </c>
      <c r="CO42" s="19"/>
      <c r="CP42" s="19"/>
      <c r="CQ42" s="19"/>
      <c r="CR42" s="19"/>
      <c r="CS42" s="19"/>
      <c r="CT42" s="19"/>
      <c r="CU42" s="19"/>
      <c r="CV42" s="19">
        <v>0.5</v>
      </c>
      <c r="CW42" s="19">
        <v>75</v>
      </c>
      <c r="CX42" s="19">
        <v>38.700000000000003</v>
      </c>
      <c r="CY42" s="19">
        <v>16.3</v>
      </c>
      <c r="CZ42" s="19">
        <v>0</v>
      </c>
      <c r="DA42" s="19">
        <v>20</v>
      </c>
      <c r="DB42" s="19">
        <v>9.9</v>
      </c>
      <c r="DC42" s="19">
        <v>5.4</v>
      </c>
      <c r="DD42" s="19">
        <v>1</v>
      </c>
      <c r="DE42" s="19">
        <v>1.7</v>
      </c>
      <c r="DF42" s="19">
        <v>5</v>
      </c>
      <c r="DG42" s="19">
        <v>20</v>
      </c>
      <c r="DH42" s="19"/>
      <c r="DI42" s="19">
        <v>18.899999999999999</v>
      </c>
      <c r="DJ42" s="19">
        <v>3.8</v>
      </c>
      <c r="DK42" s="19">
        <v>18.5</v>
      </c>
      <c r="DL42" s="19">
        <v>6.4</v>
      </c>
      <c r="DM42" s="19">
        <v>8.3000000000000007</v>
      </c>
      <c r="DN42" s="19">
        <v>12.1</v>
      </c>
      <c r="DO42" s="19">
        <v>51.4</v>
      </c>
      <c r="DP42" s="19">
        <v>3.1</v>
      </c>
      <c r="DQ42" s="19">
        <v>1</v>
      </c>
      <c r="DR42" s="19">
        <v>1.6</v>
      </c>
      <c r="DS42" s="19"/>
      <c r="DT42" s="19">
        <v>9.1999999999999993</v>
      </c>
      <c r="DU42" s="19">
        <v>3.3</v>
      </c>
      <c r="DV42" s="19">
        <v>14.4</v>
      </c>
      <c r="DW42" s="19">
        <v>2.5</v>
      </c>
      <c r="DX42" s="19"/>
      <c r="DY42" s="19">
        <v>17.5</v>
      </c>
      <c r="DZ42" s="19">
        <v>7.9</v>
      </c>
      <c r="EA42" s="19">
        <v>11.2</v>
      </c>
      <c r="EB42" s="19">
        <v>15.8</v>
      </c>
      <c r="EC42" s="19">
        <v>20</v>
      </c>
      <c r="ED42" s="19">
        <v>18.100000000000001</v>
      </c>
      <c r="EE42" s="19">
        <v>37.5</v>
      </c>
      <c r="EF42" s="19">
        <v>6.3</v>
      </c>
      <c r="EG42" s="19">
        <v>43.5</v>
      </c>
      <c r="EH42" s="19">
        <v>52.9</v>
      </c>
      <c r="EI42" s="19">
        <v>4.5</v>
      </c>
      <c r="EJ42" s="19">
        <v>2.8</v>
      </c>
      <c r="EK42" s="19">
        <v>16.5</v>
      </c>
      <c r="EL42" s="19">
        <v>4.9000000000000004</v>
      </c>
      <c r="EM42" s="19">
        <v>8.6999999999999993</v>
      </c>
      <c r="EN42" s="19">
        <v>15.6</v>
      </c>
      <c r="EO42" s="19">
        <v>16.8</v>
      </c>
      <c r="EP42" s="19">
        <v>16.600000000000001</v>
      </c>
      <c r="EQ42" s="19">
        <v>13.4</v>
      </c>
      <c r="ER42" s="19">
        <v>72.400000000000006</v>
      </c>
      <c r="ES42" s="19">
        <v>6.9</v>
      </c>
      <c r="ET42" s="19">
        <v>52.1</v>
      </c>
      <c r="EU42" s="19">
        <v>0.6</v>
      </c>
      <c r="EV42" s="19">
        <v>54.9</v>
      </c>
      <c r="EW42" s="19">
        <v>52.3</v>
      </c>
      <c r="EX42" s="19">
        <v>40.1</v>
      </c>
      <c r="EY42" s="19">
        <v>6.9</v>
      </c>
      <c r="EZ42" s="19">
        <v>9.4</v>
      </c>
      <c r="FA42" s="19">
        <v>20</v>
      </c>
      <c r="FB42" s="19">
        <v>10.3</v>
      </c>
      <c r="FC42" s="19"/>
      <c r="FD42" s="19"/>
      <c r="FE42" s="19"/>
      <c r="FF42" s="19"/>
      <c r="FG42" s="19">
        <v>17.5</v>
      </c>
      <c r="FH42" s="19"/>
      <c r="FI42" s="19"/>
      <c r="FJ42" s="19">
        <v>7428.8</v>
      </c>
      <c r="FK42" s="15"/>
      <c r="FL42" s="19">
        <v>24.367059999999999</v>
      </c>
      <c r="FM42" s="19">
        <v>7.9109999999999996</v>
      </c>
      <c r="FN42" s="19"/>
      <c r="FO42" s="19">
        <v>13.2</v>
      </c>
      <c r="FP42" s="19">
        <v>25.812709999999999</v>
      </c>
      <c r="FQ42" s="19">
        <v>18.915130000000001</v>
      </c>
      <c r="FR42" s="19">
        <v>6</v>
      </c>
      <c r="FS42" s="19">
        <v>15.9</v>
      </c>
      <c r="FT42" s="19">
        <v>112.10590000000001</v>
      </c>
    </row>
    <row r="43" spans="1:176" ht="24" customHeight="1" x14ac:dyDescent="0.3">
      <c r="A43" s="13" t="s">
        <v>27</v>
      </c>
      <c r="B43" s="13" t="s">
        <v>876</v>
      </c>
      <c r="C43" s="14">
        <v>0</v>
      </c>
      <c r="D43" s="14">
        <v>648.1</v>
      </c>
      <c r="E43" s="14">
        <v>214.5</v>
      </c>
      <c r="F43" s="14">
        <v>0</v>
      </c>
      <c r="G43" s="14">
        <v>0</v>
      </c>
      <c r="H43" s="14">
        <v>90.4</v>
      </c>
      <c r="I43" s="14">
        <v>213.9</v>
      </c>
      <c r="J43" s="14"/>
      <c r="K43" s="14"/>
      <c r="L43" s="14">
        <v>116.8</v>
      </c>
      <c r="M43" s="14">
        <v>116.9</v>
      </c>
      <c r="N43" s="14">
        <v>116.9</v>
      </c>
      <c r="O43" s="14">
        <v>221.7</v>
      </c>
      <c r="P43" s="14">
        <v>204.3</v>
      </c>
      <c r="Q43" s="14">
        <v>109.3</v>
      </c>
      <c r="R43" s="14">
        <v>557</v>
      </c>
      <c r="S43" s="14">
        <v>10.4</v>
      </c>
      <c r="T43" s="14"/>
      <c r="U43" s="14"/>
      <c r="V43" s="14"/>
      <c r="W43" s="14"/>
      <c r="X43" s="14">
        <v>167</v>
      </c>
      <c r="Y43" s="14">
        <v>7.5</v>
      </c>
      <c r="Z43" s="14">
        <v>5</v>
      </c>
      <c r="AA43" s="14"/>
      <c r="AB43" s="14">
        <v>6.7</v>
      </c>
      <c r="AC43" s="14">
        <v>12.6</v>
      </c>
      <c r="AD43" s="14">
        <v>86</v>
      </c>
      <c r="AE43" s="14"/>
      <c r="AF43" s="14"/>
      <c r="AG43" s="14">
        <v>0</v>
      </c>
      <c r="AH43" s="14"/>
      <c r="AI43" s="14">
        <v>111.1</v>
      </c>
      <c r="AJ43" s="14">
        <v>223</v>
      </c>
      <c r="AK43" s="14"/>
      <c r="AL43" s="14"/>
      <c r="AM43" s="14"/>
      <c r="AN43" s="14">
        <v>6.5</v>
      </c>
      <c r="AO43" s="14">
        <v>232.4</v>
      </c>
      <c r="AP43" s="14">
        <v>73</v>
      </c>
      <c r="AQ43" s="14">
        <v>137.9</v>
      </c>
      <c r="AR43" s="14">
        <v>38.700000000000003</v>
      </c>
      <c r="AS43" s="14">
        <v>9.4</v>
      </c>
      <c r="AT43" s="14">
        <v>19.7</v>
      </c>
      <c r="AU43" s="14">
        <v>89</v>
      </c>
      <c r="AV43" s="14">
        <v>184.4</v>
      </c>
      <c r="AW43" s="14">
        <v>184.1</v>
      </c>
      <c r="AX43" s="14">
        <v>185.1</v>
      </c>
      <c r="AY43" s="14">
        <v>110.3</v>
      </c>
      <c r="AZ43" s="14">
        <v>8.3000000000000007</v>
      </c>
      <c r="BA43" s="14">
        <v>4.5999999999999996</v>
      </c>
      <c r="BB43" s="14">
        <v>47.1</v>
      </c>
      <c r="BC43" s="14"/>
      <c r="BD43" s="14">
        <v>4</v>
      </c>
      <c r="BE43" s="14">
        <v>38.6</v>
      </c>
      <c r="BF43" s="14">
        <v>140.4</v>
      </c>
      <c r="BG43" s="14"/>
      <c r="BH43" s="14"/>
      <c r="BI43" s="14">
        <v>48.1</v>
      </c>
      <c r="BJ43" s="14">
        <v>25</v>
      </c>
      <c r="BK43" s="14">
        <v>100</v>
      </c>
      <c r="BL43" s="14">
        <v>0</v>
      </c>
      <c r="BM43" s="14"/>
      <c r="BN43" s="14"/>
      <c r="BO43" s="14"/>
      <c r="BP43" s="14">
        <v>86.4</v>
      </c>
      <c r="BQ43" s="14"/>
      <c r="BR43" s="14">
        <v>170.9</v>
      </c>
      <c r="BS43" s="14">
        <v>200</v>
      </c>
      <c r="BT43" s="14">
        <v>177.8</v>
      </c>
      <c r="BU43" s="14"/>
      <c r="BV43" s="14"/>
      <c r="BW43" s="14"/>
      <c r="BX43" s="14"/>
      <c r="BY43" s="14"/>
      <c r="BZ43" s="14"/>
      <c r="CA43" s="14"/>
      <c r="CB43" s="14"/>
      <c r="CC43" s="14">
        <v>4.5999999999999996</v>
      </c>
      <c r="CD43" s="14">
        <v>153.69999999999999</v>
      </c>
      <c r="CE43" s="14">
        <v>136.30000000000001</v>
      </c>
      <c r="CF43" s="14">
        <v>46.7</v>
      </c>
      <c r="CG43" s="14">
        <v>79.2</v>
      </c>
      <c r="CH43" s="14">
        <v>30.7</v>
      </c>
      <c r="CI43" s="14"/>
      <c r="CJ43" s="14"/>
      <c r="CK43" s="14"/>
      <c r="CL43" s="14">
        <v>103</v>
      </c>
      <c r="CM43" s="14">
        <v>102.6</v>
      </c>
      <c r="CN43" s="14">
        <v>122.6</v>
      </c>
      <c r="CO43" s="14"/>
      <c r="CP43" s="14"/>
      <c r="CQ43" s="14"/>
      <c r="CR43" s="14"/>
      <c r="CS43" s="14"/>
      <c r="CT43" s="14"/>
      <c r="CU43" s="14"/>
      <c r="CV43" s="14">
        <v>0.1</v>
      </c>
      <c r="CW43" s="14">
        <v>64.8</v>
      </c>
      <c r="CX43" s="14">
        <v>26.7</v>
      </c>
      <c r="CY43" s="14">
        <v>14.5</v>
      </c>
      <c r="CZ43" s="14">
        <v>0</v>
      </c>
      <c r="DA43" s="14">
        <v>20</v>
      </c>
      <c r="DB43" s="14">
        <v>9.9</v>
      </c>
      <c r="DC43" s="14">
        <v>5.4</v>
      </c>
      <c r="DD43" s="14">
        <v>1</v>
      </c>
      <c r="DE43" s="14">
        <v>1.8</v>
      </c>
      <c r="DF43" s="14">
        <v>5</v>
      </c>
      <c r="DG43" s="14">
        <v>20.6</v>
      </c>
      <c r="DH43" s="14"/>
      <c r="DI43" s="14">
        <v>18.899999999999999</v>
      </c>
      <c r="DJ43" s="14">
        <v>3.8</v>
      </c>
      <c r="DK43" s="14">
        <v>18.5</v>
      </c>
      <c r="DL43" s="14">
        <v>0.9</v>
      </c>
      <c r="DM43" s="14">
        <v>1.1000000000000001</v>
      </c>
      <c r="DN43" s="14">
        <v>12.7</v>
      </c>
      <c r="DO43" s="14">
        <v>51.1</v>
      </c>
      <c r="DP43" s="14">
        <v>3.1</v>
      </c>
      <c r="DQ43" s="14">
        <v>1</v>
      </c>
      <c r="DR43" s="14">
        <v>1.6</v>
      </c>
      <c r="DS43" s="14"/>
      <c r="DT43" s="14">
        <v>3.2</v>
      </c>
      <c r="DU43" s="14">
        <v>3.3</v>
      </c>
      <c r="DV43" s="14">
        <v>14.4</v>
      </c>
      <c r="DW43" s="14">
        <v>2.5</v>
      </c>
      <c r="DX43" s="14"/>
      <c r="DY43" s="14">
        <v>17.5</v>
      </c>
      <c r="DZ43" s="14">
        <v>7.8</v>
      </c>
      <c r="EA43" s="14">
        <v>11.5</v>
      </c>
      <c r="EB43" s="14">
        <v>16</v>
      </c>
      <c r="EC43" s="14">
        <v>20</v>
      </c>
      <c r="ED43" s="14">
        <v>18.100000000000001</v>
      </c>
      <c r="EE43" s="14">
        <v>41.6</v>
      </c>
      <c r="EF43" s="14">
        <v>1.9</v>
      </c>
      <c r="EG43" s="14">
        <v>47</v>
      </c>
      <c r="EH43" s="14">
        <v>51.3</v>
      </c>
      <c r="EI43" s="14">
        <v>6.1</v>
      </c>
      <c r="EJ43" s="14">
        <v>3.9</v>
      </c>
      <c r="EK43" s="14">
        <v>16.5</v>
      </c>
      <c r="EL43" s="14">
        <v>4.9000000000000004</v>
      </c>
      <c r="EM43" s="14">
        <v>8.1999999999999993</v>
      </c>
      <c r="EN43" s="14">
        <v>15.6</v>
      </c>
      <c r="EO43" s="14">
        <v>16.600000000000001</v>
      </c>
      <c r="EP43" s="14">
        <v>16.399999999999999</v>
      </c>
      <c r="EQ43" s="14">
        <v>15.5</v>
      </c>
      <c r="ER43" s="14">
        <v>106.8</v>
      </c>
      <c r="ES43" s="14">
        <v>4.2</v>
      </c>
      <c r="ET43" s="14">
        <v>12.1</v>
      </c>
      <c r="EU43" s="14">
        <v>0.6</v>
      </c>
      <c r="EV43" s="14">
        <v>66.5</v>
      </c>
      <c r="EW43" s="14">
        <v>62</v>
      </c>
      <c r="EX43" s="14">
        <v>9.8000000000000007</v>
      </c>
      <c r="EY43" s="14">
        <v>4.2</v>
      </c>
      <c r="EZ43" s="14">
        <v>9.5</v>
      </c>
      <c r="FA43" s="14">
        <v>20</v>
      </c>
      <c r="FB43" s="14">
        <v>11.8</v>
      </c>
      <c r="FC43" s="14"/>
      <c r="FD43" s="14"/>
      <c r="FE43" s="14"/>
      <c r="FF43" s="14"/>
      <c r="FG43" s="14">
        <v>17.8</v>
      </c>
      <c r="FH43" s="14"/>
      <c r="FI43" s="14"/>
      <c r="FJ43" s="14">
        <v>7307.8</v>
      </c>
      <c r="FK43" s="15"/>
      <c r="FL43" s="14">
        <v>24.36232</v>
      </c>
      <c r="FM43" s="14">
        <v>7.9139999999999997</v>
      </c>
      <c r="FN43" s="14"/>
      <c r="FO43" s="14">
        <v>13.2</v>
      </c>
      <c r="FP43" s="14">
        <v>25.931069999999998</v>
      </c>
      <c r="FQ43" s="14">
        <v>18.916679999999999</v>
      </c>
      <c r="FR43" s="14">
        <v>6</v>
      </c>
      <c r="FS43" s="14">
        <v>15.8</v>
      </c>
      <c r="FT43" s="14">
        <v>112.12407</v>
      </c>
    </row>
    <row r="44" spans="1:176" ht="24" customHeight="1" x14ac:dyDescent="0.3">
      <c r="A44" s="16" t="s">
        <v>27</v>
      </c>
      <c r="B44" s="16" t="s">
        <v>877</v>
      </c>
      <c r="C44" s="17">
        <v>0</v>
      </c>
      <c r="D44" s="17">
        <v>640.29999999999995</v>
      </c>
      <c r="E44" s="17">
        <v>213.3</v>
      </c>
      <c r="F44" s="17">
        <v>0</v>
      </c>
      <c r="G44" s="17">
        <v>0</v>
      </c>
      <c r="H44" s="17">
        <v>87.4</v>
      </c>
      <c r="I44" s="17">
        <v>210.2</v>
      </c>
      <c r="J44" s="17"/>
      <c r="K44" s="17"/>
      <c r="L44" s="17">
        <v>131.69999999999999</v>
      </c>
      <c r="M44" s="17">
        <v>132</v>
      </c>
      <c r="N44" s="17">
        <v>132.1</v>
      </c>
      <c r="O44" s="17">
        <v>232.1</v>
      </c>
      <c r="P44" s="17">
        <v>206.4</v>
      </c>
      <c r="Q44" s="17">
        <v>109.2</v>
      </c>
      <c r="R44" s="17">
        <v>553.5</v>
      </c>
      <c r="S44" s="17">
        <v>10.199999999999999</v>
      </c>
      <c r="T44" s="17"/>
      <c r="U44" s="17"/>
      <c r="V44" s="17"/>
      <c r="W44" s="17"/>
      <c r="X44" s="17">
        <v>162.1</v>
      </c>
      <c r="Y44" s="17">
        <v>6.8</v>
      </c>
      <c r="Z44" s="17">
        <v>5</v>
      </c>
      <c r="AA44" s="17"/>
      <c r="AB44" s="17">
        <v>6.7</v>
      </c>
      <c r="AC44" s="17">
        <v>12.6</v>
      </c>
      <c r="AD44" s="17">
        <v>85.2</v>
      </c>
      <c r="AE44" s="17"/>
      <c r="AF44" s="17"/>
      <c r="AG44" s="17">
        <v>0.7</v>
      </c>
      <c r="AH44" s="17"/>
      <c r="AI44" s="17">
        <v>109.4</v>
      </c>
      <c r="AJ44" s="17">
        <v>222.8</v>
      </c>
      <c r="AK44" s="17"/>
      <c r="AL44" s="17"/>
      <c r="AM44" s="17"/>
      <c r="AN44" s="17">
        <v>6.5</v>
      </c>
      <c r="AO44" s="17">
        <v>227.7</v>
      </c>
      <c r="AP44" s="17">
        <v>73</v>
      </c>
      <c r="AQ44" s="17">
        <v>134.6</v>
      </c>
      <c r="AR44" s="17">
        <v>37.299999999999997</v>
      </c>
      <c r="AS44" s="17">
        <v>9.4</v>
      </c>
      <c r="AT44" s="17">
        <v>19.7</v>
      </c>
      <c r="AU44" s="17">
        <v>91.8</v>
      </c>
      <c r="AV44" s="17">
        <v>179</v>
      </c>
      <c r="AW44" s="17">
        <v>177.8</v>
      </c>
      <c r="AX44" s="17">
        <v>184.9</v>
      </c>
      <c r="AY44" s="17">
        <v>109.9</v>
      </c>
      <c r="AZ44" s="17">
        <v>8.1999999999999993</v>
      </c>
      <c r="BA44" s="17">
        <v>4.5999999999999996</v>
      </c>
      <c r="BB44" s="17">
        <v>46.3</v>
      </c>
      <c r="BC44" s="17"/>
      <c r="BD44" s="17">
        <v>4</v>
      </c>
      <c r="BE44" s="17">
        <v>37.1</v>
      </c>
      <c r="BF44" s="17">
        <v>162.6</v>
      </c>
      <c r="BG44" s="17"/>
      <c r="BH44" s="17"/>
      <c r="BI44" s="17">
        <v>47.3</v>
      </c>
      <c r="BJ44" s="17">
        <v>25</v>
      </c>
      <c r="BK44" s="17">
        <v>98.7</v>
      </c>
      <c r="BL44" s="17">
        <v>0</v>
      </c>
      <c r="BM44" s="17"/>
      <c r="BN44" s="17"/>
      <c r="BO44" s="17"/>
      <c r="BP44" s="17">
        <v>84.4</v>
      </c>
      <c r="BQ44" s="17"/>
      <c r="BR44" s="17">
        <v>173</v>
      </c>
      <c r="BS44" s="17">
        <v>200</v>
      </c>
      <c r="BT44" s="17">
        <v>179.1</v>
      </c>
      <c r="BU44" s="17"/>
      <c r="BV44" s="17"/>
      <c r="BW44" s="17"/>
      <c r="BX44" s="17"/>
      <c r="BY44" s="17"/>
      <c r="BZ44" s="17"/>
      <c r="CA44" s="17"/>
      <c r="CB44" s="17"/>
      <c r="CC44" s="17">
        <v>4.5999999999999996</v>
      </c>
      <c r="CD44" s="17">
        <v>164</v>
      </c>
      <c r="CE44" s="17">
        <v>129.1</v>
      </c>
      <c r="CF44" s="17">
        <v>45.5</v>
      </c>
      <c r="CG44" s="17">
        <v>78.400000000000006</v>
      </c>
      <c r="CH44" s="17">
        <v>29.6</v>
      </c>
      <c r="CI44" s="17"/>
      <c r="CJ44" s="17"/>
      <c r="CK44" s="17"/>
      <c r="CL44" s="17">
        <v>103.5</v>
      </c>
      <c r="CM44" s="17">
        <v>103.2</v>
      </c>
      <c r="CN44" s="17">
        <v>124.3</v>
      </c>
      <c r="CO44" s="17"/>
      <c r="CP44" s="17"/>
      <c r="CQ44" s="17"/>
      <c r="CR44" s="17"/>
      <c r="CS44" s="17"/>
      <c r="CT44" s="17"/>
      <c r="CU44" s="17"/>
      <c r="CV44" s="17">
        <v>0.1</v>
      </c>
      <c r="CW44" s="17">
        <v>55</v>
      </c>
      <c r="CX44" s="17">
        <v>5.3</v>
      </c>
      <c r="CY44" s="17">
        <v>16</v>
      </c>
      <c r="CZ44" s="17">
        <v>0</v>
      </c>
      <c r="DA44" s="17">
        <v>20</v>
      </c>
      <c r="DB44" s="17">
        <v>9.9</v>
      </c>
      <c r="DC44" s="17">
        <v>5.5</v>
      </c>
      <c r="DD44" s="17">
        <v>1</v>
      </c>
      <c r="DE44" s="17">
        <v>1.8</v>
      </c>
      <c r="DF44" s="17">
        <v>4.9000000000000004</v>
      </c>
      <c r="DG44" s="17">
        <v>19.899999999999999</v>
      </c>
      <c r="DH44" s="17"/>
      <c r="DI44" s="17">
        <v>18.899999999999999</v>
      </c>
      <c r="DJ44" s="17">
        <v>3.8</v>
      </c>
      <c r="DK44" s="17">
        <v>18.5</v>
      </c>
      <c r="DL44" s="17">
        <v>0.1</v>
      </c>
      <c r="DM44" s="17">
        <v>0</v>
      </c>
      <c r="DN44" s="17">
        <v>12.4</v>
      </c>
      <c r="DO44" s="17">
        <v>44.3</v>
      </c>
      <c r="DP44" s="17">
        <v>3.1</v>
      </c>
      <c r="DQ44" s="17">
        <v>1</v>
      </c>
      <c r="DR44" s="17">
        <v>1.6</v>
      </c>
      <c r="DS44" s="17"/>
      <c r="DT44" s="17">
        <v>0</v>
      </c>
      <c r="DU44" s="17">
        <v>3.3</v>
      </c>
      <c r="DV44" s="17">
        <v>14.4</v>
      </c>
      <c r="DW44" s="17">
        <v>2.6</v>
      </c>
      <c r="DX44" s="17"/>
      <c r="DY44" s="17">
        <v>17.600000000000001</v>
      </c>
      <c r="DZ44" s="17">
        <v>7.5</v>
      </c>
      <c r="EA44" s="17">
        <v>11.1</v>
      </c>
      <c r="EB44" s="17">
        <v>15.9</v>
      </c>
      <c r="EC44" s="17">
        <v>20</v>
      </c>
      <c r="ED44" s="17">
        <v>14.3</v>
      </c>
      <c r="EE44" s="17">
        <v>42</v>
      </c>
      <c r="EF44" s="17">
        <v>0.8</v>
      </c>
      <c r="EG44" s="17">
        <v>46.9</v>
      </c>
      <c r="EH44" s="17">
        <v>64.599999999999994</v>
      </c>
      <c r="EI44" s="17">
        <v>7.4</v>
      </c>
      <c r="EJ44" s="17">
        <v>3.6</v>
      </c>
      <c r="EK44" s="17">
        <v>16.5</v>
      </c>
      <c r="EL44" s="17">
        <v>4.8</v>
      </c>
      <c r="EM44" s="17">
        <v>8.1999999999999993</v>
      </c>
      <c r="EN44" s="17">
        <v>16.2</v>
      </c>
      <c r="EO44" s="17">
        <v>16.600000000000001</v>
      </c>
      <c r="EP44" s="17">
        <v>16.399999999999999</v>
      </c>
      <c r="EQ44" s="17">
        <v>12.2</v>
      </c>
      <c r="ER44" s="17">
        <v>21.3</v>
      </c>
      <c r="ES44" s="17">
        <v>1.6</v>
      </c>
      <c r="ET44" s="17">
        <v>4.7</v>
      </c>
      <c r="EU44" s="17">
        <v>0.6</v>
      </c>
      <c r="EV44" s="17">
        <v>103.4</v>
      </c>
      <c r="EW44" s="17">
        <v>96.1</v>
      </c>
      <c r="EX44" s="17">
        <v>4.9000000000000004</v>
      </c>
      <c r="EY44" s="17">
        <v>1.6</v>
      </c>
      <c r="EZ44" s="17">
        <v>9.3000000000000007</v>
      </c>
      <c r="FA44" s="17">
        <v>20</v>
      </c>
      <c r="FB44" s="17">
        <v>10.3</v>
      </c>
      <c r="FC44" s="17"/>
      <c r="FD44" s="17"/>
      <c r="FE44" s="17"/>
      <c r="FF44" s="17"/>
      <c r="FG44" s="17">
        <v>17.8</v>
      </c>
      <c r="FH44" s="17"/>
      <c r="FI44" s="17"/>
      <c r="FJ44" s="17">
        <v>7271.4</v>
      </c>
      <c r="FK44" s="15"/>
      <c r="FL44" s="17">
        <v>24.36185</v>
      </c>
      <c r="FM44" s="17">
        <v>7.9130000000000003</v>
      </c>
      <c r="FN44" s="17"/>
      <c r="FO44" s="17">
        <v>13.2</v>
      </c>
      <c r="FP44" s="17">
        <v>25.854600000000001</v>
      </c>
      <c r="FQ44" s="17">
        <v>18.9177</v>
      </c>
      <c r="FR44" s="17">
        <v>12</v>
      </c>
      <c r="FS44" s="17">
        <v>16</v>
      </c>
      <c r="FT44" s="17">
        <v>118.24715</v>
      </c>
    </row>
    <row r="45" spans="1:176" ht="24" customHeight="1" x14ac:dyDescent="0.3">
      <c r="A45" s="16" t="s">
        <v>27</v>
      </c>
      <c r="B45" s="16" t="s">
        <v>878</v>
      </c>
      <c r="C45" s="17">
        <v>0</v>
      </c>
      <c r="D45" s="17">
        <v>646.6</v>
      </c>
      <c r="E45" s="17">
        <v>215</v>
      </c>
      <c r="F45" s="17">
        <v>0</v>
      </c>
      <c r="G45" s="17">
        <v>0</v>
      </c>
      <c r="H45" s="17">
        <v>90.2</v>
      </c>
      <c r="I45" s="17">
        <v>213</v>
      </c>
      <c r="J45" s="17"/>
      <c r="K45" s="17"/>
      <c r="L45" s="17">
        <v>106</v>
      </c>
      <c r="M45" s="17">
        <v>106</v>
      </c>
      <c r="N45" s="17">
        <v>106.7</v>
      </c>
      <c r="O45" s="17">
        <v>207.1</v>
      </c>
      <c r="P45" s="17">
        <v>207.4</v>
      </c>
      <c r="Q45" s="17">
        <v>109.8</v>
      </c>
      <c r="R45" s="17">
        <v>560.70000000000005</v>
      </c>
      <c r="S45" s="17">
        <v>10.5</v>
      </c>
      <c r="T45" s="17"/>
      <c r="U45" s="17"/>
      <c r="V45" s="17"/>
      <c r="W45" s="17"/>
      <c r="X45" s="17">
        <v>163.4</v>
      </c>
      <c r="Y45" s="17">
        <v>7.1</v>
      </c>
      <c r="Z45" s="17">
        <v>5.3</v>
      </c>
      <c r="AA45" s="17"/>
      <c r="AB45" s="17">
        <v>6.7</v>
      </c>
      <c r="AC45" s="17">
        <v>12.6</v>
      </c>
      <c r="AD45" s="17">
        <v>86.2</v>
      </c>
      <c r="AE45" s="17"/>
      <c r="AF45" s="17"/>
      <c r="AG45" s="17">
        <v>1</v>
      </c>
      <c r="AH45" s="17"/>
      <c r="AI45" s="17">
        <v>110.3</v>
      </c>
      <c r="AJ45" s="17">
        <v>219.8</v>
      </c>
      <c r="AK45" s="17"/>
      <c r="AL45" s="17"/>
      <c r="AM45" s="17"/>
      <c r="AN45" s="17">
        <v>6.5</v>
      </c>
      <c r="AO45" s="17">
        <v>227.9</v>
      </c>
      <c r="AP45" s="17">
        <v>73</v>
      </c>
      <c r="AQ45" s="17">
        <v>135.4</v>
      </c>
      <c r="AR45" s="17">
        <v>37.799999999999997</v>
      </c>
      <c r="AS45" s="17">
        <v>9.4</v>
      </c>
      <c r="AT45" s="17">
        <v>19.7</v>
      </c>
      <c r="AU45" s="17">
        <v>89.3</v>
      </c>
      <c r="AV45" s="17">
        <v>179</v>
      </c>
      <c r="AW45" s="17">
        <v>180.5</v>
      </c>
      <c r="AX45" s="17">
        <v>185.1</v>
      </c>
      <c r="AY45" s="17">
        <v>109.9</v>
      </c>
      <c r="AZ45" s="17">
        <v>8.3000000000000007</v>
      </c>
      <c r="BA45" s="17">
        <v>4.5999999999999996</v>
      </c>
      <c r="BB45" s="17">
        <v>46.6</v>
      </c>
      <c r="BC45" s="17"/>
      <c r="BD45" s="17">
        <v>4</v>
      </c>
      <c r="BE45" s="17">
        <v>37.200000000000003</v>
      </c>
      <c r="BF45" s="17">
        <v>164.8</v>
      </c>
      <c r="BG45" s="17"/>
      <c r="BH45" s="17"/>
      <c r="BI45" s="17">
        <v>47.7</v>
      </c>
      <c r="BJ45" s="17">
        <v>25.7</v>
      </c>
      <c r="BK45" s="17">
        <v>101.4</v>
      </c>
      <c r="BL45" s="17">
        <v>0</v>
      </c>
      <c r="BM45" s="17"/>
      <c r="BN45" s="17"/>
      <c r="BO45" s="17"/>
      <c r="BP45" s="17">
        <v>86</v>
      </c>
      <c r="BQ45" s="17"/>
      <c r="BR45" s="17">
        <v>172.8</v>
      </c>
      <c r="BS45" s="17">
        <v>200</v>
      </c>
      <c r="BT45" s="17">
        <v>179.7</v>
      </c>
      <c r="BU45" s="17"/>
      <c r="BV45" s="17"/>
      <c r="BW45" s="17"/>
      <c r="BX45" s="17"/>
      <c r="BY45" s="17"/>
      <c r="BZ45" s="17"/>
      <c r="CA45" s="17"/>
      <c r="CB45" s="17"/>
      <c r="CC45" s="17">
        <v>4.5999999999999996</v>
      </c>
      <c r="CD45" s="17">
        <v>178.3</v>
      </c>
      <c r="CE45" s="17">
        <v>131.4</v>
      </c>
      <c r="CF45" s="17">
        <v>46.3</v>
      </c>
      <c r="CG45" s="17">
        <v>79</v>
      </c>
      <c r="CH45" s="17">
        <v>29.9</v>
      </c>
      <c r="CI45" s="17"/>
      <c r="CJ45" s="17"/>
      <c r="CK45" s="17"/>
      <c r="CL45" s="17">
        <v>102.4</v>
      </c>
      <c r="CM45" s="17">
        <v>104.1</v>
      </c>
      <c r="CN45" s="17">
        <v>122.6</v>
      </c>
      <c r="CO45" s="17"/>
      <c r="CP45" s="17"/>
      <c r="CQ45" s="17"/>
      <c r="CR45" s="17"/>
      <c r="CS45" s="17"/>
      <c r="CT45" s="17"/>
      <c r="CU45" s="17"/>
      <c r="CV45" s="17">
        <v>0</v>
      </c>
      <c r="CW45" s="17">
        <v>55.6</v>
      </c>
      <c r="CX45" s="17">
        <v>0</v>
      </c>
      <c r="CY45" s="17">
        <v>14.1</v>
      </c>
      <c r="CZ45" s="17">
        <v>0</v>
      </c>
      <c r="DA45" s="17">
        <v>20</v>
      </c>
      <c r="DB45" s="17">
        <v>10</v>
      </c>
      <c r="DC45" s="17">
        <v>5.5</v>
      </c>
      <c r="DD45" s="17">
        <v>1</v>
      </c>
      <c r="DE45" s="17">
        <v>1.8</v>
      </c>
      <c r="DF45" s="17">
        <v>4.9000000000000004</v>
      </c>
      <c r="DG45" s="17">
        <v>20</v>
      </c>
      <c r="DH45" s="17"/>
      <c r="DI45" s="17">
        <v>18.899999999999999</v>
      </c>
      <c r="DJ45" s="17">
        <v>3.8</v>
      </c>
      <c r="DK45" s="17">
        <v>18.5</v>
      </c>
      <c r="DL45" s="17">
        <v>0</v>
      </c>
      <c r="DM45" s="17">
        <v>0</v>
      </c>
      <c r="DN45" s="17">
        <v>11.1</v>
      </c>
      <c r="DO45" s="17">
        <v>42.7</v>
      </c>
      <c r="DP45" s="17">
        <v>4.3</v>
      </c>
      <c r="DQ45" s="17">
        <v>1</v>
      </c>
      <c r="DR45" s="17">
        <v>1.7</v>
      </c>
      <c r="DS45" s="17"/>
      <c r="DT45" s="17">
        <v>0</v>
      </c>
      <c r="DU45" s="17">
        <v>3.3</v>
      </c>
      <c r="DV45" s="17">
        <v>14.4</v>
      </c>
      <c r="DW45" s="17">
        <v>2.8</v>
      </c>
      <c r="DX45" s="17"/>
      <c r="DY45" s="17">
        <v>17.7</v>
      </c>
      <c r="DZ45" s="17">
        <v>7.6</v>
      </c>
      <c r="EA45" s="17">
        <v>11.4</v>
      </c>
      <c r="EB45" s="17">
        <v>15.9</v>
      </c>
      <c r="EC45" s="17">
        <v>20</v>
      </c>
      <c r="ED45" s="17">
        <v>11.5</v>
      </c>
      <c r="EE45" s="17">
        <v>48.2</v>
      </c>
      <c r="EF45" s="17">
        <v>0</v>
      </c>
      <c r="EG45" s="17">
        <v>43.3</v>
      </c>
      <c r="EH45" s="17">
        <v>67</v>
      </c>
      <c r="EI45" s="17">
        <v>4.5999999999999996</v>
      </c>
      <c r="EJ45" s="17">
        <v>3.8</v>
      </c>
      <c r="EK45" s="17">
        <v>16.5</v>
      </c>
      <c r="EL45" s="17">
        <v>4.8</v>
      </c>
      <c r="EM45" s="17">
        <v>8.1999999999999993</v>
      </c>
      <c r="EN45" s="17">
        <v>16.2</v>
      </c>
      <c r="EO45" s="17">
        <v>16.600000000000001</v>
      </c>
      <c r="EP45" s="17">
        <v>16.399999999999999</v>
      </c>
      <c r="EQ45" s="17">
        <v>11.5</v>
      </c>
      <c r="ER45" s="17">
        <v>0</v>
      </c>
      <c r="ES45" s="17">
        <v>0</v>
      </c>
      <c r="ET45" s="17">
        <v>0</v>
      </c>
      <c r="EU45" s="17">
        <v>0.6</v>
      </c>
      <c r="EV45" s="17">
        <v>119.2</v>
      </c>
      <c r="EW45" s="17">
        <v>97.3</v>
      </c>
      <c r="EX45" s="17">
        <v>0</v>
      </c>
      <c r="EY45" s="17">
        <v>0</v>
      </c>
      <c r="EZ45" s="17">
        <v>9.4</v>
      </c>
      <c r="FA45" s="17">
        <v>20</v>
      </c>
      <c r="FB45" s="17">
        <v>10.4</v>
      </c>
      <c r="FC45" s="17"/>
      <c r="FD45" s="17"/>
      <c r="FE45" s="17"/>
      <c r="FF45" s="17"/>
      <c r="FG45" s="17">
        <v>18.399999999999999</v>
      </c>
      <c r="FH45" s="17"/>
      <c r="FI45" s="17"/>
      <c r="FJ45" s="17">
        <v>7194.2</v>
      </c>
      <c r="FK45" s="15"/>
      <c r="FL45" s="17">
        <v>24.363700000000001</v>
      </c>
      <c r="FM45" s="17">
        <v>7.9160000000000004</v>
      </c>
      <c r="FN45" s="17"/>
      <c r="FO45" s="17">
        <v>13.2</v>
      </c>
      <c r="FP45" s="17">
        <v>25.781199999999998</v>
      </c>
      <c r="FQ45" s="17">
        <v>18.918320000000001</v>
      </c>
      <c r="FR45" s="17">
        <v>11.9</v>
      </c>
      <c r="FS45" s="17">
        <v>15.8</v>
      </c>
      <c r="FT45" s="17">
        <v>117.87922</v>
      </c>
    </row>
    <row r="46" spans="1:176" ht="24" customHeight="1" x14ac:dyDescent="0.3">
      <c r="A46" s="16" t="s">
        <v>27</v>
      </c>
      <c r="B46" s="16" t="s">
        <v>879</v>
      </c>
      <c r="C46" s="17">
        <v>0</v>
      </c>
      <c r="D46" s="17">
        <v>649</v>
      </c>
      <c r="E46" s="17">
        <v>215.1</v>
      </c>
      <c r="F46" s="17">
        <v>0</v>
      </c>
      <c r="G46" s="17">
        <v>0</v>
      </c>
      <c r="H46" s="17">
        <v>91.1</v>
      </c>
      <c r="I46" s="17">
        <v>213.4</v>
      </c>
      <c r="J46" s="17"/>
      <c r="K46" s="17"/>
      <c r="L46" s="17">
        <v>126.7</v>
      </c>
      <c r="M46" s="17">
        <v>127.3</v>
      </c>
      <c r="N46" s="17">
        <v>127.2</v>
      </c>
      <c r="O46" s="17">
        <v>219.9</v>
      </c>
      <c r="P46" s="17">
        <v>207.2</v>
      </c>
      <c r="Q46" s="17">
        <v>109.7</v>
      </c>
      <c r="R46" s="17">
        <v>561.5</v>
      </c>
      <c r="S46" s="17">
        <v>10.4</v>
      </c>
      <c r="T46" s="17"/>
      <c r="U46" s="17"/>
      <c r="V46" s="17"/>
      <c r="W46" s="17"/>
      <c r="X46" s="17">
        <v>166.2</v>
      </c>
      <c r="Y46" s="17">
        <v>7.4</v>
      </c>
      <c r="Z46" s="17">
        <v>5.4</v>
      </c>
      <c r="AA46" s="17"/>
      <c r="AB46" s="17">
        <v>6.7</v>
      </c>
      <c r="AC46" s="17">
        <v>13.6</v>
      </c>
      <c r="AD46" s="17">
        <v>86.6</v>
      </c>
      <c r="AE46" s="17"/>
      <c r="AF46" s="17"/>
      <c r="AG46" s="17">
        <v>0</v>
      </c>
      <c r="AH46" s="17"/>
      <c r="AI46" s="17">
        <v>111.1</v>
      </c>
      <c r="AJ46" s="17">
        <v>223.3</v>
      </c>
      <c r="AK46" s="17"/>
      <c r="AL46" s="17"/>
      <c r="AM46" s="17"/>
      <c r="AN46" s="17">
        <v>6.5</v>
      </c>
      <c r="AO46" s="17">
        <v>230.3</v>
      </c>
      <c r="AP46" s="17">
        <v>73</v>
      </c>
      <c r="AQ46" s="17">
        <v>136.80000000000001</v>
      </c>
      <c r="AR46" s="17">
        <v>38.299999999999997</v>
      </c>
      <c r="AS46" s="17">
        <v>9.4</v>
      </c>
      <c r="AT46" s="17">
        <v>19.7</v>
      </c>
      <c r="AU46" s="17">
        <v>86.9</v>
      </c>
      <c r="AV46" s="17">
        <v>182.7</v>
      </c>
      <c r="AW46" s="17">
        <v>183.6</v>
      </c>
      <c r="AX46" s="17">
        <v>185.2</v>
      </c>
      <c r="AY46" s="17">
        <v>110.3</v>
      </c>
      <c r="AZ46" s="17">
        <v>8.3000000000000007</v>
      </c>
      <c r="BA46" s="17">
        <v>4.5999999999999996</v>
      </c>
      <c r="BB46" s="17">
        <v>47.3</v>
      </c>
      <c r="BC46" s="17"/>
      <c r="BD46" s="17">
        <v>4</v>
      </c>
      <c r="BE46" s="17">
        <v>38</v>
      </c>
      <c r="BF46" s="17">
        <v>152.30000000000001</v>
      </c>
      <c r="BG46" s="17"/>
      <c r="BH46" s="17"/>
      <c r="BI46" s="17">
        <v>48.1</v>
      </c>
      <c r="BJ46" s="17">
        <v>25</v>
      </c>
      <c r="BK46" s="17">
        <v>101.1</v>
      </c>
      <c r="BL46" s="17">
        <v>0</v>
      </c>
      <c r="BM46" s="17"/>
      <c r="BN46" s="17"/>
      <c r="BO46" s="17"/>
      <c r="BP46" s="17">
        <v>86.4</v>
      </c>
      <c r="BQ46" s="17"/>
      <c r="BR46" s="17">
        <v>172.3</v>
      </c>
      <c r="BS46" s="17">
        <v>200</v>
      </c>
      <c r="BT46" s="17">
        <v>180.5</v>
      </c>
      <c r="BU46" s="17"/>
      <c r="BV46" s="17"/>
      <c r="BW46" s="17"/>
      <c r="BX46" s="17"/>
      <c r="BY46" s="17"/>
      <c r="BZ46" s="17"/>
      <c r="CA46" s="17"/>
      <c r="CB46" s="17"/>
      <c r="CC46" s="17">
        <v>4.5999999999999996</v>
      </c>
      <c r="CD46" s="17">
        <v>210</v>
      </c>
      <c r="CE46" s="17">
        <v>133.30000000000001</v>
      </c>
      <c r="CF46" s="17">
        <v>46.5</v>
      </c>
      <c r="CG46" s="17">
        <v>79.099999999999994</v>
      </c>
      <c r="CH46" s="17">
        <v>30.3</v>
      </c>
      <c r="CI46" s="17"/>
      <c r="CJ46" s="17"/>
      <c r="CK46" s="17"/>
      <c r="CL46" s="17">
        <v>102.4</v>
      </c>
      <c r="CM46" s="17">
        <v>103.1</v>
      </c>
      <c r="CN46" s="17">
        <v>122.3</v>
      </c>
      <c r="CO46" s="17"/>
      <c r="CP46" s="17"/>
      <c r="CQ46" s="17"/>
      <c r="CR46" s="17"/>
      <c r="CS46" s="17"/>
      <c r="CT46" s="17"/>
      <c r="CU46" s="17"/>
      <c r="CV46" s="17">
        <v>0</v>
      </c>
      <c r="CW46" s="17">
        <v>66.400000000000006</v>
      </c>
      <c r="CX46" s="17">
        <v>0</v>
      </c>
      <c r="CY46" s="17">
        <v>10.199999999999999</v>
      </c>
      <c r="CZ46" s="17">
        <v>0</v>
      </c>
      <c r="DA46" s="17">
        <v>20</v>
      </c>
      <c r="DB46" s="17">
        <v>10</v>
      </c>
      <c r="DC46" s="17">
        <v>5.4</v>
      </c>
      <c r="DD46" s="17">
        <v>1</v>
      </c>
      <c r="DE46" s="17">
        <v>1.6</v>
      </c>
      <c r="DF46" s="17">
        <v>4.9000000000000004</v>
      </c>
      <c r="DG46" s="17">
        <v>20.3</v>
      </c>
      <c r="DH46" s="17"/>
      <c r="DI46" s="17">
        <v>18.899999999999999</v>
      </c>
      <c r="DJ46" s="17">
        <v>3.8</v>
      </c>
      <c r="DK46" s="17">
        <v>18.5</v>
      </c>
      <c r="DL46" s="17">
        <v>0</v>
      </c>
      <c r="DM46" s="17">
        <v>0</v>
      </c>
      <c r="DN46" s="17">
        <v>11.7</v>
      </c>
      <c r="DO46" s="17">
        <v>39.6</v>
      </c>
      <c r="DP46" s="17">
        <v>4.5</v>
      </c>
      <c r="DQ46" s="17">
        <v>1</v>
      </c>
      <c r="DR46" s="17">
        <v>2</v>
      </c>
      <c r="DS46" s="17"/>
      <c r="DT46" s="17">
        <v>0</v>
      </c>
      <c r="DU46" s="17">
        <v>3.3</v>
      </c>
      <c r="DV46" s="17">
        <v>14.4</v>
      </c>
      <c r="DW46" s="17">
        <v>2.7</v>
      </c>
      <c r="DX46" s="17"/>
      <c r="DY46" s="17">
        <v>17.8</v>
      </c>
      <c r="DZ46" s="17">
        <v>7.3</v>
      </c>
      <c r="EA46" s="17">
        <v>11.6</v>
      </c>
      <c r="EB46" s="17">
        <v>16.100000000000001</v>
      </c>
      <c r="EC46" s="17">
        <v>20</v>
      </c>
      <c r="ED46" s="17">
        <v>9.6999999999999993</v>
      </c>
      <c r="EE46" s="17">
        <v>57</v>
      </c>
      <c r="EF46" s="17">
        <v>0</v>
      </c>
      <c r="EG46" s="17">
        <v>40.5</v>
      </c>
      <c r="EH46" s="17">
        <v>68.5</v>
      </c>
      <c r="EI46" s="17">
        <v>4.0999999999999996</v>
      </c>
      <c r="EJ46" s="17">
        <v>1.8</v>
      </c>
      <c r="EK46" s="17">
        <v>16.899999999999999</v>
      </c>
      <c r="EL46" s="17">
        <v>4.8</v>
      </c>
      <c r="EM46" s="17">
        <v>8.1999999999999993</v>
      </c>
      <c r="EN46" s="17">
        <v>15.8</v>
      </c>
      <c r="EO46" s="17">
        <v>16.600000000000001</v>
      </c>
      <c r="EP46" s="17">
        <v>16.399999999999999</v>
      </c>
      <c r="EQ46" s="17">
        <v>7.3</v>
      </c>
      <c r="ER46" s="17">
        <v>0</v>
      </c>
      <c r="ES46" s="17">
        <v>0</v>
      </c>
      <c r="ET46" s="17">
        <v>0</v>
      </c>
      <c r="EU46" s="17">
        <v>0.6</v>
      </c>
      <c r="EV46" s="17">
        <v>119.8</v>
      </c>
      <c r="EW46" s="17">
        <v>108.3</v>
      </c>
      <c r="EX46" s="17">
        <v>0</v>
      </c>
      <c r="EY46" s="17">
        <v>0</v>
      </c>
      <c r="EZ46" s="17">
        <v>9.4</v>
      </c>
      <c r="FA46" s="17">
        <v>20</v>
      </c>
      <c r="FB46" s="17">
        <v>10.4</v>
      </c>
      <c r="FC46" s="17"/>
      <c r="FD46" s="17"/>
      <c r="FE46" s="17"/>
      <c r="FF46" s="17"/>
      <c r="FG46" s="17">
        <v>17.7</v>
      </c>
      <c r="FH46" s="17"/>
      <c r="FI46" s="17"/>
      <c r="FJ46" s="17">
        <v>7327.8</v>
      </c>
      <c r="FK46" s="15"/>
      <c r="FL46" s="17">
        <v>24.364249999999998</v>
      </c>
      <c r="FM46" s="17">
        <v>7.9189999999999996</v>
      </c>
      <c r="FN46" s="17"/>
      <c r="FO46" s="17">
        <v>13.2</v>
      </c>
      <c r="FP46" s="17">
        <v>25.789200000000001</v>
      </c>
      <c r="FQ46" s="17">
        <v>18.918769999999999</v>
      </c>
      <c r="FR46" s="17">
        <v>11.7</v>
      </c>
      <c r="FS46" s="17">
        <v>15.9</v>
      </c>
      <c r="FT46" s="17">
        <v>117.79122</v>
      </c>
    </row>
    <row r="47" spans="1:176" ht="24" customHeight="1" x14ac:dyDescent="0.3">
      <c r="A47" s="16" t="s">
        <v>27</v>
      </c>
      <c r="B47" s="16" t="s">
        <v>880</v>
      </c>
      <c r="C47" s="17">
        <v>0</v>
      </c>
      <c r="D47" s="17">
        <v>645.9</v>
      </c>
      <c r="E47" s="17">
        <v>214.5</v>
      </c>
      <c r="F47" s="17">
        <v>0</v>
      </c>
      <c r="G47" s="17">
        <v>0</v>
      </c>
      <c r="H47" s="17">
        <v>89.5</v>
      </c>
      <c r="I47" s="17">
        <v>211</v>
      </c>
      <c r="J47" s="17"/>
      <c r="K47" s="17"/>
      <c r="L47" s="17">
        <v>149.5</v>
      </c>
      <c r="M47" s="17">
        <v>149.5</v>
      </c>
      <c r="N47" s="17">
        <v>149.6</v>
      </c>
      <c r="O47" s="17">
        <v>246.9</v>
      </c>
      <c r="P47" s="17">
        <v>208.1</v>
      </c>
      <c r="Q47" s="17">
        <v>110.1</v>
      </c>
      <c r="R47" s="17">
        <v>558.70000000000005</v>
      </c>
      <c r="S47" s="17">
        <v>10.4</v>
      </c>
      <c r="T47" s="17"/>
      <c r="U47" s="17"/>
      <c r="V47" s="17"/>
      <c r="W47" s="17"/>
      <c r="X47" s="17">
        <v>163.9</v>
      </c>
      <c r="Y47" s="17">
        <v>7</v>
      </c>
      <c r="Z47" s="17">
        <v>5.2</v>
      </c>
      <c r="AA47" s="17"/>
      <c r="AB47" s="17">
        <v>6.7</v>
      </c>
      <c r="AC47" s="17">
        <v>13.6</v>
      </c>
      <c r="AD47" s="17">
        <v>111.8</v>
      </c>
      <c r="AE47" s="17"/>
      <c r="AF47" s="17"/>
      <c r="AG47" s="17">
        <v>0</v>
      </c>
      <c r="AH47" s="17"/>
      <c r="AI47" s="17">
        <v>110.5</v>
      </c>
      <c r="AJ47" s="17">
        <v>223</v>
      </c>
      <c r="AK47" s="17"/>
      <c r="AL47" s="17"/>
      <c r="AM47" s="17"/>
      <c r="AN47" s="17">
        <v>6.5</v>
      </c>
      <c r="AO47" s="17">
        <v>228.2</v>
      </c>
      <c r="AP47" s="17">
        <v>73.5</v>
      </c>
      <c r="AQ47" s="17">
        <v>135.80000000000001</v>
      </c>
      <c r="AR47" s="17">
        <v>38.9</v>
      </c>
      <c r="AS47" s="17">
        <v>9.4</v>
      </c>
      <c r="AT47" s="17">
        <v>19.7</v>
      </c>
      <c r="AU47" s="17">
        <v>88</v>
      </c>
      <c r="AV47" s="17">
        <v>180.7</v>
      </c>
      <c r="AW47" s="17">
        <v>180.5</v>
      </c>
      <c r="AX47" s="17">
        <v>184.6</v>
      </c>
      <c r="AY47" s="17">
        <v>109.7</v>
      </c>
      <c r="AZ47" s="17">
        <v>8.3000000000000007</v>
      </c>
      <c r="BA47" s="17">
        <v>4.5999999999999996</v>
      </c>
      <c r="BB47" s="17">
        <v>46.4</v>
      </c>
      <c r="BC47" s="17"/>
      <c r="BD47" s="17">
        <v>4</v>
      </c>
      <c r="BE47" s="17">
        <v>37.6</v>
      </c>
      <c r="BF47" s="17">
        <v>154.4</v>
      </c>
      <c r="BG47" s="17"/>
      <c r="BH47" s="17"/>
      <c r="BI47" s="17">
        <v>47.8</v>
      </c>
      <c r="BJ47" s="17">
        <v>25.5</v>
      </c>
      <c r="BK47" s="17">
        <v>100.8</v>
      </c>
      <c r="BL47" s="17">
        <v>0</v>
      </c>
      <c r="BM47" s="17"/>
      <c r="BN47" s="17"/>
      <c r="BO47" s="17"/>
      <c r="BP47" s="17">
        <v>86</v>
      </c>
      <c r="BQ47" s="17"/>
      <c r="BR47" s="17">
        <v>173.4</v>
      </c>
      <c r="BS47" s="17">
        <v>200</v>
      </c>
      <c r="BT47" s="17">
        <v>180.7</v>
      </c>
      <c r="BU47" s="17"/>
      <c r="BV47" s="17"/>
      <c r="BW47" s="17"/>
      <c r="BX47" s="17"/>
      <c r="BY47" s="17"/>
      <c r="BZ47" s="17"/>
      <c r="CA47" s="17"/>
      <c r="CB47" s="17"/>
      <c r="CC47" s="17">
        <v>4.5999999999999996</v>
      </c>
      <c r="CD47" s="17">
        <v>155.80000000000001</v>
      </c>
      <c r="CE47" s="17">
        <v>131.80000000000001</v>
      </c>
      <c r="CF47" s="17">
        <v>46.4</v>
      </c>
      <c r="CG47" s="17">
        <v>79.099999999999994</v>
      </c>
      <c r="CH47" s="17">
        <v>30.1</v>
      </c>
      <c r="CI47" s="17"/>
      <c r="CJ47" s="17"/>
      <c r="CK47" s="17"/>
      <c r="CL47" s="17">
        <v>102.3</v>
      </c>
      <c r="CM47" s="17">
        <v>102.2</v>
      </c>
      <c r="CN47" s="17">
        <v>122.7</v>
      </c>
      <c r="CO47" s="17"/>
      <c r="CP47" s="17"/>
      <c r="CQ47" s="17"/>
      <c r="CR47" s="17"/>
      <c r="CS47" s="17"/>
      <c r="CT47" s="17"/>
      <c r="CU47" s="17"/>
      <c r="CV47" s="17">
        <v>0</v>
      </c>
      <c r="CW47" s="17">
        <v>75</v>
      </c>
      <c r="CX47" s="17">
        <v>0</v>
      </c>
      <c r="CY47" s="17">
        <v>10.4</v>
      </c>
      <c r="CZ47" s="17">
        <v>0</v>
      </c>
      <c r="DA47" s="17">
        <v>20</v>
      </c>
      <c r="DB47" s="17">
        <v>9.9</v>
      </c>
      <c r="DC47" s="17">
        <v>5.4</v>
      </c>
      <c r="DD47" s="17">
        <v>1</v>
      </c>
      <c r="DE47" s="17">
        <v>0</v>
      </c>
      <c r="DF47" s="17">
        <v>4.9000000000000004</v>
      </c>
      <c r="DG47" s="17">
        <v>20.2</v>
      </c>
      <c r="DH47" s="17"/>
      <c r="DI47" s="17">
        <v>18.899999999999999</v>
      </c>
      <c r="DJ47" s="17">
        <v>3.8</v>
      </c>
      <c r="DK47" s="17">
        <v>18.5</v>
      </c>
      <c r="DL47" s="17">
        <v>0</v>
      </c>
      <c r="DM47" s="17">
        <v>0</v>
      </c>
      <c r="DN47" s="17">
        <v>17</v>
      </c>
      <c r="DO47" s="17">
        <v>52</v>
      </c>
      <c r="DP47" s="17">
        <v>4.5</v>
      </c>
      <c r="DQ47" s="17">
        <v>1</v>
      </c>
      <c r="DR47" s="17">
        <v>2.1</v>
      </c>
      <c r="DS47" s="17"/>
      <c r="DT47" s="17">
        <v>0</v>
      </c>
      <c r="DU47" s="17">
        <v>3.3</v>
      </c>
      <c r="DV47" s="17">
        <v>14.4</v>
      </c>
      <c r="DW47" s="17">
        <v>2.8</v>
      </c>
      <c r="DX47" s="17"/>
      <c r="DY47" s="17">
        <v>17.8</v>
      </c>
      <c r="DZ47" s="17">
        <v>7.3</v>
      </c>
      <c r="EA47" s="17">
        <v>11</v>
      </c>
      <c r="EB47" s="17">
        <v>15.9</v>
      </c>
      <c r="EC47" s="17">
        <v>20</v>
      </c>
      <c r="ED47" s="17">
        <v>9.9</v>
      </c>
      <c r="EE47" s="17">
        <v>53.3</v>
      </c>
      <c r="EF47" s="17">
        <v>0</v>
      </c>
      <c r="EG47" s="17">
        <v>34.9</v>
      </c>
      <c r="EH47" s="17">
        <v>61.3</v>
      </c>
      <c r="EI47" s="17">
        <v>3.6</v>
      </c>
      <c r="EJ47" s="17">
        <v>3.6</v>
      </c>
      <c r="EK47" s="17">
        <v>18.3</v>
      </c>
      <c r="EL47" s="17">
        <v>4.8</v>
      </c>
      <c r="EM47" s="17">
        <v>8</v>
      </c>
      <c r="EN47" s="17">
        <v>15.8</v>
      </c>
      <c r="EO47" s="17">
        <v>16.600000000000001</v>
      </c>
      <c r="EP47" s="17">
        <v>16.399999999999999</v>
      </c>
      <c r="EQ47" s="17">
        <v>8.1999999999999993</v>
      </c>
      <c r="ER47" s="17">
        <v>0</v>
      </c>
      <c r="ES47" s="17">
        <v>0</v>
      </c>
      <c r="ET47" s="17">
        <v>0</v>
      </c>
      <c r="EU47" s="17">
        <v>0.6</v>
      </c>
      <c r="EV47" s="17">
        <v>113.2</v>
      </c>
      <c r="EW47" s="17">
        <v>104.7</v>
      </c>
      <c r="EX47" s="17">
        <v>0</v>
      </c>
      <c r="EY47" s="17">
        <v>0</v>
      </c>
      <c r="EZ47" s="17">
        <v>9.4</v>
      </c>
      <c r="FA47" s="17">
        <v>20</v>
      </c>
      <c r="FB47" s="17">
        <v>10.199999999999999</v>
      </c>
      <c r="FC47" s="17"/>
      <c r="FD47" s="17"/>
      <c r="FE47" s="17"/>
      <c r="FF47" s="17"/>
      <c r="FG47" s="17">
        <v>18</v>
      </c>
      <c r="FH47" s="17"/>
      <c r="FI47" s="17"/>
      <c r="FJ47" s="17">
        <v>7373.3</v>
      </c>
      <c r="FK47" s="15"/>
      <c r="FL47" s="17">
        <v>24.355540000000001</v>
      </c>
      <c r="FM47" s="17">
        <v>7.9160000000000004</v>
      </c>
      <c r="FN47" s="17"/>
      <c r="FO47" s="17">
        <v>13.2</v>
      </c>
      <c r="FP47" s="17">
        <v>26.059159999999999</v>
      </c>
      <c r="FQ47" s="17">
        <v>18.918240000000001</v>
      </c>
      <c r="FR47" s="17">
        <v>11.8</v>
      </c>
      <c r="FS47" s="17">
        <v>15.9</v>
      </c>
      <c r="FT47" s="17">
        <v>118.14894</v>
      </c>
    </row>
    <row r="48" spans="1:176" ht="24" customHeight="1" x14ac:dyDescent="0.3">
      <c r="A48" s="16" t="s">
        <v>27</v>
      </c>
      <c r="B48" s="16" t="s">
        <v>881</v>
      </c>
      <c r="C48" s="17">
        <v>0</v>
      </c>
      <c r="D48" s="17">
        <v>647.9</v>
      </c>
      <c r="E48" s="17">
        <v>214.9</v>
      </c>
      <c r="F48" s="17">
        <v>0</v>
      </c>
      <c r="G48" s="17">
        <v>0</v>
      </c>
      <c r="H48" s="17">
        <v>90</v>
      </c>
      <c r="I48" s="17">
        <v>212.5</v>
      </c>
      <c r="J48" s="17"/>
      <c r="K48" s="17"/>
      <c r="L48" s="17">
        <v>142.69999999999999</v>
      </c>
      <c r="M48" s="17">
        <v>142.9</v>
      </c>
      <c r="N48" s="17">
        <v>142.69999999999999</v>
      </c>
      <c r="O48" s="17">
        <v>239.7</v>
      </c>
      <c r="P48" s="17">
        <v>208.9</v>
      </c>
      <c r="Q48" s="17">
        <v>110.1</v>
      </c>
      <c r="R48" s="17">
        <v>560.9</v>
      </c>
      <c r="S48" s="17">
        <v>10.5</v>
      </c>
      <c r="T48" s="17"/>
      <c r="U48" s="17"/>
      <c r="V48" s="17"/>
      <c r="W48" s="17"/>
      <c r="X48" s="17">
        <v>165.4</v>
      </c>
      <c r="Y48" s="17">
        <v>7.4</v>
      </c>
      <c r="Z48" s="17">
        <v>5.3</v>
      </c>
      <c r="AA48" s="17"/>
      <c r="AB48" s="17">
        <v>6.7</v>
      </c>
      <c r="AC48" s="17">
        <v>14.4</v>
      </c>
      <c r="AD48" s="17">
        <v>111.5</v>
      </c>
      <c r="AE48" s="17"/>
      <c r="AF48" s="17"/>
      <c r="AG48" s="17">
        <v>0</v>
      </c>
      <c r="AH48" s="17"/>
      <c r="AI48" s="17">
        <v>111.2</v>
      </c>
      <c r="AJ48" s="17">
        <v>223.2</v>
      </c>
      <c r="AK48" s="17"/>
      <c r="AL48" s="17"/>
      <c r="AM48" s="17"/>
      <c r="AN48" s="17">
        <v>6.5</v>
      </c>
      <c r="AO48" s="17">
        <v>230.6</v>
      </c>
      <c r="AP48" s="17">
        <v>73.8</v>
      </c>
      <c r="AQ48" s="17">
        <v>136.69999999999999</v>
      </c>
      <c r="AR48" s="17">
        <v>39</v>
      </c>
      <c r="AS48" s="17">
        <v>9.4</v>
      </c>
      <c r="AT48" s="17">
        <v>19.7</v>
      </c>
      <c r="AU48" s="17">
        <v>90</v>
      </c>
      <c r="AV48" s="17">
        <v>182.3</v>
      </c>
      <c r="AW48" s="17">
        <v>182.2</v>
      </c>
      <c r="AX48" s="17">
        <v>184.3</v>
      </c>
      <c r="AY48" s="17">
        <v>109.9</v>
      </c>
      <c r="AZ48" s="17">
        <v>8.3000000000000007</v>
      </c>
      <c r="BA48" s="17">
        <v>4.4000000000000004</v>
      </c>
      <c r="BB48" s="17">
        <v>46.9</v>
      </c>
      <c r="BC48" s="17"/>
      <c r="BD48" s="17">
        <v>4</v>
      </c>
      <c r="BE48" s="17">
        <v>37.700000000000003</v>
      </c>
      <c r="BF48" s="17">
        <v>149.4</v>
      </c>
      <c r="BG48" s="17"/>
      <c r="BH48" s="17"/>
      <c r="BI48" s="17">
        <v>48</v>
      </c>
      <c r="BJ48" s="17">
        <v>25.3</v>
      </c>
      <c r="BK48" s="17">
        <v>100.7</v>
      </c>
      <c r="BL48" s="17">
        <v>0</v>
      </c>
      <c r="BM48" s="17"/>
      <c r="BN48" s="17"/>
      <c r="BO48" s="17"/>
      <c r="BP48" s="17">
        <v>86.2</v>
      </c>
      <c r="BQ48" s="17"/>
      <c r="BR48" s="17">
        <v>173.4</v>
      </c>
      <c r="BS48" s="17">
        <v>200</v>
      </c>
      <c r="BT48" s="17">
        <v>181</v>
      </c>
      <c r="BU48" s="17"/>
      <c r="BV48" s="17"/>
      <c r="BW48" s="17"/>
      <c r="BX48" s="17"/>
      <c r="BY48" s="17"/>
      <c r="BZ48" s="17"/>
      <c r="CA48" s="17"/>
      <c r="CB48" s="17"/>
      <c r="CC48" s="17">
        <v>4.5999999999999996</v>
      </c>
      <c r="CD48" s="17">
        <v>160.80000000000001</v>
      </c>
      <c r="CE48" s="17">
        <v>133.80000000000001</v>
      </c>
      <c r="CF48" s="17">
        <v>55.5</v>
      </c>
      <c r="CG48" s="17">
        <v>79.099999999999994</v>
      </c>
      <c r="CH48" s="17">
        <v>30.3</v>
      </c>
      <c r="CI48" s="17"/>
      <c r="CJ48" s="17"/>
      <c r="CK48" s="17"/>
      <c r="CL48" s="17">
        <v>102.7</v>
      </c>
      <c r="CM48" s="17">
        <v>103.3</v>
      </c>
      <c r="CN48" s="17">
        <v>122.3</v>
      </c>
      <c r="CO48" s="17"/>
      <c r="CP48" s="17"/>
      <c r="CQ48" s="17"/>
      <c r="CR48" s="17"/>
      <c r="CS48" s="17"/>
      <c r="CT48" s="17"/>
      <c r="CU48" s="17"/>
      <c r="CV48" s="17">
        <v>0</v>
      </c>
      <c r="CW48" s="17">
        <v>82.3</v>
      </c>
      <c r="CX48" s="17">
        <v>0</v>
      </c>
      <c r="CY48" s="17">
        <v>12</v>
      </c>
      <c r="CZ48" s="17">
        <v>0</v>
      </c>
      <c r="DA48" s="17">
        <v>20</v>
      </c>
      <c r="DB48" s="17">
        <v>9.9</v>
      </c>
      <c r="DC48" s="17">
        <v>5.4</v>
      </c>
      <c r="DD48" s="17">
        <v>1</v>
      </c>
      <c r="DE48" s="17">
        <v>0</v>
      </c>
      <c r="DF48" s="17">
        <v>4.8</v>
      </c>
      <c r="DG48" s="17">
        <v>20.399999999999999</v>
      </c>
      <c r="DH48" s="17"/>
      <c r="DI48" s="17">
        <v>18.899999999999999</v>
      </c>
      <c r="DJ48" s="17">
        <v>3.8</v>
      </c>
      <c r="DK48" s="17">
        <v>18.5</v>
      </c>
      <c r="DL48" s="17">
        <v>0</v>
      </c>
      <c r="DM48" s="17">
        <v>0</v>
      </c>
      <c r="DN48" s="17">
        <v>22</v>
      </c>
      <c r="DO48" s="17">
        <v>54</v>
      </c>
      <c r="DP48" s="17">
        <v>4.5</v>
      </c>
      <c r="DQ48" s="17">
        <v>1</v>
      </c>
      <c r="DR48" s="17">
        <v>2.2000000000000002</v>
      </c>
      <c r="DS48" s="17"/>
      <c r="DT48" s="17">
        <v>0</v>
      </c>
      <c r="DU48" s="17">
        <v>3.2</v>
      </c>
      <c r="DV48" s="17">
        <v>14.4</v>
      </c>
      <c r="DW48" s="17">
        <v>2.8</v>
      </c>
      <c r="DX48" s="17"/>
      <c r="DY48" s="17">
        <v>17.8</v>
      </c>
      <c r="DZ48" s="17">
        <v>7.3</v>
      </c>
      <c r="EA48" s="17">
        <v>11.2</v>
      </c>
      <c r="EB48" s="17">
        <v>15.9</v>
      </c>
      <c r="EC48" s="17">
        <v>20</v>
      </c>
      <c r="ED48" s="17">
        <v>9.9</v>
      </c>
      <c r="EE48" s="17">
        <v>40.299999999999997</v>
      </c>
      <c r="EF48" s="17">
        <v>0</v>
      </c>
      <c r="EG48" s="17">
        <v>35.700000000000003</v>
      </c>
      <c r="EH48" s="17">
        <v>61.6</v>
      </c>
      <c r="EI48" s="17">
        <v>3.4</v>
      </c>
      <c r="EJ48" s="17">
        <v>1.7</v>
      </c>
      <c r="EK48" s="17">
        <v>18.5</v>
      </c>
      <c r="EL48" s="17">
        <v>4.8</v>
      </c>
      <c r="EM48" s="17">
        <v>8</v>
      </c>
      <c r="EN48" s="17">
        <v>15.8</v>
      </c>
      <c r="EO48" s="17">
        <v>16.600000000000001</v>
      </c>
      <c r="EP48" s="17">
        <v>16.399999999999999</v>
      </c>
      <c r="EQ48" s="17">
        <v>7.4</v>
      </c>
      <c r="ER48" s="17">
        <v>0</v>
      </c>
      <c r="ES48" s="17">
        <v>0</v>
      </c>
      <c r="ET48" s="17">
        <v>0</v>
      </c>
      <c r="EU48" s="17">
        <v>0.6</v>
      </c>
      <c r="EV48" s="17">
        <v>108.7</v>
      </c>
      <c r="EW48" s="17">
        <v>99.8</v>
      </c>
      <c r="EX48" s="17">
        <v>0</v>
      </c>
      <c r="EY48" s="17">
        <v>0</v>
      </c>
      <c r="EZ48" s="17">
        <v>9.5</v>
      </c>
      <c r="FA48" s="17">
        <v>20</v>
      </c>
      <c r="FB48" s="17">
        <v>10.5</v>
      </c>
      <c r="FC48" s="17"/>
      <c r="FD48" s="17"/>
      <c r="FE48" s="17"/>
      <c r="FF48" s="17"/>
      <c r="FG48" s="17">
        <v>17.2</v>
      </c>
      <c r="FH48" s="17"/>
      <c r="FI48" s="17"/>
      <c r="FJ48" s="17">
        <v>7370.6</v>
      </c>
      <c r="FK48" s="15"/>
      <c r="FL48" s="17">
        <v>24.35238</v>
      </c>
      <c r="FM48" s="17">
        <v>7.92</v>
      </c>
      <c r="FN48" s="17"/>
      <c r="FO48" s="17">
        <v>13.2</v>
      </c>
      <c r="FP48" s="17">
        <v>26.206250000000001</v>
      </c>
      <c r="FQ48" s="17">
        <v>18.917249999999999</v>
      </c>
      <c r="FR48" s="17">
        <v>11.8</v>
      </c>
      <c r="FS48" s="17">
        <v>15.9</v>
      </c>
      <c r="FT48" s="17">
        <v>118.29588</v>
      </c>
    </row>
    <row r="49" spans="1:176" ht="24" customHeight="1" x14ac:dyDescent="0.3">
      <c r="A49" s="16" t="s">
        <v>27</v>
      </c>
      <c r="B49" s="16" t="s">
        <v>882</v>
      </c>
      <c r="C49" s="17">
        <v>0</v>
      </c>
      <c r="D49" s="17">
        <v>647.1</v>
      </c>
      <c r="E49" s="17">
        <v>214.9</v>
      </c>
      <c r="F49" s="17">
        <v>0</v>
      </c>
      <c r="G49" s="17">
        <v>0</v>
      </c>
      <c r="H49" s="17">
        <v>90.1</v>
      </c>
      <c r="I49" s="17">
        <v>209.6</v>
      </c>
      <c r="J49" s="17"/>
      <c r="K49" s="17"/>
      <c r="L49" s="17">
        <v>149.9</v>
      </c>
      <c r="M49" s="17">
        <v>149.19999999999999</v>
      </c>
      <c r="N49" s="17">
        <v>149.80000000000001</v>
      </c>
      <c r="O49" s="17">
        <v>245.2</v>
      </c>
      <c r="P49" s="17">
        <v>206.5</v>
      </c>
      <c r="Q49" s="17">
        <v>110.1</v>
      </c>
      <c r="R49" s="17">
        <v>558.70000000000005</v>
      </c>
      <c r="S49" s="17">
        <v>10.4</v>
      </c>
      <c r="T49" s="17"/>
      <c r="U49" s="17"/>
      <c r="V49" s="17"/>
      <c r="W49" s="17"/>
      <c r="X49" s="17">
        <v>163.9</v>
      </c>
      <c r="Y49" s="17">
        <v>7.4</v>
      </c>
      <c r="Z49" s="17">
        <v>5.0999999999999996</v>
      </c>
      <c r="AA49" s="17"/>
      <c r="AB49" s="17">
        <v>6.7</v>
      </c>
      <c r="AC49" s="17">
        <v>15.3</v>
      </c>
      <c r="AD49" s="17">
        <v>111.2</v>
      </c>
      <c r="AE49" s="17"/>
      <c r="AF49" s="17"/>
      <c r="AG49" s="17">
        <v>0</v>
      </c>
      <c r="AH49" s="17"/>
      <c r="AI49" s="17">
        <v>111.2</v>
      </c>
      <c r="AJ49" s="17">
        <v>222.9</v>
      </c>
      <c r="AK49" s="17"/>
      <c r="AL49" s="17"/>
      <c r="AM49" s="17"/>
      <c r="AN49" s="17">
        <v>6.5</v>
      </c>
      <c r="AO49" s="17">
        <v>229.3</v>
      </c>
      <c r="AP49" s="17">
        <v>72.3</v>
      </c>
      <c r="AQ49" s="17">
        <v>136.30000000000001</v>
      </c>
      <c r="AR49" s="17">
        <v>38.9</v>
      </c>
      <c r="AS49" s="17">
        <v>9.4</v>
      </c>
      <c r="AT49" s="17">
        <v>19.7</v>
      </c>
      <c r="AU49" s="17">
        <v>91.1</v>
      </c>
      <c r="AV49" s="17">
        <v>181.8</v>
      </c>
      <c r="AW49" s="17">
        <v>181.7</v>
      </c>
      <c r="AX49" s="17">
        <v>183.9</v>
      </c>
      <c r="AY49" s="17">
        <v>110</v>
      </c>
      <c r="AZ49" s="17">
        <v>8.3000000000000007</v>
      </c>
      <c r="BA49" s="17">
        <v>4.5</v>
      </c>
      <c r="BB49" s="17">
        <v>46.8</v>
      </c>
      <c r="BC49" s="17"/>
      <c r="BD49" s="17">
        <v>4</v>
      </c>
      <c r="BE49" s="17">
        <v>37.9</v>
      </c>
      <c r="BF49" s="17">
        <v>140.9</v>
      </c>
      <c r="BG49" s="17"/>
      <c r="BH49" s="17"/>
      <c r="BI49" s="17">
        <v>47.9</v>
      </c>
      <c r="BJ49" s="17">
        <v>24.7</v>
      </c>
      <c r="BK49" s="17">
        <v>99.8</v>
      </c>
      <c r="BL49" s="17">
        <v>0</v>
      </c>
      <c r="BM49" s="17"/>
      <c r="BN49" s="17"/>
      <c r="BO49" s="17"/>
      <c r="BP49" s="17">
        <v>86.1</v>
      </c>
      <c r="BQ49" s="17"/>
      <c r="BR49" s="17">
        <v>173.8</v>
      </c>
      <c r="BS49" s="17">
        <v>200</v>
      </c>
      <c r="BT49" s="17">
        <v>181.2</v>
      </c>
      <c r="BU49" s="17"/>
      <c r="BV49" s="17"/>
      <c r="BW49" s="17"/>
      <c r="BX49" s="17"/>
      <c r="BY49" s="17"/>
      <c r="BZ49" s="17"/>
      <c r="CA49" s="17"/>
      <c r="CB49" s="17"/>
      <c r="CC49" s="17">
        <v>4.5999999999999996</v>
      </c>
      <c r="CD49" s="17">
        <v>118.5</v>
      </c>
      <c r="CE49" s="17">
        <v>122</v>
      </c>
      <c r="CF49" s="17">
        <v>63.3</v>
      </c>
      <c r="CG49" s="17">
        <v>79</v>
      </c>
      <c r="CH49" s="17">
        <v>30.2</v>
      </c>
      <c r="CI49" s="17"/>
      <c r="CJ49" s="17"/>
      <c r="CK49" s="17"/>
      <c r="CL49" s="17">
        <v>141.1</v>
      </c>
      <c r="CM49" s="17">
        <v>140.6</v>
      </c>
      <c r="CN49" s="17">
        <v>139.5</v>
      </c>
      <c r="CO49" s="17"/>
      <c r="CP49" s="17"/>
      <c r="CQ49" s="17"/>
      <c r="CR49" s="17"/>
      <c r="CS49" s="17"/>
      <c r="CT49" s="17"/>
      <c r="CU49" s="17"/>
      <c r="CV49" s="17">
        <v>0</v>
      </c>
      <c r="CW49" s="17">
        <v>78.900000000000006</v>
      </c>
      <c r="CX49" s="17">
        <v>0</v>
      </c>
      <c r="CY49" s="17">
        <v>11.1</v>
      </c>
      <c r="CZ49" s="17">
        <v>0</v>
      </c>
      <c r="DA49" s="17">
        <v>20</v>
      </c>
      <c r="DB49" s="17">
        <v>9.9</v>
      </c>
      <c r="DC49" s="17">
        <v>5.4</v>
      </c>
      <c r="DD49" s="17">
        <v>1</v>
      </c>
      <c r="DE49" s="17">
        <v>0</v>
      </c>
      <c r="DF49" s="17">
        <v>4.8</v>
      </c>
      <c r="DG49" s="17">
        <v>20.3</v>
      </c>
      <c r="DH49" s="17"/>
      <c r="DI49" s="17">
        <v>18.8</v>
      </c>
      <c r="DJ49" s="17">
        <v>3.7</v>
      </c>
      <c r="DK49" s="17">
        <v>18.5</v>
      </c>
      <c r="DL49" s="17">
        <v>0</v>
      </c>
      <c r="DM49" s="17">
        <v>0</v>
      </c>
      <c r="DN49" s="17">
        <v>18.399999999999999</v>
      </c>
      <c r="DO49" s="17">
        <v>54.3</v>
      </c>
      <c r="DP49" s="17">
        <v>4.5</v>
      </c>
      <c r="DQ49" s="17">
        <v>1</v>
      </c>
      <c r="DR49" s="17">
        <v>2.2000000000000002</v>
      </c>
      <c r="DS49" s="17"/>
      <c r="DT49" s="17">
        <v>0</v>
      </c>
      <c r="DU49" s="17">
        <v>3.3</v>
      </c>
      <c r="DV49" s="17">
        <v>14.4</v>
      </c>
      <c r="DW49" s="17">
        <v>2.8</v>
      </c>
      <c r="DX49" s="17"/>
      <c r="DY49" s="17">
        <v>17.5</v>
      </c>
      <c r="DZ49" s="17">
        <v>7.4</v>
      </c>
      <c r="EA49" s="17">
        <v>11</v>
      </c>
      <c r="EB49" s="17">
        <v>15.6</v>
      </c>
      <c r="EC49" s="17">
        <v>20</v>
      </c>
      <c r="ED49" s="17">
        <v>8.5</v>
      </c>
      <c r="EE49" s="17">
        <v>25.2</v>
      </c>
      <c r="EF49" s="17">
        <v>0</v>
      </c>
      <c r="EG49" s="17">
        <v>26.5</v>
      </c>
      <c r="EH49" s="17">
        <v>48.7</v>
      </c>
      <c r="EI49" s="17">
        <v>2.8</v>
      </c>
      <c r="EJ49" s="17">
        <v>1.1000000000000001</v>
      </c>
      <c r="EK49" s="17">
        <v>18.5</v>
      </c>
      <c r="EL49" s="17">
        <v>4.8</v>
      </c>
      <c r="EM49" s="17">
        <v>8</v>
      </c>
      <c r="EN49" s="17">
        <v>15.8</v>
      </c>
      <c r="EO49" s="17">
        <v>16.600000000000001</v>
      </c>
      <c r="EP49" s="17">
        <v>16.399999999999999</v>
      </c>
      <c r="EQ49" s="17">
        <v>9.1999999999999993</v>
      </c>
      <c r="ER49" s="17">
        <v>0</v>
      </c>
      <c r="ES49" s="17">
        <v>0</v>
      </c>
      <c r="ET49" s="17">
        <v>0</v>
      </c>
      <c r="EU49" s="17">
        <v>0.6</v>
      </c>
      <c r="EV49" s="17">
        <v>81.8</v>
      </c>
      <c r="EW49" s="17">
        <v>70.400000000000006</v>
      </c>
      <c r="EX49" s="17">
        <v>0</v>
      </c>
      <c r="EY49" s="17">
        <v>0</v>
      </c>
      <c r="EZ49" s="17">
        <v>9.5</v>
      </c>
      <c r="FA49" s="17">
        <v>20</v>
      </c>
      <c r="FB49" s="17">
        <v>10.6</v>
      </c>
      <c r="FC49" s="17"/>
      <c r="FD49" s="17"/>
      <c r="FE49" s="17"/>
      <c r="FF49" s="17"/>
      <c r="FG49" s="17">
        <v>17.5</v>
      </c>
      <c r="FH49" s="17"/>
      <c r="FI49" s="17"/>
      <c r="FJ49" s="17">
        <v>7318.1</v>
      </c>
      <c r="FK49" s="15"/>
      <c r="FL49" s="17">
        <v>24.35333</v>
      </c>
      <c r="FM49" s="17">
        <v>7.923</v>
      </c>
      <c r="FN49" s="17"/>
      <c r="FO49" s="17">
        <v>13.2</v>
      </c>
      <c r="FP49" s="17">
        <v>26.263660000000002</v>
      </c>
      <c r="FQ49" s="17">
        <v>18.916599999999999</v>
      </c>
      <c r="FR49" s="17">
        <v>11.9</v>
      </c>
      <c r="FS49" s="17">
        <v>15.9</v>
      </c>
      <c r="FT49" s="17">
        <v>118.45659000000001</v>
      </c>
    </row>
    <row r="50" spans="1:176" ht="24" customHeight="1" x14ac:dyDescent="0.3">
      <c r="A50" s="18" t="s">
        <v>27</v>
      </c>
      <c r="B50" s="18" t="s">
        <v>883</v>
      </c>
      <c r="C50" s="19">
        <v>0</v>
      </c>
      <c r="D50" s="19">
        <v>647.9</v>
      </c>
      <c r="E50" s="19">
        <v>215.1</v>
      </c>
      <c r="F50" s="19">
        <v>0</v>
      </c>
      <c r="G50" s="19">
        <v>0</v>
      </c>
      <c r="H50" s="19">
        <v>89.9</v>
      </c>
      <c r="I50" s="19">
        <v>210.7</v>
      </c>
      <c r="J50" s="19"/>
      <c r="K50" s="19"/>
      <c r="L50" s="19">
        <v>142.5</v>
      </c>
      <c r="M50" s="19">
        <v>142.4</v>
      </c>
      <c r="N50" s="19">
        <v>142.1</v>
      </c>
      <c r="O50" s="19">
        <v>236.2</v>
      </c>
      <c r="P50" s="19">
        <v>209.5</v>
      </c>
      <c r="Q50" s="19">
        <v>110</v>
      </c>
      <c r="R50" s="19">
        <v>560.29999999999995</v>
      </c>
      <c r="S50" s="19">
        <v>10.5</v>
      </c>
      <c r="T50" s="19"/>
      <c r="U50" s="19"/>
      <c r="V50" s="19"/>
      <c r="W50" s="19"/>
      <c r="X50" s="19">
        <v>162.1</v>
      </c>
      <c r="Y50" s="19">
        <v>7.4</v>
      </c>
      <c r="Z50" s="19">
        <v>5.2</v>
      </c>
      <c r="AA50" s="19"/>
      <c r="AB50" s="19">
        <v>6.7</v>
      </c>
      <c r="AC50" s="19">
        <v>15.3</v>
      </c>
      <c r="AD50" s="19">
        <v>111.5</v>
      </c>
      <c r="AE50" s="19"/>
      <c r="AF50" s="19"/>
      <c r="AG50" s="19">
        <v>0</v>
      </c>
      <c r="AH50" s="19"/>
      <c r="AI50" s="19">
        <v>111</v>
      </c>
      <c r="AJ50" s="19">
        <v>223.2</v>
      </c>
      <c r="AK50" s="19"/>
      <c r="AL50" s="19"/>
      <c r="AM50" s="19"/>
      <c r="AN50" s="19">
        <v>6.5</v>
      </c>
      <c r="AO50" s="19">
        <v>227.5</v>
      </c>
      <c r="AP50" s="19">
        <v>72</v>
      </c>
      <c r="AQ50" s="19">
        <v>136.4</v>
      </c>
      <c r="AR50" s="19">
        <v>39.1</v>
      </c>
      <c r="AS50" s="19">
        <v>9.4</v>
      </c>
      <c r="AT50" s="19">
        <v>19.7</v>
      </c>
      <c r="AU50" s="19">
        <v>91</v>
      </c>
      <c r="AV50" s="19">
        <v>182.5</v>
      </c>
      <c r="AW50" s="19">
        <v>182.2</v>
      </c>
      <c r="AX50" s="19">
        <v>184.4</v>
      </c>
      <c r="AY50" s="19">
        <v>110.1</v>
      </c>
      <c r="AZ50" s="19">
        <v>8.3000000000000007</v>
      </c>
      <c r="BA50" s="19">
        <v>4.4000000000000004</v>
      </c>
      <c r="BB50" s="19">
        <v>47</v>
      </c>
      <c r="BC50" s="19"/>
      <c r="BD50" s="19">
        <v>4</v>
      </c>
      <c r="BE50" s="19">
        <v>38</v>
      </c>
      <c r="BF50" s="19">
        <v>144.30000000000001</v>
      </c>
      <c r="BG50" s="19"/>
      <c r="BH50" s="19"/>
      <c r="BI50" s="19">
        <v>48</v>
      </c>
      <c r="BJ50" s="19">
        <v>24.8</v>
      </c>
      <c r="BK50" s="19">
        <v>101.3</v>
      </c>
      <c r="BL50" s="19">
        <v>0</v>
      </c>
      <c r="BM50" s="19"/>
      <c r="BN50" s="19"/>
      <c r="BO50" s="19"/>
      <c r="BP50" s="19">
        <v>86.1</v>
      </c>
      <c r="BQ50" s="19"/>
      <c r="BR50" s="19">
        <v>174</v>
      </c>
      <c r="BS50" s="19">
        <v>200</v>
      </c>
      <c r="BT50" s="19">
        <v>182.3</v>
      </c>
      <c r="BU50" s="19"/>
      <c r="BV50" s="19"/>
      <c r="BW50" s="19"/>
      <c r="BX50" s="19"/>
      <c r="BY50" s="19"/>
      <c r="BZ50" s="19"/>
      <c r="CA50" s="19"/>
      <c r="CB50" s="19"/>
      <c r="CC50" s="19">
        <v>4.5999999999999996</v>
      </c>
      <c r="CD50" s="19">
        <v>147.80000000000001</v>
      </c>
      <c r="CE50" s="19">
        <v>124</v>
      </c>
      <c r="CF50" s="19">
        <v>66.400000000000006</v>
      </c>
      <c r="CG50" s="19">
        <v>79.099999999999994</v>
      </c>
      <c r="CH50" s="19">
        <v>30.3</v>
      </c>
      <c r="CI50" s="19"/>
      <c r="CJ50" s="19"/>
      <c r="CK50" s="19"/>
      <c r="CL50" s="19">
        <v>146.30000000000001</v>
      </c>
      <c r="CM50" s="19">
        <v>145.9</v>
      </c>
      <c r="CN50" s="19">
        <v>149.80000000000001</v>
      </c>
      <c r="CO50" s="19"/>
      <c r="CP50" s="19"/>
      <c r="CQ50" s="19"/>
      <c r="CR50" s="19"/>
      <c r="CS50" s="19"/>
      <c r="CT50" s="19"/>
      <c r="CU50" s="19"/>
      <c r="CV50" s="19">
        <v>0</v>
      </c>
      <c r="CW50" s="19">
        <v>78.099999999999994</v>
      </c>
      <c r="CX50" s="19">
        <v>0</v>
      </c>
      <c r="CY50" s="19">
        <v>12.5</v>
      </c>
      <c r="CZ50" s="19">
        <v>0</v>
      </c>
      <c r="DA50" s="19">
        <v>20</v>
      </c>
      <c r="DB50" s="19">
        <v>9.9</v>
      </c>
      <c r="DC50" s="19">
        <v>5.4</v>
      </c>
      <c r="DD50" s="19">
        <v>1</v>
      </c>
      <c r="DE50" s="19">
        <v>0</v>
      </c>
      <c r="DF50" s="19">
        <v>4.8</v>
      </c>
      <c r="DG50" s="19">
        <v>20.399999999999999</v>
      </c>
      <c r="DH50" s="19"/>
      <c r="DI50" s="19">
        <v>18.899999999999999</v>
      </c>
      <c r="DJ50" s="19">
        <v>3.7</v>
      </c>
      <c r="DK50" s="19">
        <v>18.5</v>
      </c>
      <c r="DL50" s="19">
        <v>0</v>
      </c>
      <c r="DM50" s="19">
        <v>0</v>
      </c>
      <c r="DN50" s="19">
        <v>14</v>
      </c>
      <c r="DO50" s="19">
        <v>47.1</v>
      </c>
      <c r="DP50" s="19">
        <v>4.5</v>
      </c>
      <c r="DQ50" s="19">
        <v>1</v>
      </c>
      <c r="DR50" s="19">
        <v>2.2000000000000002</v>
      </c>
      <c r="DS50" s="19"/>
      <c r="DT50" s="19">
        <v>0</v>
      </c>
      <c r="DU50" s="19">
        <v>3.3</v>
      </c>
      <c r="DV50" s="19">
        <v>14.4</v>
      </c>
      <c r="DW50" s="19">
        <v>2.8</v>
      </c>
      <c r="DX50" s="19"/>
      <c r="DY50" s="19">
        <v>17.399999999999999</v>
      </c>
      <c r="DZ50" s="19">
        <v>7.5</v>
      </c>
      <c r="EA50" s="19">
        <v>11</v>
      </c>
      <c r="EB50" s="19">
        <v>15.6</v>
      </c>
      <c r="EC50" s="19">
        <v>20</v>
      </c>
      <c r="ED50" s="19">
        <v>7.7</v>
      </c>
      <c r="EE50" s="19">
        <v>18.100000000000001</v>
      </c>
      <c r="EF50" s="19">
        <v>0</v>
      </c>
      <c r="EG50" s="19">
        <v>42.7</v>
      </c>
      <c r="EH50" s="19">
        <v>70.400000000000006</v>
      </c>
      <c r="EI50" s="19">
        <v>5.7</v>
      </c>
      <c r="EJ50" s="19">
        <v>2.8</v>
      </c>
      <c r="EK50" s="19">
        <v>18.5</v>
      </c>
      <c r="EL50" s="19">
        <v>4.8</v>
      </c>
      <c r="EM50" s="19">
        <v>8.4</v>
      </c>
      <c r="EN50" s="19">
        <v>15.8</v>
      </c>
      <c r="EO50" s="19">
        <v>16.600000000000001</v>
      </c>
      <c r="EP50" s="19">
        <v>16.399999999999999</v>
      </c>
      <c r="EQ50" s="19">
        <v>7.7</v>
      </c>
      <c r="ER50" s="19">
        <v>0</v>
      </c>
      <c r="ES50" s="19">
        <v>0</v>
      </c>
      <c r="ET50" s="19">
        <v>0</v>
      </c>
      <c r="EU50" s="19">
        <v>0.6</v>
      </c>
      <c r="EV50" s="19">
        <v>51.1</v>
      </c>
      <c r="EW50" s="19">
        <v>44.1</v>
      </c>
      <c r="EX50" s="19">
        <v>0</v>
      </c>
      <c r="EY50" s="19">
        <v>0</v>
      </c>
      <c r="EZ50" s="19">
        <v>9.4</v>
      </c>
      <c r="FA50" s="19">
        <v>20</v>
      </c>
      <c r="FB50" s="19">
        <v>10.6</v>
      </c>
      <c r="FC50" s="19"/>
      <c r="FD50" s="19"/>
      <c r="FE50" s="19"/>
      <c r="FF50" s="19"/>
      <c r="FG50" s="19">
        <v>16.899999999999999</v>
      </c>
      <c r="FH50" s="19"/>
      <c r="FI50" s="19"/>
      <c r="FJ50" s="19">
        <v>7319.3</v>
      </c>
      <c r="FK50" s="15"/>
      <c r="FL50" s="19">
        <v>24.353649999999998</v>
      </c>
      <c r="FM50" s="19">
        <v>7.923</v>
      </c>
      <c r="FN50" s="19"/>
      <c r="FO50" s="19">
        <v>13.2</v>
      </c>
      <c r="FP50" s="19">
        <v>26.294360000000001</v>
      </c>
      <c r="FQ50" s="19">
        <v>18.915929999999999</v>
      </c>
      <c r="FR50" s="19">
        <v>11.9</v>
      </c>
      <c r="FS50" s="19">
        <v>15.8</v>
      </c>
      <c r="FT50" s="19">
        <v>118.38694</v>
      </c>
    </row>
    <row r="51" spans="1:176" ht="24" customHeight="1" x14ac:dyDescent="0.3">
      <c r="A51" s="13" t="s">
        <v>27</v>
      </c>
      <c r="B51" s="13" t="s">
        <v>884</v>
      </c>
      <c r="C51" s="14">
        <v>0</v>
      </c>
      <c r="D51" s="14">
        <v>648.20000000000005</v>
      </c>
      <c r="E51" s="14">
        <v>214.8</v>
      </c>
      <c r="F51" s="14">
        <v>0</v>
      </c>
      <c r="G51" s="14">
        <v>0</v>
      </c>
      <c r="H51" s="14">
        <v>90.2</v>
      </c>
      <c r="I51" s="14">
        <v>210.8</v>
      </c>
      <c r="J51" s="14"/>
      <c r="K51" s="14"/>
      <c r="L51" s="14">
        <v>144.80000000000001</v>
      </c>
      <c r="M51" s="14">
        <v>145.1</v>
      </c>
      <c r="N51" s="14">
        <v>144.69999999999999</v>
      </c>
      <c r="O51" s="14">
        <v>238.4</v>
      </c>
      <c r="P51" s="14">
        <v>209.6</v>
      </c>
      <c r="Q51" s="14">
        <v>110.4</v>
      </c>
      <c r="R51" s="14">
        <v>559.9</v>
      </c>
      <c r="S51" s="14">
        <v>10.5</v>
      </c>
      <c r="T51" s="14"/>
      <c r="U51" s="14"/>
      <c r="V51" s="14"/>
      <c r="W51" s="14"/>
      <c r="X51" s="14">
        <v>164.8</v>
      </c>
      <c r="Y51" s="14">
        <v>7.4</v>
      </c>
      <c r="Z51" s="14">
        <v>4.9000000000000004</v>
      </c>
      <c r="AA51" s="14"/>
      <c r="AB51" s="14">
        <v>6.7</v>
      </c>
      <c r="AC51" s="14">
        <v>15.3</v>
      </c>
      <c r="AD51" s="14">
        <v>111.9</v>
      </c>
      <c r="AE51" s="14"/>
      <c r="AF51" s="14"/>
      <c r="AG51" s="14">
        <v>0</v>
      </c>
      <c r="AH51" s="14"/>
      <c r="AI51" s="14">
        <v>111.1</v>
      </c>
      <c r="AJ51" s="14">
        <v>223.7</v>
      </c>
      <c r="AK51" s="14"/>
      <c r="AL51" s="14"/>
      <c r="AM51" s="14"/>
      <c r="AN51" s="14">
        <v>6.5</v>
      </c>
      <c r="AO51" s="14">
        <v>227.9</v>
      </c>
      <c r="AP51" s="14">
        <v>73</v>
      </c>
      <c r="AQ51" s="14">
        <v>136.6</v>
      </c>
      <c r="AR51" s="14">
        <v>38.9</v>
      </c>
      <c r="AS51" s="14">
        <v>9.4</v>
      </c>
      <c r="AT51" s="14">
        <v>19.7</v>
      </c>
      <c r="AU51" s="14">
        <v>90.5</v>
      </c>
      <c r="AV51" s="14">
        <v>183</v>
      </c>
      <c r="AW51" s="14">
        <v>183.1</v>
      </c>
      <c r="AX51" s="14">
        <v>184.7</v>
      </c>
      <c r="AY51" s="14">
        <v>109.8</v>
      </c>
      <c r="AZ51" s="14">
        <v>8.1</v>
      </c>
      <c r="BA51" s="14">
        <v>4.4000000000000004</v>
      </c>
      <c r="BB51" s="14">
        <v>47.1</v>
      </c>
      <c r="BC51" s="14"/>
      <c r="BD51" s="14">
        <v>4</v>
      </c>
      <c r="BE51" s="14">
        <v>38.4</v>
      </c>
      <c r="BF51" s="14">
        <v>163.19999999999999</v>
      </c>
      <c r="BG51" s="14"/>
      <c r="BH51" s="14"/>
      <c r="BI51" s="14">
        <v>48.1</v>
      </c>
      <c r="BJ51" s="14">
        <v>25.3</v>
      </c>
      <c r="BK51" s="14">
        <v>101</v>
      </c>
      <c r="BL51" s="14">
        <v>0</v>
      </c>
      <c r="BM51" s="14"/>
      <c r="BN51" s="14"/>
      <c r="BO51" s="14"/>
      <c r="BP51" s="14">
        <v>86.3</v>
      </c>
      <c r="BQ51" s="14"/>
      <c r="BR51" s="14">
        <v>174.6</v>
      </c>
      <c r="BS51" s="14">
        <v>200</v>
      </c>
      <c r="BT51" s="14">
        <v>182.9</v>
      </c>
      <c r="BU51" s="14"/>
      <c r="BV51" s="14"/>
      <c r="BW51" s="14"/>
      <c r="BX51" s="14"/>
      <c r="BY51" s="14"/>
      <c r="BZ51" s="14"/>
      <c r="CA51" s="14"/>
      <c r="CB51" s="14"/>
      <c r="CC51" s="14">
        <v>4.5999999999999996</v>
      </c>
      <c r="CD51" s="14">
        <v>191</v>
      </c>
      <c r="CE51" s="14">
        <v>131.19999999999999</v>
      </c>
      <c r="CF51" s="14">
        <v>66.400000000000006</v>
      </c>
      <c r="CG51" s="14">
        <v>79.2</v>
      </c>
      <c r="CH51" s="14">
        <v>30.3</v>
      </c>
      <c r="CI51" s="14"/>
      <c r="CJ51" s="14"/>
      <c r="CK51" s="14"/>
      <c r="CL51" s="14">
        <v>147.30000000000001</v>
      </c>
      <c r="CM51" s="14">
        <v>146.5</v>
      </c>
      <c r="CN51" s="14">
        <v>150.1</v>
      </c>
      <c r="CO51" s="14"/>
      <c r="CP51" s="14"/>
      <c r="CQ51" s="14"/>
      <c r="CR51" s="14"/>
      <c r="CS51" s="14"/>
      <c r="CT51" s="14"/>
      <c r="CU51" s="14"/>
      <c r="CV51" s="14">
        <v>0</v>
      </c>
      <c r="CW51" s="14">
        <v>81.5</v>
      </c>
      <c r="CX51" s="14">
        <v>0</v>
      </c>
      <c r="CY51" s="14">
        <v>13.4</v>
      </c>
      <c r="CZ51" s="14">
        <v>0</v>
      </c>
      <c r="DA51" s="14">
        <v>20</v>
      </c>
      <c r="DB51" s="14">
        <v>9.9</v>
      </c>
      <c r="DC51" s="14">
        <v>5.4</v>
      </c>
      <c r="DD51" s="14">
        <v>1</v>
      </c>
      <c r="DE51" s="14">
        <v>0</v>
      </c>
      <c r="DF51" s="14">
        <v>4.7</v>
      </c>
      <c r="DG51" s="14">
        <v>20.5</v>
      </c>
      <c r="DH51" s="14"/>
      <c r="DI51" s="14">
        <v>18.899999999999999</v>
      </c>
      <c r="DJ51" s="14">
        <v>3.7</v>
      </c>
      <c r="DK51" s="14">
        <v>18.5</v>
      </c>
      <c r="DL51" s="14">
        <v>0</v>
      </c>
      <c r="DM51" s="14">
        <v>0</v>
      </c>
      <c r="DN51" s="14">
        <v>12.8</v>
      </c>
      <c r="DO51" s="14">
        <v>38</v>
      </c>
      <c r="DP51" s="14">
        <v>4.5</v>
      </c>
      <c r="DQ51" s="14">
        <v>1</v>
      </c>
      <c r="DR51" s="14">
        <v>2.2000000000000002</v>
      </c>
      <c r="DS51" s="14"/>
      <c r="DT51" s="14">
        <v>0</v>
      </c>
      <c r="DU51" s="14">
        <v>3.4</v>
      </c>
      <c r="DV51" s="14">
        <v>14.4</v>
      </c>
      <c r="DW51" s="14">
        <v>2.7</v>
      </c>
      <c r="DX51" s="14"/>
      <c r="DY51" s="14">
        <v>17.2</v>
      </c>
      <c r="DZ51" s="14">
        <v>7.6</v>
      </c>
      <c r="EA51" s="14">
        <v>11.1</v>
      </c>
      <c r="EB51" s="14">
        <v>15.5</v>
      </c>
      <c r="EC51" s="14">
        <v>20</v>
      </c>
      <c r="ED51" s="14">
        <v>8.8000000000000007</v>
      </c>
      <c r="EE51" s="14">
        <v>19.399999999999999</v>
      </c>
      <c r="EF51" s="14">
        <v>0</v>
      </c>
      <c r="EG51" s="14">
        <v>45.8</v>
      </c>
      <c r="EH51" s="14">
        <v>77.2</v>
      </c>
      <c r="EI51" s="14">
        <v>5.0999999999999996</v>
      </c>
      <c r="EJ51" s="14">
        <v>1.6</v>
      </c>
      <c r="EK51" s="14">
        <v>18.5</v>
      </c>
      <c r="EL51" s="14">
        <v>4.8</v>
      </c>
      <c r="EM51" s="14">
        <v>8.3000000000000007</v>
      </c>
      <c r="EN51" s="14">
        <v>15.8</v>
      </c>
      <c r="EO51" s="14">
        <v>16.600000000000001</v>
      </c>
      <c r="EP51" s="14">
        <v>16.399999999999999</v>
      </c>
      <c r="EQ51" s="14">
        <v>9.1999999999999993</v>
      </c>
      <c r="ER51" s="14">
        <v>0</v>
      </c>
      <c r="ES51" s="14">
        <v>0</v>
      </c>
      <c r="ET51" s="14">
        <v>0</v>
      </c>
      <c r="EU51" s="14">
        <v>0.6</v>
      </c>
      <c r="EV51" s="14">
        <v>38</v>
      </c>
      <c r="EW51" s="14">
        <v>30.6</v>
      </c>
      <c r="EX51" s="14">
        <v>0</v>
      </c>
      <c r="EY51" s="14">
        <v>0</v>
      </c>
      <c r="EZ51" s="14">
        <v>9.5</v>
      </c>
      <c r="FA51" s="14">
        <v>20</v>
      </c>
      <c r="FB51" s="14">
        <v>10.4</v>
      </c>
      <c r="FC51" s="14"/>
      <c r="FD51" s="14"/>
      <c r="FE51" s="14"/>
      <c r="FF51" s="14"/>
      <c r="FG51" s="14">
        <v>16.8</v>
      </c>
      <c r="FH51" s="14"/>
      <c r="FI51" s="14"/>
      <c r="FJ51" s="14">
        <v>7387.6</v>
      </c>
      <c r="FK51" s="15"/>
      <c r="FL51" s="14">
        <v>24.355239999999998</v>
      </c>
      <c r="FM51" s="14">
        <v>7.9240000000000004</v>
      </c>
      <c r="FN51" s="14"/>
      <c r="FO51" s="14">
        <v>13.2</v>
      </c>
      <c r="FP51" s="14">
        <v>26.360440000000001</v>
      </c>
      <c r="FQ51" s="14">
        <v>18.915510000000001</v>
      </c>
      <c r="FR51" s="14">
        <v>11.9</v>
      </c>
      <c r="FS51" s="14">
        <v>15.9</v>
      </c>
      <c r="FT51" s="14">
        <v>118.55519</v>
      </c>
    </row>
    <row r="52" spans="1:176" ht="24" customHeight="1" x14ac:dyDescent="0.3">
      <c r="A52" s="16" t="s">
        <v>27</v>
      </c>
      <c r="B52" s="16" t="s">
        <v>885</v>
      </c>
      <c r="C52" s="17">
        <v>0</v>
      </c>
      <c r="D52" s="17">
        <v>648.4</v>
      </c>
      <c r="E52" s="17">
        <v>214.8</v>
      </c>
      <c r="F52" s="17">
        <v>0</v>
      </c>
      <c r="G52" s="17">
        <v>0</v>
      </c>
      <c r="H52" s="17">
        <v>91.2</v>
      </c>
      <c r="I52" s="17">
        <v>210.1</v>
      </c>
      <c r="J52" s="17"/>
      <c r="K52" s="17"/>
      <c r="L52" s="17">
        <v>131.5</v>
      </c>
      <c r="M52" s="17">
        <v>132.30000000000001</v>
      </c>
      <c r="N52" s="17">
        <v>132.19999999999999</v>
      </c>
      <c r="O52" s="17">
        <v>225.3</v>
      </c>
      <c r="P52" s="17">
        <v>207.8</v>
      </c>
      <c r="Q52" s="17">
        <v>109.8</v>
      </c>
      <c r="R52" s="17">
        <v>560.70000000000005</v>
      </c>
      <c r="S52" s="17">
        <v>10.5</v>
      </c>
      <c r="T52" s="17"/>
      <c r="U52" s="17"/>
      <c r="V52" s="17"/>
      <c r="W52" s="17"/>
      <c r="X52" s="17">
        <v>164.7</v>
      </c>
      <c r="Y52" s="17">
        <v>7.5</v>
      </c>
      <c r="Z52" s="17">
        <v>4.9000000000000004</v>
      </c>
      <c r="AA52" s="17"/>
      <c r="AB52" s="17">
        <v>6.7</v>
      </c>
      <c r="AC52" s="17">
        <v>15.3</v>
      </c>
      <c r="AD52" s="17">
        <v>111.8</v>
      </c>
      <c r="AE52" s="17"/>
      <c r="AF52" s="17"/>
      <c r="AG52" s="17">
        <v>0</v>
      </c>
      <c r="AH52" s="17"/>
      <c r="AI52" s="17">
        <v>111.1</v>
      </c>
      <c r="AJ52" s="17">
        <v>223.3</v>
      </c>
      <c r="AK52" s="17"/>
      <c r="AL52" s="17"/>
      <c r="AM52" s="17"/>
      <c r="AN52" s="17">
        <v>6.5</v>
      </c>
      <c r="AO52" s="17">
        <v>228.3</v>
      </c>
      <c r="AP52" s="17">
        <v>73</v>
      </c>
      <c r="AQ52" s="17">
        <v>137.69999999999999</v>
      </c>
      <c r="AR52" s="17">
        <v>39</v>
      </c>
      <c r="AS52" s="17">
        <v>9.4</v>
      </c>
      <c r="AT52" s="17">
        <v>19.7</v>
      </c>
      <c r="AU52" s="17">
        <v>87.6</v>
      </c>
      <c r="AV52" s="17">
        <v>182.8</v>
      </c>
      <c r="AW52" s="17">
        <v>182.3</v>
      </c>
      <c r="AX52" s="17">
        <v>184.4</v>
      </c>
      <c r="AY52" s="17">
        <v>110.2</v>
      </c>
      <c r="AZ52" s="17">
        <v>8.1999999999999993</v>
      </c>
      <c r="BA52" s="17">
        <v>4.4000000000000004</v>
      </c>
      <c r="BB52" s="17">
        <v>47.6</v>
      </c>
      <c r="BC52" s="17"/>
      <c r="BD52" s="17">
        <v>4</v>
      </c>
      <c r="BE52" s="17">
        <v>38.6</v>
      </c>
      <c r="BF52" s="17">
        <v>171.9</v>
      </c>
      <c r="BG52" s="17"/>
      <c r="BH52" s="17"/>
      <c r="BI52" s="17">
        <v>48.2</v>
      </c>
      <c r="BJ52" s="17">
        <v>24.9</v>
      </c>
      <c r="BK52" s="17">
        <v>100</v>
      </c>
      <c r="BL52" s="17">
        <v>0</v>
      </c>
      <c r="BM52" s="17"/>
      <c r="BN52" s="17"/>
      <c r="BO52" s="17"/>
      <c r="BP52" s="17">
        <v>86.5</v>
      </c>
      <c r="BQ52" s="17"/>
      <c r="BR52" s="17">
        <v>174.2</v>
      </c>
      <c r="BS52" s="17">
        <v>200</v>
      </c>
      <c r="BT52" s="17">
        <v>182.5</v>
      </c>
      <c r="BU52" s="17"/>
      <c r="BV52" s="17"/>
      <c r="BW52" s="17"/>
      <c r="BX52" s="17"/>
      <c r="BY52" s="17"/>
      <c r="BZ52" s="17"/>
      <c r="CA52" s="17"/>
      <c r="CB52" s="17"/>
      <c r="CC52" s="17">
        <v>4.5999999999999996</v>
      </c>
      <c r="CD52" s="17">
        <v>246.5</v>
      </c>
      <c r="CE52" s="17">
        <v>128.9</v>
      </c>
      <c r="CF52" s="17">
        <v>66.599999999999994</v>
      </c>
      <c r="CG52" s="17">
        <v>80.599999999999994</v>
      </c>
      <c r="CH52" s="17">
        <v>30.3</v>
      </c>
      <c r="CI52" s="17"/>
      <c r="CJ52" s="17"/>
      <c r="CK52" s="17"/>
      <c r="CL52" s="17">
        <v>146.69999999999999</v>
      </c>
      <c r="CM52" s="17">
        <v>146.1</v>
      </c>
      <c r="CN52" s="17">
        <v>150.1</v>
      </c>
      <c r="CO52" s="17"/>
      <c r="CP52" s="17"/>
      <c r="CQ52" s="17"/>
      <c r="CR52" s="17"/>
      <c r="CS52" s="17"/>
      <c r="CT52" s="17"/>
      <c r="CU52" s="17"/>
      <c r="CV52" s="17">
        <v>0</v>
      </c>
      <c r="CW52" s="17">
        <v>74.8</v>
      </c>
      <c r="CX52" s="17">
        <v>0</v>
      </c>
      <c r="CY52" s="17">
        <v>13.5</v>
      </c>
      <c r="CZ52" s="17">
        <v>0</v>
      </c>
      <c r="DA52" s="17">
        <v>20</v>
      </c>
      <c r="DB52" s="17">
        <v>10</v>
      </c>
      <c r="DC52" s="17">
        <v>5.5</v>
      </c>
      <c r="DD52" s="17">
        <v>1</v>
      </c>
      <c r="DE52" s="17">
        <v>0</v>
      </c>
      <c r="DF52" s="17">
        <v>4.7</v>
      </c>
      <c r="DG52" s="17">
        <v>20.3</v>
      </c>
      <c r="DH52" s="17"/>
      <c r="DI52" s="17">
        <v>18.899999999999999</v>
      </c>
      <c r="DJ52" s="17">
        <v>3.7</v>
      </c>
      <c r="DK52" s="17">
        <v>18.5</v>
      </c>
      <c r="DL52" s="17">
        <v>0</v>
      </c>
      <c r="DM52" s="17">
        <v>0</v>
      </c>
      <c r="DN52" s="17">
        <v>12.2</v>
      </c>
      <c r="DO52" s="17">
        <v>40.700000000000003</v>
      </c>
      <c r="DP52" s="17">
        <v>4.5</v>
      </c>
      <c r="DQ52" s="17">
        <v>1</v>
      </c>
      <c r="DR52" s="17">
        <v>2.2000000000000002</v>
      </c>
      <c r="DS52" s="17"/>
      <c r="DT52" s="17">
        <v>0</v>
      </c>
      <c r="DU52" s="17">
        <v>3.3</v>
      </c>
      <c r="DV52" s="17">
        <v>14.4</v>
      </c>
      <c r="DW52" s="17">
        <v>2.8</v>
      </c>
      <c r="DX52" s="17"/>
      <c r="DY52" s="17">
        <v>17</v>
      </c>
      <c r="DZ52" s="17">
        <v>7.8</v>
      </c>
      <c r="EA52" s="17">
        <v>11</v>
      </c>
      <c r="EB52" s="17">
        <v>15.2</v>
      </c>
      <c r="EC52" s="17">
        <v>20</v>
      </c>
      <c r="ED52" s="17">
        <v>7.4</v>
      </c>
      <c r="EE52" s="17">
        <v>24.6</v>
      </c>
      <c r="EF52" s="17">
        <v>0</v>
      </c>
      <c r="EG52" s="17">
        <v>37.799999999999997</v>
      </c>
      <c r="EH52" s="17">
        <v>58.3</v>
      </c>
      <c r="EI52" s="17">
        <v>2.6</v>
      </c>
      <c r="EJ52" s="17">
        <v>0.8</v>
      </c>
      <c r="EK52" s="17">
        <v>18.5</v>
      </c>
      <c r="EL52" s="17">
        <v>4.8</v>
      </c>
      <c r="EM52" s="17">
        <v>8.3000000000000007</v>
      </c>
      <c r="EN52" s="17">
        <v>15.8</v>
      </c>
      <c r="EO52" s="17">
        <v>16.8</v>
      </c>
      <c r="EP52" s="17">
        <v>16.600000000000001</v>
      </c>
      <c r="EQ52" s="17">
        <v>10.1</v>
      </c>
      <c r="ER52" s="17">
        <v>0</v>
      </c>
      <c r="ES52" s="17">
        <v>0</v>
      </c>
      <c r="ET52" s="17">
        <v>0</v>
      </c>
      <c r="EU52" s="17">
        <v>0.6</v>
      </c>
      <c r="EV52" s="17">
        <v>22.4</v>
      </c>
      <c r="EW52" s="17">
        <v>15.7</v>
      </c>
      <c r="EX52" s="17">
        <v>0</v>
      </c>
      <c r="EY52" s="17">
        <v>0</v>
      </c>
      <c r="EZ52" s="17">
        <v>9.4</v>
      </c>
      <c r="FA52" s="17">
        <v>20</v>
      </c>
      <c r="FB52" s="17">
        <v>9.6999999999999993</v>
      </c>
      <c r="FC52" s="17"/>
      <c r="FD52" s="17"/>
      <c r="FE52" s="17"/>
      <c r="FF52" s="17"/>
      <c r="FG52" s="17">
        <v>17</v>
      </c>
      <c r="FH52" s="17"/>
      <c r="FI52" s="17"/>
      <c r="FJ52" s="17">
        <v>7332.4</v>
      </c>
      <c r="FK52" s="15"/>
      <c r="FL52" s="17">
        <v>24.469080000000002</v>
      </c>
      <c r="FM52" s="17">
        <v>7.9210000000000003</v>
      </c>
      <c r="FN52" s="17"/>
      <c r="FO52" s="17">
        <v>13.2</v>
      </c>
      <c r="FP52" s="17">
        <v>26.398779999999999</v>
      </c>
      <c r="FQ52" s="17">
        <v>18.915330000000001</v>
      </c>
      <c r="FR52" s="17">
        <v>12</v>
      </c>
      <c r="FS52" s="17">
        <v>15.9</v>
      </c>
      <c r="FT52" s="17">
        <v>118.80419000000001</v>
      </c>
    </row>
    <row r="53" spans="1:176" ht="24" customHeight="1" x14ac:dyDescent="0.3">
      <c r="A53" s="16" t="s">
        <v>27</v>
      </c>
      <c r="B53" s="16" t="s">
        <v>886</v>
      </c>
      <c r="C53" s="17">
        <v>0</v>
      </c>
      <c r="D53" s="17">
        <v>652.4</v>
      </c>
      <c r="E53" s="17">
        <v>215.7</v>
      </c>
      <c r="F53" s="17">
        <v>0</v>
      </c>
      <c r="G53" s="17">
        <v>0</v>
      </c>
      <c r="H53" s="17">
        <v>90.6</v>
      </c>
      <c r="I53" s="17">
        <v>212.4</v>
      </c>
      <c r="J53" s="17"/>
      <c r="K53" s="17"/>
      <c r="L53" s="17">
        <v>144.80000000000001</v>
      </c>
      <c r="M53" s="17">
        <v>144</v>
      </c>
      <c r="N53" s="17">
        <v>144.5</v>
      </c>
      <c r="O53" s="17">
        <v>232.8</v>
      </c>
      <c r="P53" s="17">
        <v>209.8</v>
      </c>
      <c r="Q53" s="17">
        <v>110.7</v>
      </c>
      <c r="R53" s="17">
        <v>564.5</v>
      </c>
      <c r="S53" s="17">
        <v>10.5</v>
      </c>
      <c r="T53" s="17"/>
      <c r="U53" s="17"/>
      <c r="V53" s="17"/>
      <c r="W53" s="17"/>
      <c r="X53" s="17">
        <v>165.1</v>
      </c>
      <c r="Y53" s="17">
        <v>7.6</v>
      </c>
      <c r="Z53" s="17">
        <v>5</v>
      </c>
      <c r="AA53" s="17"/>
      <c r="AB53" s="17">
        <v>6.7</v>
      </c>
      <c r="AC53" s="17">
        <v>15.3</v>
      </c>
      <c r="AD53" s="17">
        <v>88.4</v>
      </c>
      <c r="AE53" s="17"/>
      <c r="AF53" s="17"/>
      <c r="AG53" s="17">
        <v>0</v>
      </c>
      <c r="AH53" s="17"/>
      <c r="AI53" s="17">
        <v>111.4</v>
      </c>
      <c r="AJ53" s="17">
        <v>223.4</v>
      </c>
      <c r="AK53" s="17"/>
      <c r="AL53" s="17"/>
      <c r="AM53" s="17"/>
      <c r="AN53" s="17">
        <v>6.5</v>
      </c>
      <c r="AO53" s="17">
        <v>231.3</v>
      </c>
      <c r="AP53" s="17">
        <v>72.7</v>
      </c>
      <c r="AQ53" s="17">
        <v>136.4</v>
      </c>
      <c r="AR53" s="17">
        <v>39.299999999999997</v>
      </c>
      <c r="AS53" s="17">
        <v>9.4</v>
      </c>
      <c r="AT53" s="17">
        <v>19.7</v>
      </c>
      <c r="AU53" s="17">
        <v>89.8</v>
      </c>
      <c r="AV53" s="17">
        <v>182</v>
      </c>
      <c r="AW53" s="17">
        <v>183.8</v>
      </c>
      <c r="AX53" s="17">
        <v>184.6</v>
      </c>
      <c r="AY53" s="17">
        <v>110.5</v>
      </c>
      <c r="AZ53" s="17">
        <v>8.3000000000000007</v>
      </c>
      <c r="BA53" s="17">
        <v>4.4000000000000004</v>
      </c>
      <c r="BB53" s="17">
        <v>47.1</v>
      </c>
      <c r="BC53" s="17"/>
      <c r="BD53" s="17">
        <v>4</v>
      </c>
      <c r="BE53" s="17">
        <v>37.700000000000003</v>
      </c>
      <c r="BF53" s="17">
        <v>173.1</v>
      </c>
      <c r="BG53" s="17"/>
      <c r="BH53" s="17"/>
      <c r="BI53" s="17">
        <v>48.2</v>
      </c>
      <c r="BJ53" s="17">
        <v>25.5</v>
      </c>
      <c r="BK53" s="17">
        <v>101</v>
      </c>
      <c r="BL53" s="17">
        <v>0</v>
      </c>
      <c r="BM53" s="17"/>
      <c r="BN53" s="17"/>
      <c r="BO53" s="17"/>
      <c r="BP53" s="17">
        <v>86.7</v>
      </c>
      <c r="BQ53" s="17"/>
      <c r="BR53" s="17">
        <v>175</v>
      </c>
      <c r="BS53" s="17">
        <v>200</v>
      </c>
      <c r="BT53" s="17">
        <v>181.9</v>
      </c>
      <c r="BU53" s="17"/>
      <c r="BV53" s="17"/>
      <c r="BW53" s="17"/>
      <c r="BX53" s="17"/>
      <c r="BY53" s="17"/>
      <c r="BZ53" s="17"/>
      <c r="CA53" s="17"/>
      <c r="CB53" s="17"/>
      <c r="CC53" s="17">
        <v>4.5999999999999996</v>
      </c>
      <c r="CD53" s="17">
        <v>253.8</v>
      </c>
      <c r="CE53" s="17">
        <v>134.6</v>
      </c>
      <c r="CF53" s="17">
        <v>66.8</v>
      </c>
      <c r="CG53" s="17">
        <v>81</v>
      </c>
      <c r="CH53" s="17">
        <v>30.3</v>
      </c>
      <c r="CI53" s="17"/>
      <c r="CJ53" s="17"/>
      <c r="CK53" s="17"/>
      <c r="CL53" s="17">
        <v>146.80000000000001</v>
      </c>
      <c r="CM53" s="17">
        <v>147.1</v>
      </c>
      <c r="CN53" s="17">
        <v>150</v>
      </c>
      <c r="CO53" s="17"/>
      <c r="CP53" s="17"/>
      <c r="CQ53" s="17"/>
      <c r="CR53" s="17"/>
      <c r="CS53" s="17"/>
      <c r="CT53" s="17"/>
      <c r="CU53" s="17"/>
      <c r="CV53" s="17">
        <v>0</v>
      </c>
      <c r="CW53" s="17">
        <v>62.9</v>
      </c>
      <c r="CX53" s="17">
        <v>0</v>
      </c>
      <c r="CY53" s="17">
        <v>12.8</v>
      </c>
      <c r="CZ53" s="17">
        <v>0</v>
      </c>
      <c r="DA53" s="17">
        <v>20</v>
      </c>
      <c r="DB53" s="17">
        <v>9.8000000000000007</v>
      </c>
      <c r="DC53" s="17">
        <v>5.4</v>
      </c>
      <c r="DD53" s="17">
        <v>1</v>
      </c>
      <c r="DE53" s="17">
        <v>0</v>
      </c>
      <c r="DF53" s="17">
        <v>5</v>
      </c>
      <c r="DG53" s="17">
        <v>20.399999999999999</v>
      </c>
      <c r="DH53" s="17"/>
      <c r="DI53" s="17">
        <v>18.899999999999999</v>
      </c>
      <c r="DJ53" s="17">
        <v>3.7</v>
      </c>
      <c r="DK53" s="17">
        <v>18.5</v>
      </c>
      <c r="DL53" s="17">
        <v>0</v>
      </c>
      <c r="DM53" s="17">
        <v>0</v>
      </c>
      <c r="DN53" s="17">
        <v>9.9</v>
      </c>
      <c r="DO53" s="17">
        <v>30.6</v>
      </c>
      <c r="DP53" s="17">
        <v>4.5</v>
      </c>
      <c r="DQ53" s="17">
        <v>1</v>
      </c>
      <c r="DR53" s="17">
        <v>2.2000000000000002</v>
      </c>
      <c r="DS53" s="17"/>
      <c r="DT53" s="17">
        <v>0</v>
      </c>
      <c r="DU53" s="17">
        <v>3.3</v>
      </c>
      <c r="DV53" s="17">
        <v>14.4</v>
      </c>
      <c r="DW53" s="17">
        <v>2.7</v>
      </c>
      <c r="DX53" s="17"/>
      <c r="DY53" s="17">
        <v>16.899999999999999</v>
      </c>
      <c r="DZ53" s="17">
        <v>7.9</v>
      </c>
      <c r="EA53" s="17">
        <v>11.1</v>
      </c>
      <c r="EB53" s="17">
        <v>15.3</v>
      </c>
      <c r="EC53" s="17">
        <v>20</v>
      </c>
      <c r="ED53" s="17">
        <v>8.1999999999999993</v>
      </c>
      <c r="EE53" s="17">
        <v>30.1</v>
      </c>
      <c r="EF53" s="17">
        <v>0</v>
      </c>
      <c r="EG53" s="17">
        <v>30.9</v>
      </c>
      <c r="EH53" s="17">
        <v>55.4</v>
      </c>
      <c r="EI53" s="17">
        <v>2.2000000000000002</v>
      </c>
      <c r="EJ53" s="17">
        <v>0.7</v>
      </c>
      <c r="EK53" s="17">
        <v>18.5</v>
      </c>
      <c r="EL53" s="17">
        <v>4.8</v>
      </c>
      <c r="EM53" s="17">
        <v>8.1999999999999993</v>
      </c>
      <c r="EN53" s="17">
        <v>15.2</v>
      </c>
      <c r="EO53" s="17">
        <v>16.8</v>
      </c>
      <c r="EP53" s="17">
        <v>16.600000000000001</v>
      </c>
      <c r="EQ53" s="17">
        <v>8.1999999999999993</v>
      </c>
      <c r="ER53" s="17">
        <v>0</v>
      </c>
      <c r="ES53" s="17">
        <v>0</v>
      </c>
      <c r="ET53" s="17">
        <v>0</v>
      </c>
      <c r="EU53" s="17">
        <v>0.6</v>
      </c>
      <c r="EV53" s="17">
        <v>11.5</v>
      </c>
      <c r="EW53" s="17">
        <v>6.8</v>
      </c>
      <c r="EX53" s="17">
        <v>0</v>
      </c>
      <c r="EY53" s="17">
        <v>0</v>
      </c>
      <c r="EZ53" s="17">
        <v>9.4</v>
      </c>
      <c r="FA53" s="17">
        <v>20</v>
      </c>
      <c r="FB53" s="17">
        <v>9.6</v>
      </c>
      <c r="FC53" s="17"/>
      <c r="FD53" s="17"/>
      <c r="FE53" s="17"/>
      <c r="FF53" s="17"/>
      <c r="FG53" s="17">
        <v>16.7</v>
      </c>
      <c r="FH53" s="17"/>
      <c r="FI53" s="17"/>
      <c r="FJ53" s="17">
        <v>7338.1</v>
      </c>
      <c r="FK53" s="15"/>
      <c r="FL53" s="17">
        <v>24.493379999999998</v>
      </c>
      <c r="FM53" s="17">
        <v>7.92</v>
      </c>
      <c r="FN53" s="17"/>
      <c r="FO53" s="17">
        <v>13.2</v>
      </c>
      <c r="FP53" s="17">
        <v>26.309650000000001</v>
      </c>
      <c r="FQ53" s="17">
        <v>18.914809999999999</v>
      </c>
      <c r="FR53" s="17">
        <v>12</v>
      </c>
      <c r="FS53" s="17">
        <v>15.8</v>
      </c>
      <c r="FT53" s="17">
        <v>118.63784</v>
      </c>
    </row>
    <row r="54" spans="1:176" ht="24" customHeight="1" x14ac:dyDescent="0.3">
      <c r="A54" s="16" t="s">
        <v>27</v>
      </c>
      <c r="B54" s="16" t="s">
        <v>887</v>
      </c>
      <c r="C54" s="17">
        <v>0</v>
      </c>
      <c r="D54" s="17">
        <v>645.79999999999995</v>
      </c>
      <c r="E54" s="17">
        <v>214</v>
      </c>
      <c r="F54" s="17">
        <v>0</v>
      </c>
      <c r="G54" s="17">
        <v>0</v>
      </c>
      <c r="H54" s="17">
        <v>90.1</v>
      </c>
      <c r="I54" s="17">
        <v>209.3</v>
      </c>
      <c r="J54" s="17"/>
      <c r="K54" s="17"/>
      <c r="L54" s="17">
        <v>142.6</v>
      </c>
      <c r="M54" s="17">
        <v>142.4</v>
      </c>
      <c r="N54" s="17">
        <v>142.1</v>
      </c>
      <c r="O54" s="17">
        <v>240.2</v>
      </c>
      <c r="P54" s="17">
        <v>208.2</v>
      </c>
      <c r="Q54" s="17">
        <v>110.2</v>
      </c>
      <c r="R54" s="17">
        <v>559.6</v>
      </c>
      <c r="S54" s="17">
        <v>10.4</v>
      </c>
      <c r="T54" s="17"/>
      <c r="U54" s="17"/>
      <c r="V54" s="17"/>
      <c r="W54" s="17"/>
      <c r="X54" s="17">
        <v>162.1</v>
      </c>
      <c r="Y54" s="17">
        <v>7</v>
      </c>
      <c r="Z54" s="17">
        <v>4.8</v>
      </c>
      <c r="AA54" s="17"/>
      <c r="AB54" s="17">
        <v>6.7</v>
      </c>
      <c r="AC54" s="17">
        <v>15.3</v>
      </c>
      <c r="AD54" s="17">
        <v>85.2</v>
      </c>
      <c r="AE54" s="17"/>
      <c r="AF54" s="17"/>
      <c r="AG54" s="17">
        <v>0</v>
      </c>
      <c r="AH54" s="17"/>
      <c r="AI54" s="17">
        <v>110.5</v>
      </c>
      <c r="AJ54" s="17">
        <v>223</v>
      </c>
      <c r="AK54" s="17"/>
      <c r="AL54" s="17"/>
      <c r="AM54" s="17"/>
      <c r="AN54" s="17">
        <v>6.5</v>
      </c>
      <c r="AO54" s="17">
        <v>230.3</v>
      </c>
      <c r="AP54" s="17">
        <v>72.8</v>
      </c>
      <c r="AQ54" s="17">
        <v>136</v>
      </c>
      <c r="AR54" s="17">
        <v>38.799999999999997</v>
      </c>
      <c r="AS54" s="17">
        <v>9.4</v>
      </c>
      <c r="AT54" s="17">
        <v>19.7</v>
      </c>
      <c r="AU54" s="17">
        <v>87.4</v>
      </c>
      <c r="AV54" s="17">
        <v>180</v>
      </c>
      <c r="AW54" s="17">
        <v>180.2</v>
      </c>
      <c r="AX54" s="17">
        <v>183.7</v>
      </c>
      <c r="AY54" s="17">
        <v>110</v>
      </c>
      <c r="AZ54" s="17">
        <v>8.1999999999999993</v>
      </c>
      <c r="BA54" s="17">
        <v>4.4000000000000004</v>
      </c>
      <c r="BB54" s="17">
        <v>46.7</v>
      </c>
      <c r="BC54" s="17"/>
      <c r="BD54" s="17">
        <v>4</v>
      </c>
      <c r="BE54" s="17">
        <v>37.5</v>
      </c>
      <c r="BF54" s="17">
        <v>166.9</v>
      </c>
      <c r="BG54" s="17"/>
      <c r="BH54" s="17"/>
      <c r="BI54" s="17">
        <v>47.7</v>
      </c>
      <c r="BJ54" s="17">
        <v>25.2</v>
      </c>
      <c r="BK54" s="17">
        <v>100.3</v>
      </c>
      <c r="BL54" s="17">
        <v>0</v>
      </c>
      <c r="BM54" s="17"/>
      <c r="BN54" s="17"/>
      <c r="BO54" s="17"/>
      <c r="BP54" s="17">
        <v>86</v>
      </c>
      <c r="BQ54" s="17"/>
      <c r="BR54" s="17">
        <v>174.5</v>
      </c>
      <c r="BS54" s="17">
        <v>200</v>
      </c>
      <c r="BT54" s="17">
        <v>181.5</v>
      </c>
      <c r="BU54" s="17"/>
      <c r="BV54" s="17"/>
      <c r="BW54" s="17"/>
      <c r="BX54" s="17"/>
      <c r="BY54" s="17"/>
      <c r="BZ54" s="17"/>
      <c r="CA54" s="17"/>
      <c r="CB54" s="17"/>
      <c r="CC54" s="17">
        <v>4.5999999999999996</v>
      </c>
      <c r="CD54" s="17">
        <v>241.5</v>
      </c>
      <c r="CE54" s="17">
        <v>132.69999999999999</v>
      </c>
      <c r="CF54" s="17">
        <v>65.900000000000006</v>
      </c>
      <c r="CG54" s="17">
        <v>81</v>
      </c>
      <c r="CH54" s="17">
        <v>30</v>
      </c>
      <c r="CI54" s="17"/>
      <c r="CJ54" s="17"/>
      <c r="CK54" s="17"/>
      <c r="CL54" s="17">
        <v>146.9</v>
      </c>
      <c r="CM54" s="17">
        <v>147.1</v>
      </c>
      <c r="CN54" s="17">
        <v>149.80000000000001</v>
      </c>
      <c r="CO54" s="17"/>
      <c r="CP54" s="17"/>
      <c r="CQ54" s="17"/>
      <c r="CR54" s="17"/>
      <c r="CS54" s="17"/>
      <c r="CT54" s="17"/>
      <c r="CU54" s="17"/>
      <c r="CV54" s="17">
        <v>0</v>
      </c>
      <c r="CW54" s="17">
        <v>67.2</v>
      </c>
      <c r="CX54" s="17">
        <v>0</v>
      </c>
      <c r="CY54" s="17">
        <v>12.3</v>
      </c>
      <c r="CZ54" s="17">
        <v>0</v>
      </c>
      <c r="DA54" s="17">
        <v>20</v>
      </c>
      <c r="DB54" s="17">
        <v>9.9</v>
      </c>
      <c r="DC54" s="17">
        <v>5.4</v>
      </c>
      <c r="DD54" s="17">
        <v>1</v>
      </c>
      <c r="DE54" s="17">
        <v>0</v>
      </c>
      <c r="DF54" s="17">
        <v>5</v>
      </c>
      <c r="DG54" s="17">
        <v>20.100000000000001</v>
      </c>
      <c r="DH54" s="17"/>
      <c r="DI54" s="17">
        <v>18.899999999999999</v>
      </c>
      <c r="DJ54" s="17">
        <v>3.7</v>
      </c>
      <c r="DK54" s="17">
        <v>18.5</v>
      </c>
      <c r="DL54" s="17">
        <v>0</v>
      </c>
      <c r="DM54" s="17">
        <v>0</v>
      </c>
      <c r="DN54" s="17">
        <v>9.1</v>
      </c>
      <c r="DO54" s="17">
        <v>23.2</v>
      </c>
      <c r="DP54" s="17">
        <v>4.5</v>
      </c>
      <c r="DQ54" s="17">
        <v>1</v>
      </c>
      <c r="DR54" s="17">
        <v>2.2000000000000002</v>
      </c>
      <c r="DS54" s="17"/>
      <c r="DT54" s="17">
        <v>0</v>
      </c>
      <c r="DU54" s="17">
        <v>3.3</v>
      </c>
      <c r="DV54" s="17">
        <v>14.4</v>
      </c>
      <c r="DW54" s="17">
        <v>2.7</v>
      </c>
      <c r="DX54" s="17"/>
      <c r="DY54" s="17">
        <v>16.7</v>
      </c>
      <c r="DZ54" s="17">
        <v>7.9</v>
      </c>
      <c r="EA54" s="17">
        <v>10</v>
      </c>
      <c r="EB54" s="17">
        <v>14.4</v>
      </c>
      <c r="EC54" s="17">
        <v>20</v>
      </c>
      <c r="ED54" s="17">
        <v>4.8</v>
      </c>
      <c r="EE54" s="17">
        <v>35.4</v>
      </c>
      <c r="EF54" s="17">
        <v>0</v>
      </c>
      <c r="EG54" s="17">
        <v>29.9</v>
      </c>
      <c r="EH54" s="17">
        <v>51.3</v>
      </c>
      <c r="EI54" s="17">
        <v>1.1000000000000001</v>
      </c>
      <c r="EJ54" s="17">
        <v>0.4</v>
      </c>
      <c r="EK54" s="17">
        <v>18.5</v>
      </c>
      <c r="EL54" s="17">
        <v>4.8</v>
      </c>
      <c r="EM54" s="17">
        <v>8</v>
      </c>
      <c r="EN54" s="17">
        <v>15</v>
      </c>
      <c r="EO54" s="17">
        <v>16.399999999999999</v>
      </c>
      <c r="EP54" s="17">
        <v>16.2</v>
      </c>
      <c r="EQ54" s="17">
        <v>8.3000000000000007</v>
      </c>
      <c r="ER54" s="17">
        <v>0</v>
      </c>
      <c r="ES54" s="17">
        <v>0</v>
      </c>
      <c r="ET54" s="17">
        <v>0</v>
      </c>
      <c r="EU54" s="17">
        <v>0.6</v>
      </c>
      <c r="EV54" s="17">
        <v>4.4000000000000004</v>
      </c>
      <c r="EW54" s="17">
        <v>2</v>
      </c>
      <c r="EX54" s="17">
        <v>0</v>
      </c>
      <c r="EY54" s="17">
        <v>0</v>
      </c>
      <c r="EZ54" s="17">
        <v>9.4</v>
      </c>
      <c r="FA54" s="17">
        <v>20</v>
      </c>
      <c r="FB54" s="17">
        <v>9.6</v>
      </c>
      <c r="FC54" s="17"/>
      <c r="FD54" s="17"/>
      <c r="FE54" s="17"/>
      <c r="FF54" s="17"/>
      <c r="FG54" s="17">
        <v>16.7</v>
      </c>
      <c r="FH54" s="17"/>
      <c r="FI54" s="17"/>
      <c r="FJ54" s="17">
        <v>7250.9</v>
      </c>
      <c r="FK54" s="15"/>
      <c r="FL54" s="17">
        <v>24.547249999999998</v>
      </c>
      <c r="FM54" s="17">
        <v>7.9219999999999997</v>
      </c>
      <c r="FN54" s="17"/>
      <c r="FO54" s="17">
        <v>13.2</v>
      </c>
      <c r="FP54" s="17">
        <v>26.378209999999999</v>
      </c>
      <c r="FQ54" s="17">
        <v>18.914719999999999</v>
      </c>
      <c r="FR54" s="17">
        <v>11.9</v>
      </c>
      <c r="FS54" s="17">
        <v>15.7</v>
      </c>
      <c r="FT54" s="17">
        <v>118.56218</v>
      </c>
    </row>
    <row r="55" spans="1:176" ht="24" customHeight="1" x14ac:dyDescent="0.3">
      <c r="A55" s="16" t="s">
        <v>27</v>
      </c>
      <c r="B55" s="16" t="s">
        <v>888</v>
      </c>
      <c r="C55" s="17">
        <v>76.3</v>
      </c>
      <c r="D55" s="17">
        <v>642.79999999999995</v>
      </c>
      <c r="E55" s="17">
        <v>213.6</v>
      </c>
      <c r="F55" s="17">
        <v>0</v>
      </c>
      <c r="G55" s="17">
        <v>0</v>
      </c>
      <c r="H55" s="17">
        <v>89.9</v>
      </c>
      <c r="I55" s="17">
        <v>209.1</v>
      </c>
      <c r="J55" s="17"/>
      <c r="K55" s="17"/>
      <c r="L55" s="17">
        <v>141</v>
      </c>
      <c r="M55" s="17">
        <v>141.1</v>
      </c>
      <c r="N55" s="17">
        <v>141.1</v>
      </c>
      <c r="O55" s="17">
        <v>241.4</v>
      </c>
      <c r="P55" s="17">
        <v>208.5</v>
      </c>
      <c r="Q55" s="17">
        <v>110.1</v>
      </c>
      <c r="R55" s="17">
        <v>555.29999999999995</v>
      </c>
      <c r="S55" s="17">
        <v>10.4</v>
      </c>
      <c r="T55" s="17"/>
      <c r="U55" s="17"/>
      <c r="V55" s="17"/>
      <c r="W55" s="17"/>
      <c r="X55" s="17">
        <v>165.5</v>
      </c>
      <c r="Y55" s="17">
        <v>6.8</v>
      </c>
      <c r="Z55" s="17">
        <v>5</v>
      </c>
      <c r="AA55" s="17"/>
      <c r="AB55" s="17">
        <v>6.7</v>
      </c>
      <c r="AC55" s="17">
        <v>13.8</v>
      </c>
      <c r="AD55" s="17">
        <v>85.1</v>
      </c>
      <c r="AE55" s="17"/>
      <c r="AF55" s="17"/>
      <c r="AG55" s="17">
        <v>0</v>
      </c>
      <c r="AH55" s="17"/>
      <c r="AI55" s="17">
        <v>110.3</v>
      </c>
      <c r="AJ55" s="17">
        <v>222.6</v>
      </c>
      <c r="AK55" s="17"/>
      <c r="AL55" s="17"/>
      <c r="AM55" s="17"/>
      <c r="AN55" s="17">
        <v>6.5</v>
      </c>
      <c r="AO55" s="17">
        <v>228</v>
      </c>
      <c r="AP55" s="17">
        <v>72.099999999999994</v>
      </c>
      <c r="AQ55" s="17">
        <v>136.4</v>
      </c>
      <c r="AR55" s="17">
        <v>38</v>
      </c>
      <c r="AS55" s="17">
        <v>9.4</v>
      </c>
      <c r="AT55" s="17">
        <v>19.7</v>
      </c>
      <c r="AU55" s="17">
        <v>90.4</v>
      </c>
      <c r="AV55" s="17">
        <v>179.2</v>
      </c>
      <c r="AW55" s="17">
        <v>179.5</v>
      </c>
      <c r="AX55" s="17">
        <v>183.8</v>
      </c>
      <c r="AY55" s="17">
        <v>110.3</v>
      </c>
      <c r="AZ55" s="17">
        <v>8.1</v>
      </c>
      <c r="BA55" s="17">
        <v>4.4000000000000004</v>
      </c>
      <c r="BB55" s="17">
        <v>47.1</v>
      </c>
      <c r="BC55" s="17"/>
      <c r="BD55" s="17">
        <v>4</v>
      </c>
      <c r="BE55" s="17">
        <v>38</v>
      </c>
      <c r="BF55" s="17">
        <v>145.4</v>
      </c>
      <c r="BG55" s="17"/>
      <c r="BH55" s="17"/>
      <c r="BI55" s="17">
        <v>47.7</v>
      </c>
      <c r="BJ55" s="17">
        <v>24.8</v>
      </c>
      <c r="BK55" s="17">
        <v>99.3</v>
      </c>
      <c r="BL55" s="17">
        <v>0</v>
      </c>
      <c r="BM55" s="17"/>
      <c r="BN55" s="17"/>
      <c r="BO55" s="17"/>
      <c r="BP55" s="17">
        <v>85.6</v>
      </c>
      <c r="BQ55" s="17"/>
      <c r="BR55" s="17">
        <v>174.6</v>
      </c>
      <c r="BS55" s="17">
        <v>200</v>
      </c>
      <c r="BT55" s="17">
        <v>182.2</v>
      </c>
      <c r="BU55" s="17"/>
      <c r="BV55" s="17"/>
      <c r="BW55" s="17"/>
      <c r="BX55" s="17"/>
      <c r="BY55" s="17"/>
      <c r="BZ55" s="17"/>
      <c r="CA55" s="17"/>
      <c r="CB55" s="17"/>
      <c r="CC55" s="17">
        <v>4.5999999999999996</v>
      </c>
      <c r="CD55" s="17">
        <v>131.1</v>
      </c>
      <c r="CE55" s="17">
        <v>127.7</v>
      </c>
      <c r="CF55" s="17">
        <v>65.400000000000006</v>
      </c>
      <c r="CG55" s="17">
        <v>80.599999999999994</v>
      </c>
      <c r="CH55" s="17">
        <v>29.9</v>
      </c>
      <c r="CI55" s="17"/>
      <c r="CJ55" s="17"/>
      <c r="CK55" s="17"/>
      <c r="CL55" s="17">
        <v>147.4</v>
      </c>
      <c r="CM55" s="17">
        <v>146.80000000000001</v>
      </c>
      <c r="CN55" s="17">
        <v>150.19999999999999</v>
      </c>
      <c r="CO55" s="17"/>
      <c r="CP55" s="17"/>
      <c r="CQ55" s="17"/>
      <c r="CR55" s="17"/>
      <c r="CS55" s="17"/>
      <c r="CT55" s="17"/>
      <c r="CU55" s="17"/>
      <c r="CV55" s="17">
        <v>0</v>
      </c>
      <c r="CW55" s="17">
        <v>63.8</v>
      </c>
      <c r="CX55" s="17">
        <v>0</v>
      </c>
      <c r="CY55" s="17">
        <v>12.6</v>
      </c>
      <c r="CZ55" s="17">
        <v>0</v>
      </c>
      <c r="DA55" s="17">
        <v>19.8</v>
      </c>
      <c r="DB55" s="17">
        <v>9.9</v>
      </c>
      <c r="DC55" s="17">
        <v>5.4</v>
      </c>
      <c r="DD55" s="17">
        <v>1</v>
      </c>
      <c r="DE55" s="17">
        <v>0</v>
      </c>
      <c r="DF55" s="17">
        <v>4.9000000000000004</v>
      </c>
      <c r="DG55" s="17">
        <v>20</v>
      </c>
      <c r="DH55" s="17"/>
      <c r="DI55" s="17">
        <v>18.899999999999999</v>
      </c>
      <c r="DJ55" s="17">
        <v>3.7</v>
      </c>
      <c r="DK55" s="17">
        <v>18.5</v>
      </c>
      <c r="DL55" s="17">
        <v>0</v>
      </c>
      <c r="DM55" s="17">
        <v>0</v>
      </c>
      <c r="DN55" s="17">
        <v>9</v>
      </c>
      <c r="DO55" s="17">
        <v>23.5</v>
      </c>
      <c r="DP55" s="17">
        <v>4.5</v>
      </c>
      <c r="DQ55" s="17">
        <v>1</v>
      </c>
      <c r="DR55" s="17">
        <v>2.2000000000000002</v>
      </c>
      <c r="DS55" s="17"/>
      <c r="DT55" s="17">
        <v>0</v>
      </c>
      <c r="DU55" s="17">
        <v>3.2</v>
      </c>
      <c r="DV55" s="17">
        <v>14.4</v>
      </c>
      <c r="DW55" s="17">
        <v>2.7</v>
      </c>
      <c r="DX55" s="17"/>
      <c r="DY55" s="17">
        <v>16.7</v>
      </c>
      <c r="DZ55" s="17">
        <v>7.9</v>
      </c>
      <c r="EA55" s="17">
        <v>10.1</v>
      </c>
      <c r="EB55" s="17">
        <v>14.4</v>
      </c>
      <c r="EC55" s="17">
        <v>20</v>
      </c>
      <c r="ED55" s="17">
        <v>4.2</v>
      </c>
      <c r="EE55" s="17">
        <v>27.1</v>
      </c>
      <c r="EF55" s="17">
        <v>0</v>
      </c>
      <c r="EG55" s="17">
        <v>33.799999999999997</v>
      </c>
      <c r="EH55" s="17">
        <v>58.2</v>
      </c>
      <c r="EI55" s="17">
        <v>2.1</v>
      </c>
      <c r="EJ55" s="17">
        <v>1.1000000000000001</v>
      </c>
      <c r="EK55" s="17">
        <v>18.5</v>
      </c>
      <c r="EL55" s="17">
        <v>4.8</v>
      </c>
      <c r="EM55" s="17">
        <v>8</v>
      </c>
      <c r="EN55" s="17">
        <v>15</v>
      </c>
      <c r="EO55" s="17">
        <v>16.399999999999999</v>
      </c>
      <c r="EP55" s="17">
        <v>16.2</v>
      </c>
      <c r="EQ55" s="17">
        <v>8.6999999999999993</v>
      </c>
      <c r="ER55" s="17">
        <v>0</v>
      </c>
      <c r="ES55" s="17">
        <v>0</v>
      </c>
      <c r="ET55" s="17">
        <v>0</v>
      </c>
      <c r="EU55" s="17">
        <v>0.6</v>
      </c>
      <c r="EV55" s="17">
        <v>0.3</v>
      </c>
      <c r="EW55" s="17">
        <v>0</v>
      </c>
      <c r="EX55" s="17">
        <v>0</v>
      </c>
      <c r="EY55" s="17">
        <v>0</v>
      </c>
      <c r="EZ55" s="17">
        <v>9.4</v>
      </c>
      <c r="FA55" s="17">
        <v>20</v>
      </c>
      <c r="FB55" s="17">
        <v>9</v>
      </c>
      <c r="FC55" s="17"/>
      <c r="FD55" s="17"/>
      <c r="FE55" s="17"/>
      <c r="FF55" s="17"/>
      <c r="FG55" s="17">
        <v>17.2</v>
      </c>
      <c r="FH55" s="17"/>
      <c r="FI55" s="17"/>
      <c r="FJ55" s="17">
        <v>7173.3</v>
      </c>
      <c r="FK55" s="15"/>
      <c r="FL55" s="17">
        <v>24.550319999999999</v>
      </c>
      <c r="FM55" s="17">
        <v>7.9240000000000004</v>
      </c>
      <c r="FN55" s="17"/>
      <c r="FO55" s="17">
        <v>13.2</v>
      </c>
      <c r="FP55" s="17">
        <v>26.376049999999999</v>
      </c>
      <c r="FQ55" s="17">
        <v>18.914069999999999</v>
      </c>
      <c r="FR55" s="17">
        <v>11.9</v>
      </c>
      <c r="FS55" s="17">
        <v>15.9</v>
      </c>
      <c r="FT55" s="17">
        <v>118.76443999999999</v>
      </c>
    </row>
    <row r="56" spans="1:176" ht="24" customHeight="1" x14ac:dyDescent="0.3">
      <c r="A56" s="16" t="s">
        <v>27</v>
      </c>
      <c r="B56" s="16" t="s">
        <v>889</v>
      </c>
      <c r="C56" s="17">
        <v>94.1</v>
      </c>
      <c r="D56" s="17">
        <v>637.9</v>
      </c>
      <c r="E56" s="17">
        <v>212.9</v>
      </c>
      <c r="F56" s="17">
        <v>0</v>
      </c>
      <c r="G56" s="17">
        <v>0</v>
      </c>
      <c r="H56" s="17">
        <v>89.3</v>
      </c>
      <c r="I56" s="17">
        <v>208.5</v>
      </c>
      <c r="J56" s="17"/>
      <c r="K56" s="17"/>
      <c r="L56" s="17">
        <v>105.2</v>
      </c>
      <c r="M56" s="17">
        <v>105.8</v>
      </c>
      <c r="N56" s="17">
        <v>104.9</v>
      </c>
      <c r="O56" s="17">
        <v>222.6</v>
      </c>
      <c r="P56" s="17">
        <v>209.9</v>
      </c>
      <c r="Q56" s="17">
        <v>110.4</v>
      </c>
      <c r="R56" s="17">
        <v>535.1</v>
      </c>
      <c r="S56" s="17">
        <v>10.3</v>
      </c>
      <c r="T56" s="17"/>
      <c r="U56" s="17"/>
      <c r="V56" s="17"/>
      <c r="W56" s="17"/>
      <c r="X56" s="17">
        <v>168.1</v>
      </c>
      <c r="Y56" s="17">
        <v>6.8</v>
      </c>
      <c r="Z56" s="17">
        <v>5.3</v>
      </c>
      <c r="AA56" s="17"/>
      <c r="AB56" s="17">
        <v>6.7</v>
      </c>
      <c r="AC56" s="17">
        <v>13.5</v>
      </c>
      <c r="AD56" s="17">
        <v>84.8</v>
      </c>
      <c r="AE56" s="17"/>
      <c r="AF56" s="17"/>
      <c r="AG56" s="17">
        <v>0</v>
      </c>
      <c r="AH56" s="17"/>
      <c r="AI56" s="17">
        <v>110.3</v>
      </c>
      <c r="AJ56" s="17">
        <v>216.4</v>
      </c>
      <c r="AK56" s="17"/>
      <c r="AL56" s="17"/>
      <c r="AM56" s="17"/>
      <c r="AN56" s="17">
        <v>6.5</v>
      </c>
      <c r="AO56" s="17">
        <v>229.9</v>
      </c>
      <c r="AP56" s="17">
        <v>71.099999999999994</v>
      </c>
      <c r="AQ56" s="17">
        <v>136.30000000000001</v>
      </c>
      <c r="AR56" s="17">
        <v>38.5</v>
      </c>
      <c r="AS56" s="17">
        <v>9.1999999999999993</v>
      </c>
      <c r="AT56" s="17">
        <v>19.7</v>
      </c>
      <c r="AU56" s="17">
        <v>90.7</v>
      </c>
      <c r="AV56" s="17">
        <v>179.8</v>
      </c>
      <c r="AW56" s="17">
        <v>179.6</v>
      </c>
      <c r="AX56" s="17">
        <v>180.9</v>
      </c>
      <c r="AY56" s="17">
        <v>109.4</v>
      </c>
      <c r="AZ56" s="17">
        <v>8.1999999999999993</v>
      </c>
      <c r="BA56" s="17">
        <v>4.3</v>
      </c>
      <c r="BB56" s="17">
        <v>46.4</v>
      </c>
      <c r="BC56" s="17"/>
      <c r="BD56" s="17">
        <v>4</v>
      </c>
      <c r="BE56" s="17">
        <v>37.6</v>
      </c>
      <c r="BF56" s="17">
        <v>112.5</v>
      </c>
      <c r="BG56" s="17"/>
      <c r="BH56" s="17"/>
      <c r="BI56" s="17">
        <v>47.7</v>
      </c>
      <c r="BJ56" s="17">
        <v>24.8</v>
      </c>
      <c r="BK56" s="17">
        <v>98.7</v>
      </c>
      <c r="BL56" s="17">
        <v>0</v>
      </c>
      <c r="BM56" s="17"/>
      <c r="BN56" s="17"/>
      <c r="BO56" s="17"/>
      <c r="BP56" s="17">
        <v>85.8</v>
      </c>
      <c r="BQ56" s="17"/>
      <c r="BR56" s="17">
        <v>175</v>
      </c>
      <c r="BS56" s="17">
        <v>200</v>
      </c>
      <c r="BT56" s="17">
        <v>183</v>
      </c>
      <c r="BU56" s="17"/>
      <c r="BV56" s="17"/>
      <c r="BW56" s="17"/>
      <c r="BX56" s="17"/>
      <c r="BY56" s="17"/>
      <c r="BZ56" s="17"/>
      <c r="CA56" s="17"/>
      <c r="CB56" s="17"/>
      <c r="CC56" s="17">
        <v>4.5999999999999996</v>
      </c>
      <c r="CD56" s="17">
        <v>105</v>
      </c>
      <c r="CE56" s="17">
        <v>132.19999999999999</v>
      </c>
      <c r="CF56" s="17">
        <v>67.7</v>
      </c>
      <c r="CG56" s="17">
        <v>78.7</v>
      </c>
      <c r="CH56" s="17">
        <v>30.1</v>
      </c>
      <c r="CI56" s="17"/>
      <c r="CJ56" s="17"/>
      <c r="CK56" s="17"/>
      <c r="CL56" s="17">
        <v>145</v>
      </c>
      <c r="CM56" s="17">
        <v>144.80000000000001</v>
      </c>
      <c r="CN56" s="17">
        <v>150.1</v>
      </c>
      <c r="CO56" s="17"/>
      <c r="CP56" s="17"/>
      <c r="CQ56" s="17"/>
      <c r="CR56" s="17"/>
      <c r="CS56" s="17"/>
      <c r="CT56" s="17"/>
      <c r="CU56" s="17"/>
      <c r="CV56" s="17">
        <v>0</v>
      </c>
      <c r="CW56" s="17">
        <v>62.6</v>
      </c>
      <c r="CX56" s="17">
        <v>0</v>
      </c>
      <c r="CY56" s="17">
        <v>7.4</v>
      </c>
      <c r="CZ56" s="17">
        <v>0</v>
      </c>
      <c r="DA56" s="17">
        <v>20</v>
      </c>
      <c r="DB56" s="17">
        <v>9.9</v>
      </c>
      <c r="DC56" s="17">
        <v>5.3</v>
      </c>
      <c r="DD56" s="17">
        <v>1</v>
      </c>
      <c r="DE56" s="17">
        <v>0</v>
      </c>
      <c r="DF56" s="17">
        <v>4.9000000000000004</v>
      </c>
      <c r="DG56" s="17">
        <v>20.100000000000001</v>
      </c>
      <c r="DH56" s="17"/>
      <c r="DI56" s="17">
        <v>18.899999999999999</v>
      </c>
      <c r="DJ56" s="17">
        <v>3.7</v>
      </c>
      <c r="DK56" s="17">
        <v>18.5</v>
      </c>
      <c r="DL56" s="17">
        <v>0</v>
      </c>
      <c r="DM56" s="17">
        <v>0</v>
      </c>
      <c r="DN56" s="17">
        <v>9.4</v>
      </c>
      <c r="DO56" s="17">
        <v>23.3</v>
      </c>
      <c r="DP56" s="17">
        <v>4.5</v>
      </c>
      <c r="DQ56" s="17">
        <v>1</v>
      </c>
      <c r="DR56" s="17">
        <v>2.2000000000000002</v>
      </c>
      <c r="DS56" s="17"/>
      <c r="DT56" s="17">
        <v>0</v>
      </c>
      <c r="DU56" s="17">
        <v>3.3</v>
      </c>
      <c r="DV56" s="17">
        <v>14.2</v>
      </c>
      <c r="DW56" s="17">
        <v>2.6</v>
      </c>
      <c r="DX56" s="17"/>
      <c r="DY56" s="17">
        <v>16.8</v>
      </c>
      <c r="DZ56" s="17">
        <v>8</v>
      </c>
      <c r="EA56" s="17">
        <v>10.9</v>
      </c>
      <c r="EB56" s="17">
        <v>14.1</v>
      </c>
      <c r="EC56" s="17">
        <v>19.7</v>
      </c>
      <c r="ED56" s="17">
        <v>4.7</v>
      </c>
      <c r="EE56" s="17">
        <v>20.100000000000001</v>
      </c>
      <c r="EF56" s="17">
        <v>0</v>
      </c>
      <c r="EG56" s="17">
        <v>41.3</v>
      </c>
      <c r="EH56" s="17">
        <v>65.599999999999994</v>
      </c>
      <c r="EI56" s="17">
        <v>3.1</v>
      </c>
      <c r="EJ56" s="17">
        <v>0.9</v>
      </c>
      <c r="EK56" s="17">
        <v>18.5</v>
      </c>
      <c r="EL56" s="17">
        <v>4.8</v>
      </c>
      <c r="EM56" s="17">
        <v>8</v>
      </c>
      <c r="EN56" s="17">
        <v>15</v>
      </c>
      <c r="EO56" s="17">
        <v>16</v>
      </c>
      <c r="EP56" s="17">
        <v>15.8</v>
      </c>
      <c r="EQ56" s="17">
        <v>4.7</v>
      </c>
      <c r="ER56" s="17">
        <v>0</v>
      </c>
      <c r="ES56" s="17">
        <v>0</v>
      </c>
      <c r="ET56" s="17">
        <v>0</v>
      </c>
      <c r="EU56" s="17">
        <v>0.6</v>
      </c>
      <c r="EV56" s="17">
        <v>0</v>
      </c>
      <c r="EW56" s="17">
        <v>0</v>
      </c>
      <c r="EX56" s="17">
        <v>0</v>
      </c>
      <c r="EY56" s="17">
        <v>0</v>
      </c>
      <c r="EZ56" s="17">
        <v>9.4</v>
      </c>
      <c r="FA56" s="17">
        <v>19.7</v>
      </c>
      <c r="FB56" s="17">
        <v>9.5</v>
      </c>
      <c r="FC56" s="17"/>
      <c r="FD56" s="17"/>
      <c r="FE56" s="17"/>
      <c r="FF56" s="17"/>
      <c r="FG56" s="17">
        <v>17.600000000000001</v>
      </c>
      <c r="FH56" s="17"/>
      <c r="FI56" s="17"/>
      <c r="FJ56" s="17">
        <v>6974.2</v>
      </c>
      <c r="FK56" s="15"/>
      <c r="FL56" s="17">
        <v>24.543489999999998</v>
      </c>
      <c r="FM56" s="17">
        <v>7.923</v>
      </c>
      <c r="FN56" s="17"/>
      <c r="FO56" s="17">
        <v>13.2</v>
      </c>
      <c r="FP56" s="17">
        <v>26.279800000000002</v>
      </c>
      <c r="FQ56" s="17">
        <v>18.913489999999999</v>
      </c>
      <c r="FR56" s="17">
        <v>11.9</v>
      </c>
      <c r="FS56" s="17">
        <v>15.9</v>
      </c>
      <c r="FT56" s="17">
        <v>118.65978</v>
      </c>
    </row>
    <row r="57" spans="1:176" ht="24" customHeight="1" x14ac:dyDescent="0.3">
      <c r="A57" s="16" t="s">
        <v>27</v>
      </c>
      <c r="B57" s="16" t="s">
        <v>890</v>
      </c>
      <c r="C57" s="17">
        <v>99.8</v>
      </c>
      <c r="D57" s="17">
        <v>645.29999999999995</v>
      </c>
      <c r="E57" s="17">
        <v>213.8</v>
      </c>
      <c r="F57" s="17">
        <v>0</v>
      </c>
      <c r="G57" s="17">
        <v>0</v>
      </c>
      <c r="H57" s="17">
        <v>91.4</v>
      </c>
      <c r="I57" s="17">
        <v>210</v>
      </c>
      <c r="J57" s="17"/>
      <c r="K57" s="17"/>
      <c r="L57" s="17">
        <v>104.2</v>
      </c>
      <c r="M57" s="17">
        <v>104.4</v>
      </c>
      <c r="N57" s="17">
        <v>104.8</v>
      </c>
      <c r="O57" s="17">
        <v>209.2</v>
      </c>
      <c r="P57" s="17">
        <v>208.8</v>
      </c>
      <c r="Q57" s="17">
        <v>110.5</v>
      </c>
      <c r="R57" s="17">
        <v>557.20000000000005</v>
      </c>
      <c r="S57" s="17">
        <v>10.6</v>
      </c>
      <c r="T57" s="17"/>
      <c r="U57" s="17"/>
      <c r="V57" s="17"/>
      <c r="W57" s="17"/>
      <c r="X57" s="17">
        <v>167</v>
      </c>
      <c r="Y57" s="17">
        <v>7.3</v>
      </c>
      <c r="Z57" s="17">
        <v>5.5</v>
      </c>
      <c r="AA57" s="17"/>
      <c r="AB57" s="17">
        <v>6.7</v>
      </c>
      <c r="AC57" s="17">
        <v>13.5</v>
      </c>
      <c r="AD57" s="17">
        <v>85.6</v>
      </c>
      <c r="AE57" s="17"/>
      <c r="AF57" s="17"/>
      <c r="AG57" s="17">
        <v>0</v>
      </c>
      <c r="AH57" s="17"/>
      <c r="AI57" s="17">
        <v>111</v>
      </c>
      <c r="AJ57" s="17">
        <v>147.5</v>
      </c>
      <c r="AK57" s="17"/>
      <c r="AL57" s="17"/>
      <c r="AM57" s="17"/>
      <c r="AN57" s="17">
        <v>6.5</v>
      </c>
      <c r="AO57" s="17">
        <v>230</v>
      </c>
      <c r="AP57" s="17">
        <v>71.900000000000006</v>
      </c>
      <c r="AQ57" s="17">
        <v>138.4</v>
      </c>
      <c r="AR57" s="17">
        <v>38.9</v>
      </c>
      <c r="AS57" s="17">
        <v>9.4</v>
      </c>
      <c r="AT57" s="17">
        <v>19.7</v>
      </c>
      <c r="AU57" s="17">
        <v>91.3</v>
      </c>
      <c r="AV57" s="17">
        <v>150.69999999999999</v>
      </c>
      <c r="AW57" s="17">
        <v>150.6</v>
      </c>
      <c r="AX57" s="17">
        <v>170.2</v>
      </c>
      <c r="AY57" s="17">
        <v>110.3</v>
      </c>
      <c r="AZ57" s="17">
        <v>8.1999999999999993</v>
      </c>
      <c r="BA57" s="17">
        <v>4.4000000000000004</v>
      </c>
      <c r="BB57" s="17">
        <v>47.6</v>
      </c>
      <c r="BC57" s="17"/>
      <c r="BD57" s="17">
        <v>4</v>
      </c>
      <c r="BE57" s="17">
        <v>38.5</v>
      </c>
      <c r="BF57" s="17">
        <v>112</v>
      </c>
      <c r="BG57" s="17"/>
      <c r="BH57" s="17"/>
      <c r="BI57" s="17">
        <v>48</v>
      </c>
      <c r="BJ57" s="17">
        <v>24.3</v>
      </c>
      <c r="BK57" s="17">
        <v>98.6</v>
      </c>
      <c r="BL57" s="17">
        <v>0</v>
      </c>
      <c r="BM57" s="17"/>
      <c r="BN57" s="17"/>
      <c r="BO57" s="17"/>
      <c r="BP57" s="17">
        <v>86.5</v>
      </c>
      <c r="BQ57" s="17"/>
      <c r="BR57" s="17">
        <v>174.1</v>
      </c>
      <c r="BS57" s="17">
        <v>200</v>
      </c>
      <c r="BT57" s="17">
        <v>183.5</v>
      </c>
      <c r="BU57" s="17"/>
      <c r="BV57" s="17"/>
      <c r="BW57" s="17"/>
      <c r="BX57" s="17"/>
      <c r="BY57" s="17"/>
      <c r="BZ57" s="17"/>
      <c r="CA57" s="17"/>
      <c r="CB57" s="17"/>
      <c r="CC57" s="17">
        <v>4.5</v>
      </c>
      <c r="CD57" s="17">
        <v>109.3</v>
      </c>
      <c r="CE57" s="17">
        <v>132.69999999999999</v>
      </c>
      <c r="CF57" s="17">
        <v>68.2</v>
      </c>
      <c r="CG57" s="17">
        <v>78.7</v>
      </c>
      <c r="CH57" s="17">
        <v>30.3</v>
      </c>
      <c r="CI57" s="17"/>
      <c r="CJ57" s="17"/>
      <c r="CK57" s="17"/>
      <c r="CL57" s="17">
        <v>101.8</v>
      </c>
      <c r="CM57" s="17">
        <v>101.5</v>
      </c>
      <c r="CN57" s="17">
        <v>121.6</v>
      </c>
      <c r="CO57" s="17"/>
      <c r="CP57" s="17"/>
      <c r="CQ57" s="17"/>
      <c r="CR57" s="17"/>
      <c r="CS57" s="17"/>
      <c r="CT57" s="17"/>
      <c r="CU57" s="17"/>
      <c r="CV57" s="17">
        <v>0</v>
      </c>
      <c r="CW57" s="17">
        <v>53.3</v>
      </c>
      <c r="CX57" s="17">
        <v>0</v>
      </c>
      <c r="CY57" s="17">
        <v>8.3000000000000007</v>
      </c>
      <c r="CZ57" s="17">
        <v>0</v>
      </c>
      <c r="DA57" s="17">
        <v>20</v>
      </c>
      <c r="DB57" s="17">
        <v>9.9</v>
      </c>
      <c r="DC57" s="17">
        <v>5.4</v>
      </c>
      <c r="DD57" s="17">
        <v>1</v>
      </c>
      <c r="DE57" s="17">
        <v>0</v>
      </c>
      <c r="DF57" s="17">
        <v>4.9000000000000004</v>
      </c>
      <c r="DG57" s="17">
        <v>20.2</v>
      </c>
      <c r="DH57" s="17"/>
      <c r="DI57" s="17">
        <v>18.899999999999999</v>
      </c>
      <c r="DJ57" s="17">
        <v>3.7</v>
      </c>
      <c r="DK57" s="17">
        <v>18.5</v>
      </c>
      <c r="DL57" s="17">
        <v>0</v>
      </c>
      <c r="DM57" s="17">
        <v>0</v>
      </c>
      <c r="DN57" s="17">
        <v>5.8</v>
      </c>
      <c r="DO57" s="17">
        <v>15.9</v>
      </c>
      <c r="DP57" s="17">
        <v>4.5</v>
      </c>
      <c r="DQ57" s="17">
        <v>1</v>
      </c>
      <c r="DR57" s="17">
        <v>2.2000000000000002</v>
      </c>
      <c r="DS57" s="17"/>
      <c r="DT57" s="17">
        <v>0</v>
      </c>
      <c r="DU57" s="17">
        <v>3.2</v>
      </c>
      <c r="DV57" s="17">
        <v>14.3</v>
      </c>
      <c r="DW57" s="17">
        <v>2.6</v>
      </c>
      <c r="DX57" s="17"/>
      <c r="DY57" s="17">
        <v>16.899999999999999</v>
      </c>
      <c r="DZ57" s="17">
        <v>8</v>
      </c>
      <c r="EA57" s="17">
        <v>11.4</v>
      </c>
      <c r="EB57" s="17">
        <v>14.3</v>
      </c>
      <c r="EC57" s="17">
        <v>19.8</v>
      </c>
      <c r="ED57" s="17">
        <v>7.8</v>
      </c>
      <c r="EE57" s="17">
        <v>25.1</v>
      </c>
      <c r="EF57" s="17">
        <v>0</v>
      </c>
      <c r="EG57" s="17">
        <v>30.1</v>
      </c>
      <c r="EH57" s="17">
        <v>51.3</v>
      </c>
      <c r="EI57" s="17">
        <v>1.4</v>
      </c>
      <c r="EJ57" s="17">
        <v>0.2</v>
      </c>
      <c r="EK57" s="17">
        <v>18.100000000000001</v>
      </c>
      <c r="EL57" s="17">
        <v>4.8</v>
      </c>
      <c r="EM57" s="17">
        <v>8</v>
      </c>
      <c r="EN57" s="17">
        <v>15</v>
      </c>
      <c r="EO57" s="17">
        <v>15.6</v>
      </c>
      <c r="EP57" s="17">
        <v>15.4</v>
      </c>
      <c r="EQ57" s="17">
        <v>3.9</v>
      </c>
      <c r="ER57" s="17">
        <v>0</v>
      </c>
      <c r="ES57" s="17">
        <v>0</v>
      </c>
      <c r="ET57" s="17">
        <v>0</v>
      </c>
      <c r="EU57" s="17">
        <v>0.6</v>
      </c>
      <c r="EV57" s="17">
        <v>0</v>
      </c>
      <c r="EW57" s="17">
        <v>0</v>
      </c>
      <c r="EX57" s="17">
        <v>0</v>
      </c>
      <c r="EY57" s="17">
        <v>0</v>
      </c>
      <c r="EZ57" s="17">
        <v>9.4</v>
      </c>
      <c r="FA57" s="17">
        <v>19.8</v>
      </c>
      <c r="FB57" s="17">
        <v>9.5</v>
      </c>
      <c r="FC57" s="17"/>
      <c r="FD57" s="17"/>
      <c r="FE57" s="17"/>
      <c r="FF57" s="17"/>
      <c r="FG57" s="17">
        <v>17.5</v>
      </c>
      <c r="FH57" s="17"/>
      <c r="FI57" s="17"/>
      <c r="FJ57" s="17">
        <v>6717.8</v>
      </c>
      <c r="FK57" s="15"/>
      <c r="FL57" s="17">
        <v>24.554120000000001</v>
      </c>
      <c r="FM57" s="17">
        <v>7.9210000000000003</v>
      </c>
      <c r="FN57" s="17"/>
      <c r="FO57" s="17">
        <v>13.2</v>
      </c>
      <c r="FP57" s="17">
        <v>26.441770000000002</v>
      </c>
      <c r="FQ57" s="17">
        <v>18.912320000000001</v>
      </c>
      <c r="FR57" s="17">
        <v>11.9</v>
      </c>
      <c r="FS57" s="17">
        <v>15.8</v>
      </c>
      <c r="FT57" s="17">
        <v>118.72920999999999</v>
      </c>
    </row>
    <row r="58" spans="1:176" ht="24" customHeight="1" x14ac:dyDescent="0.3">
      <c r="A58" s="18" t="s">
        <v>891</v>
      </c>
      <c r="B58" s="18" t="s">
        <v>28</v>
      </c>
      <c r="C58" s="19">
        <v>101.4</v>
      </c>
      <c r="D58" s="19">
        <v>649.9</v>
      </c>
      <c r="E58" s="19">
        <v>215.6</v>
      </c>
      <c r="F58" s="19">
        <v>0</v>
      </c>
      <c r="G58" s="19">
        <v>0</v>
      </c>
      <c r="H58" s="19">
        <v>90</v>
      </c>
      <c r="I58" s="19">
        <v>209.9</v>
      </c>
      <c r="J58" s="19"/>
      <c r="K58" s="19"/>
      <c r="L58" s="19">
        <v>106.1</v>
      </c>
      <c r="M58" s="19">
        <v>106</v>
      </c>
      <c r="N58" s="19">
        <v>105.9</v>
      </c>
      <c r="O58" s="19">
        <v>207.2</v>
      </c>
      <c r="P58" s="19">
        <v>212.4</v>
      </c>
      <c r="Q58" s="19">
        <v>110.5</v>
      </c>
      <c r="R58" s="19">
        <v>559.9</v>
      </c>
      <c r="S58" s="19">
        <v>10.4</v>
      </c>
      <c r="T58" s="19"/>
      <c r="U58" s="19"/>
      <c r="V58" s="19"/>
      <c r="W58" s="19"/>
      <c r="X58" s="19">
        <v>165.1</v>
      </c>
      <c r="Y58" s="19">
        <v>7.3</v>
      </c>
      <c r="Z58" s="19">
        <v>4.9000000000000004</v>
      </c>
      <c r="AA58" s="19"/>
      <c r="AB58" s="19">
        <v>6.7</v>
      </c>
      <c r="AC58" s="19">
        <v>13.9</v>
      </c>
      <c r="AD58" s="19">
        <v>85.6</v>
      </c>
      <c r="AE58" s="19"/>
      <c r="AF58" s="19"/>
      <c r="AG58" s="19">
        <v>0</v>
      </c>
      <c r="AH58" s="19"/>
      <c r="AI58" s="19">
        <v>111.2</v>
      </c>
      <c r="AJ58" s="19">
        <v>188.2</v>
      </c>
      <c r="AK58" s="19"/>
      <c r="AL58" s="19"/>
      <c r="AM58" s="19"/>
      <c r="AN58" s="19">
        <v>6.5</v>
      </c>
      <c r="AO58" s="19">
        <v>231.5</v>
      </c>
      <c r="AP58" s="19">
        <v>73.2</v>
      </c>
      <c r="AQ58" s="19">
        <v>136.4</v>
      </c>
      <c r="AR58" s="19">
        <v>39.200000000000003</v>
      </c>
      <c r="AS58" s="19">
        <v>9.4</v>
      </c>
      <c r="AT58" s="19">
        <v>19.7</v>
      </c>
      <c r="AU58" s="19">
        <v>87.4</v>
      </c>
      <c r="AV58" s="19">
        <v>123.9</v>
      </c>
      <c r="AW58" s="19">
        <v>20.7</v>
      </c>
      <c r="AX58" s="19">
        <v>125.1</v>
      </c>
      <c r="AY58" s="19">
        <v>110.5</v>
      </c>
      <c r="AZ58" s="19">
        <v>8.1999999999999993</v>
      </c>
      <c r="BA58" s="19">
        <v>4.3</v>
      </c>
      <c r="BB58" s="19">
        <v>46.9</v>
      </c>
      <c r="BC58" s="19"/>
      <c r="BD58" s="19">
        <v>4</v>
      </c>
      <c r="BE58" s="19">
        <v>37.6</v>
      </c>
      <c r="BF58" s="19">
        <v>164.6</v>
      </c>
      <c r="BG58" s="19"/>
      <c r="BH58" s="19"/>
      <c r="BI58" s="19">
        <v>48</v>
      </c>
      <c r="BJ58" s="19">
        <v>25.1</v>
      </c>
      <c r="BK58" s="19">
        <v>101.2</v>
      </c>
      <c r="BL58" s="19">
        <v>5.2</v>
      </c>
      <c r="BM58" s="19"/>
      <c r="BN58" s="19"/>
      <c r="BO58" s="19"/>
      <c r="BP58" s="19">
        <v>86.2</v>
      </c>
      <c r="BQ58" s="19"/>
      <c r="BR58" s="19">
        <v>175.1</v>
      </c>
      <c r="BS58" s="19">
        <v>200</v>
      </c>
      <c r="BT58" s="19">
        <v>182.4</v>
      </c>
      <c r="BU58" s="19"/>
      <c r="BV58" s="19"/>
      <c r="BW58" s="19"/>
      <c r="BX58" s="19"/>
      <c r="BY58" s="19"/>
      <c r="BZ58" s="19"/>
      <c r="CA58" s="19"/>
      <c r="CB58" s="19"/>
      <c r="CC58" s="19">
        <v>4.5999999999999996</v>
      </c>
      <c r="CD58" s="19">
        <v>117.8</v>
      </c>
      <c r="CE58" s="19">
        <v>132.30000000000001</v>
      </c>
      <c r="CF58" s="19">
        <v>68.2</v>
      </c>
      <c r="CG58" s="19">
        <v>78.599999999999994</v>
      </c>
      <c r="CH58" s="19">
        <v>30.2</v>
      </c>
      <c r="CI58" s="19"/>
      <c r="CJ58" s="19"/>
      <c r="CK58" s="19"/>
      <c r="CL58" s="19">
        <v>102.1</v>
      </c>
      <c r="CM58" s="19">
        <v>103.2</v>
      </c>
      <c r="CN58" s="19">
        <v>121.9</v>
      </c>
      <c r="CO58" s="19"/>
      <c r="CP58" s="19"/>
      <c r="CQ58" s="19"/>
      <c r="CR58" s="19"/>
      <c r="CS58" s="19"/>
      <c r="CT58" s="19"/>
      <c r="CU58" s="19"/>
      <c r="CV58" s="19">
        <v>0</v>
      </c>
      <c r="CW58" s="19">
        <v>49.7</v>
      </c>
      <c r="CX58" s="19">
        <v>0</v>
      </c>
      <c r="CY58" s="19">
        <v>10.199999999999999</v>
      </c>
      <c r="CZ58" s="19">
        <v>0</v>
      </c>
      <c r="DA58" s="19">
        <v>20</v>
      </c>
      <c r="DB58" s="19">
        <v>9.9</v>
      </c>
      <c r="DC58" s="19">
        <v>5.4</v>
      </c>
      <c r="DD58" s="19">
        <v>1</v>
      </c>
      <c r="DE58" s="19">
        <v>0</v>
      </c>
      <c r="DF58" s="19">
        <v>4.8</v>
      </c>
      <c r="DG58" s="19">
        <v>20.399999999999999</v>
      </c>
      <c r="DH58" s="19"/>
      <c r="DI58" s="19">
        <v>18.899999999999999</v>
      </c>
      <c r="DJ58" s="19">
        <v>3.7</v>
      </c>
      <c r="DK58" s="19">
        <v>18.5</v>
      </c>
      <c r="DL58" s="19">
        <v>0</v>
      </c>
      <c r="DM58" s="19">
        <v>0</v>
      </c>
      <c r="DN58" s="19">
        <v>4.5</v>
      </c>
      <c r="DO58" s="19">
        <v>12.2</v>
      </c>
      <c r="DP58" s="19">
        <v>4.5</v>
      </c>
      <c r="DQ58" s="19">
        <v>1</v>
      </c>
      <c r="DR58" s="19">
        <v>2.2000000000000002</v>
      </c>
      <c r="DS58" s="19"/>
      <c r="DT58" s="19">
        <v>0</v>
      </c>
      <c r="DU58" s="19">
        <v>3.3</v>
      </c>
      <c r="DV58" s="19">
        <v>14.4</v>
      </c>
      <c r="DW58" s="19">
        <v>2.6</v>
      </c>
      <c r="DX58" s="19"/>
      <c r="DY58" s="19">
        <v>16.899999999999999</v>
      </c>
      <c r="DZ58" s="19">
        <v>8</v>
      </c>
      <c r="EA58" s="19">
        <v>11.5</v>
      </c>
      <c r="EB58" s="19">
        <v>14.5</v>
      </c>
      <c r="EC58" s="19">
        <v>20</v>
      </c>
      <c r="ED58" s="19">
        <v>7.5</v>
      </c>
      <c r="EE58" s="19">
        <v>38.1</v>
      </c>
      <c r="EF58" s="19">
        <v>0</v>
      </c>
      <c r="EG58" s="19">
        <v>21.3</v>
      </c>
      <c r="EH58" s="19">
        <v>42.4</v>
      </c>
      <c r="EI58" s="19">
        <v>0.5</v>
      </c>
      <c r="EJ58" s="19">
        <v>0</v>
      </c>
      <c r="EK58" s="19">
        <v>17.7</v>
      </c>
      <c r="EL58" s="19">
        <v>4.8</v>
      </c>
      <c r="EM58" s="19">
        <v>8</v>
      </c>
      <c r="EN58" s="19">
        <v>15</v>
      </c>
      <c r="EO58" s="19">
        <v>15.6</v>
      </c>
      <c r="EP58" s="19">
        <v>15.4</v>
      </c>
      <c r="EQ58" s="19">
        <v>4.5999999999999996</v>
      </c>
      <c r="ER58" s="19">
        <v>0</v>
      </c>
      <c r="ES58" s="19">
        <v>0</v>
      </c>
      <c r="ET58" s="19">
        <v>0</v>
      </c>
      <c r="EU58" s="19">
        <v>0.6</v>
      </c>
      <c r="EV58" s="19">
        <v>0</v>
      </c>
      <c r="EW58" s="19">
        <v>0</v>
      </c>
      <c r="EX58" s="19">
        <v>0</v>
      </c>
      <c r="EY58" s="19">
        <v>0</v>
      </c>
      <c r="EZ58" s="19">
        <v>9.5</v>
      </c>
      <c r="FA58" s="19">
        <v>20</v>
      </c>
      <c r="FB58" s="19">
        <v>9.6</v>
      </c>
      <c r="FC58" s="19"/>
      <c r="FD58" s="19"/>
      <c r="FE58" s="19"/>
      <c r="FF58" s="19"/>
      <c r="FG58" s="19">
        <v>18</v>
      </c>
      <c r="FH58" s="19"/>
      <c r="FI58" s="19"/>
      <c r="FJ58" s="19">
        <v>6626</v>
      </c>
      <c r="FK58" s="15"/>
      <c r="FL58" s="19">
        <v>24.685079999999999</v>
      </c>
      <c r="FM58" s="19">
        <v>7.9189999999999996</v>
      </c>
      <c r="FN58" s="19"/>
      <c r="FO58" s="19">
        <v>13.2</v>
      </c>
      <c r="FP58" s="19">
        <v>26.470220000000001</v>
      </c>
      <c r="FQ58" s="19">
        <v>18.911909999999999</v>
      </c>
      <c r="FR58" s="19">
        <v>12</v>
      </c>
      <c r="FS58" s="19">
        <v>15.8</v>
      </c>
      <c r="FT58" s="19">
        <v>118.98621</v>
      </c>
    </row>
    <row r="59" spans="1:176" ht="25.05" customHeight="1" x14ac:dyDescent="0.3">
      <c r="A59" s="204" t="s">
        <v>892</v>
      </c>
      <c r="B59" s="205"/>
      <c r="C59" s="20">
        <v>185.8</v>
      </c>
      <c r="D59" s="20">
        <v>15526.6</v>
      </c>
      <c r="E59" s="20">
        <v>5149.1499999999996</v>
      </c>
      <c r="F59" s="20">
        <v>17.649999999999999</v>
      </c>
      <c r="G59" s="20">
        <v>14</v>
      </c>
      <c r="H59" s="20">
        <v>2161.25</v>
      </c>
      <c r="I59" s="20">
        <v>5174.7</v>
      </c>
      <c r="J59" s="20">
        <v>0</v>
      </c>
      <c r="K59" s="20">
        <v>0</v>
      </c>
      <c r="L59" s="20">
        <v>2901.1</v>
      </c>
      <c r="M59" s="20">
        <v>2901.9</v>
      </c>
      <c r="N59" s="20">
        <v>2903.75</v>
      </c>
      <c r="O59" s="20">
        <v>5287.05</v>
      </c>
      <c r="P59" s="20">
        <v>4923.75</v>
      </c>
      <c r="Q59" s="20">
        <v>2586.35</v>
      </c>
      <c r="R59" s="20">
        <v>13394.4</v>
      </c>
      <c r="S59" s="20">
        <v>250.35</v>
      </c>
      <c r="T59" s="20">
        <v>0</v>
      </c>
      <c r="U59" s="20">
        <v>0</v>
      </c>
      <c r="V59" s="20">
        <v>0</v>
      </c>
      <c r="W59" s="20">
        <v>0</v>
      </c>
      <c r="X59" s="20">
        <v>3965.55</v>
      </c>
      <c r="Y59" s="20">
        <v>173.4</v>
      </c>
      <c r="Z59" s="20">
        <v>121.65</v>
      </c>
      <c r="AA59" s="20">
        <v>0</v>
      </c>
      <c r="AB59" s="20">
        <v>160.65</v>
      </c>
      <c r="AC59" s="20">
        <v>298.55</v>
      </c>
      <c r="AD59" s="20">
        <v>2008.85</v>
      </c>
      <c r="AE59" s="20">
        <v>0</v>
      </c>
      <c r="AF59" s="20">
        <v>0</v>
      </c>
      <c r="AG59" s="20">
        <v>0.85</v>
      </c>
      <c r="AH59" s="20">
        <v>0</v>
      </c>
      <c r="AI59" s="20">
        <v>2657.85</v>
      </c>
      <c r="AJ59" s="20">
        <v>5068.75</v>
      </c>
      <c r="AK59" s="20">
        <v>0</v>
      </c>
      <c r="AL59" s="20">
        <v>0</v>
      </c>
      <c r="AM59" s="20">
        <v>0</v>
      </c>
      <c r="AN59" s="20">
        <v>156.6</v>
      </c>
      <c r="AO59" s="20">
        <v>5515.7</v>
      </c>
      <c r="AP59" s="20">
        <v>1816.7</v>
      </c>
      <c r="AQ59" s="20">
        <v>2791.85</v>
      </c>
      <c r="AR59" s="20">
        <v>961.5</v>
      </c>
      <c r="AS59" s="20">
        <v>224.75</v>
      </c>
      <c r="AT59" s="20">
        <v>472.8</v>
      </c>
      <c r="AU59" s="20">
        <v>2147.4</v>
      </c>
      <c r="AV59" s="20">
        <v>3761.4</v>
      </c>
      <c r="AW59" s="20">
        <v>3769.35</v>
      </c>
      <c r="AX59" s="20">
        <v>4120.5</v>
      </c>
      <c r="AY59" s="20">
        <v>2640.45</v>
      </c>
      <c r="AZ59" s="20">
        <v>198.45</v>
      </c>
      <c r="BA59" s="20">
        <v>109.9</v>
      </c>
      <c r="BB59" s="20">
        <v>1124.25</v>
      </c>
      <c r="BC59" s="20">
        <v>0</v>
      </c>
      <c r="BD59" s="20">
        <v>93.9</v>
      </c>
      <c r="BE59" s="20">
        <v>906.85</v>
      </c>
      <c r="BF59" s="20">
        <v>3737.8</v>
      </c>
      <c r="BG59" s="20">
        <v>0</v>
      </c>
      <c r="BH59" s="20">
        <v>0</v>
      </c>
      <c r="BI59" s="20">
        <v>1148.3499999999999</v>
      </c>
      <c r="BJ59" s="20">
        <v>461.4</v>
      </c>
      <c r="BK59" s="20">
        <v>1475.8</v>
      </c>
      <c r="BL59" s="20">
        <v>447.55</v>
      </c>
      <c r="BM59" s="20">
        <v>0</v>
      </c>
      <c r="BN59" s="20">
        <v>0</v>
      </c>
      <c r="BO59" s="20">
        <v>0</v>
      </c>
      <c r="BP59" s="20">
        <v>2066.6</v>
      </c>
      <c r="BQ59" s="20">
        <v>0</v>
      </c>
      <c r="BR59" s="20">
        <v>3763.5</v>
      </c>
      <c r="BS59" s="20">
        <v>4274.1000000000004</v>
      </c>
      <c r="BT59" s="20">
        <v>3986.6</v>
      </c>
      <c r="BU59" s="20">
        <v>0</v>
      </c>
      <c r="BV59" s="20">
        <v>0</v>
      </c>
      <c r="BW59" s="20">
        <v>0</v>
      </c>
      <c r="BX59" s="20">
        <v>0</v>
      </c>
      <c r="BY59" s="20">
        <v>0</v>
      </c>
      <c r="BZ59" s="20">
        <v>0</v>
      </c>
      <c r="CA59" s="20">
        <v>0</v>
      </c>
      <c r="CB59" s="20">
        <v>0</v>
      </c>
      <c r="CC59" s="20">
        <v>110.35</v>
      </c>
      <c r="CD59" s="20">
        <v>3274.25</v>
      </c>
      <c r="CE59" s="20">
        <v>3135.9</v>
      </c>
      <c r="CF59" s="20">
        <v>1219.0999999999999</v>
      </c>
      <c r="CG59" s="20">
        <v>1896.8</v>
      </c>
      <c r="CH59" s="20">
        <v>724.8</v>
      </c>
      <c r="CI59" s="20">
        <v>0</v>
      </c>
      <c r="CJ59" s="20">
        <v>0</v>
      </c>
      <c r="CK59" s="20">
        <v>0</v>
      </c>
      <c r="CL59" s="20">
        <v>2634.65</v>
      </c>
      <c r="CM59" s="20">
        <v>2632.75</v>
      </c>
      <c r="CN59" s="20">
        <v>3040.65</v>
      </c>
      <c r="CO59" s="20">
        <v>0</v>
      </c>
      <c r="CP59" s="20">
        <v>0</v>
      </c>
      <c r="CQ59" s="20">
        <v>0</v>
      </c>
      <c r="CR59" s="20">
        <v>0</v>
      </c>
      <c r="CS59" s="20">
        <v>0</v>
      </c>
      <c r="CT59" s="20">
        <v>0</v>
      </c>
      <c r="CU59" s="20">
        <v>0</v>
      </c>
      <c r="CV59" s="20">
        <v>8.5500000000000007</v>
      </c>
      <c r="CW59" s="20">
        <v>1095.55</v>
      </c>
      <c r="CX59" s="20">
        <v>576.5</v>
      </c>
      <c r="CY59" s="20">
        <v>320.85000000000002</v>
      </c>
      <c r="CZ59" s="20">
        <v>1.3</v>
      </c>
      <c r="DA59" s="20">
        <v>480.1</v>
      </c>
      <c r="DB59" s="20">
        <v>237.85</v>
      </c>
      <c r="DC59" s="20">
        <v>129.9</v>
      </c>
      <c r="DD59" s="20">
        <v>24.6</v>
      </c>
      <c r="DE59" s="20">
        <v>29.6</v>
      </c>
      <c r="DF59" s="20">
        <v>118.6</v>
      </c>
      <c r="DG59" s="20">
        <v>486.85</v>
      </c>
      <c r="DH59" s="20">
        <v>0</v>
      </c>
      <c r="DI59" s="20">
        <v>453.55</v>
      </c>
      <c r="DJ59" s="20">
        <v>76.05</v>
      </c>
      <c r="DK59" s="20">
        <v>444</v>
      </c>
      <c r="DL59" s="20">
        <v>98.15</v>
      </c>
      <c r="DM59" s="20">
        <v>120</v>
      </c>
      <c r="DN59" s="20">
        <v>231.45</v>
      </c>
      <c r="DO59" s="20">
        <v>699.9</v>
      </c>
      <c r="DP59" s="20">
        <v>101.8</v>
      </c>
      <c r="DQ59" s="20">
        <v>24</v>
      </c>
      <c r="DR59" s="20">
        <v>49.9</v>
      </c>
      <c r="DS59" s="20">
        <v>0</v>
      </c>
      <c r="DT59" s="20">
        <v>108.65</v>
      </c>
      <c r="DU59" s="20">
        <v>77.7</v>
      </c>
      <c r="DV59" s="20">
        <v>359.15</v>
      </c>
      <c r="DW59" s="20">
        <v>61.05</v>
      </c>
      <c r="DX59" s="20">
        <v>0</v>
      </c>
      <c r="DY59" s="20">
        <v>426.8</v>
      </c>
      <c r="DZ59" s="20">
        <v>192.2</v>
      </c>
      <c r="EA59" s="20">
        <v>275.05</v>
      </c>
      <c r="EB59" s="20">
        <v>386.95</v>
      </c>
      <c r="EC59" s="20">
        <v>479.45</v>
      </c>
      <c r="ED59" s="20">
        <v>257.75</v>
      </c>
      <c r="EE59" s="20">
        <v>575</v>
      </c>
      <c r="EF59" s="20">
        <v>219.4</v>
      </c>
      <c r="EG59" s="20">
        <v>580.29999999999995</v>
      </c>
      <c r="EH59" s="20">
        <v>917.65</v>
      </c>
      <c r="EI59" s="20">
        <v>49.65</v>
      </c>
      <c r="EJ59" s="20">
        <v>26.5</v>
      </c>
      <c r="EK59" s="20">
        <v>417.35</v>
      </c>
      <c r="EL59" s="20">
        <v>117.8</v>
      </c>
      <c r="EM59" s="20">
        <v>200.4</v>
      </c>
      <c r="EN59" s="20">
        <v>385.5</v>
      </c>
      <c r="EO59" s="20">
        <v>407</v>
      </c>
      <c r="EP59" s="20">
        <v>401.1</v>
      </c>
      <c r="EQ59" s="20">
        <v>246.35</v>
      </c>
      <c r="ER59" s="20">
        <v>1954.5</v>
      </c>
      <c r="ES59" s="20">
        <v>113.4</v>
      </c>
      <c r="ET59" s="20">
        <v>922.55</v>
      </c>
      <c r="EU59" s="20">
        <v>14.4</v>
      </c>
      <c r="EV59" s="20">
        <v>573.6</v>
      </c>
      <c r="EW59" s="20">
        <v>514.95000000000005</v>
      </c>
      <c r="EX59" s="20">
        <v>693.15</v>
      </c>
      <c r="EY59" s="20">
        <v>113.4</v>
      </c>
      <c r="EZ59" s="20">
        <v>226.2</v>
      </c>
      <c r="FA59" s="20">
        <v>479.75</v>
      </c>
      <c r="FB59" s="20">
        <v>212.8</v>
      </c>
      <c r="FC59" s="20">
        <v>0</v>
      </c>
      <c r="FD59" s="20">
        <v>0</v>
      </c>
      <c r="FE59" s="20">
        <v>0</v>
      </c>
      <c r="FF59" s="20">
        <v>0</v>
      </c>
      <c r="FG59" s="20">
        <v>420.75</v>
      </c>
      <c r="FH59" s="20">
        <v>0</v>
      </c>
      <c r="FI59" s="20">
        <v>0</v>
      </c>
      <c r="FJ59" s="20">
        <v>167894.45</v>
      </c>
      <c r="FK59" s="21"/>
      <c r="FL59" s="20">
        <v>588.43357000000003</v>
      </c>
      <c r="FM59" s="20">
        <v>190.124</v>
      </c>
      <c r="FN59" s="20">
        <v>0</v>
      </c>
      <c r="FO59" s="20">
        <v>316.8</v>
      </c>
      <c r="FP59" s="20">
        <v>633.22600999999997</v>
      </c>
      <c r="FQ59" s="20">
        <v>311.877005</v>
      </c>
      <c r="FR59" s="20">
        <v>193.65</v>
      </c>
      <c r="FS59" s="20">
        <v>380.6</v>
      </c>
      <c r="FT59" s="20">
        <v>2614.7105849999998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0" t="s">
        <v>893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623</v>
      </c>
      <c r="FL5" s="202"/>
      <c r="FM5" s="202"/>
      <c r="FN5" s="202"/>
      <c r="FO5" s="202"/>
      <c r="FP5" s="202"/>
      <c r="FQ5" s="202"/>
      <c r="FR5" s="202"/>
      <c r="FS5" s="202"/>
    </row>
    <row r="6" spans="1:175" ht="22.05" hidden="1" customHeight="1" x14ac:dyDescent="0.3">
      <c r="A6" s="199" t="s">
        <v>23</v>
      </c>
      <c r="B6" s="199" t="s">
        <v>624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625</v>
      </c>
      <c r="FJ6" s="1"/>
      <c r="FK6" s="10">
        <v>221</v>
      </c>
      <c r="FL6" s="10">
        <v>222</v>
      </c>
      <c r="FM6" s="10">
        <v>224</v>
      </c>
      <c r="FN6" s="10">
        <v>2187</v>
      </c>
      <c r="FO6" s="10">
        <v>227</v>
      </c>
      <c r="FP6" s="10">
        <v>49400</v>
      </c>
      <c r="FQ6" s="10">
        <v>199</v>
      </c>
      <c r="FR6" s="10">
        <v>200</v>
      </c>
      <c r="FS6" s="202" t="s">
        <v>626</v>
      </c>
    </row>
    <row r="7" spans="1:175" ht="15" hidden="1" customHeight="1" x14ac:dyDescent="0.3">
      <c r="A7" s="199"/>
      <c r="B7" s="199"/>
      <c r="C7" s="9" t="s">
        <v>627</v>
      </c>
      <c r="D7" s="9" t="s">
        <v>628</v>
      </c>
      <c r="E7" s="9" t="s">
        <v>628</v>
      </c>
      <c r="F7" s="9" t="s">
        <v>629</v>
      </c>
      <c r="G7" s="9" t="s">
        <v>629</v>
      </c>
      <c r="H7" s="9" t="s">
        <v>629</v>
      </c>
      <c r="I7" s="9" t="s">
        <v>629</v>
      </c>
      <c r="J7" s="9" t="s">
        <v>628</v>
      </c>
      <c r="K7" s="9" t="s">
        <v>628</v>
      </c>
      <c r="L7" s="9" t="s">
        <v>628</v>
      </c>
      <c r="M7" s="9" t="s">
        <v>628</v>
      </c>
      <c r="N7" s="9" t="s">
        <v>628</v>
      </c>
      <c r="O7" s="9" t="s">
        <v>628</v>
      </c>
      <c r="P7" s="9" t="s">
        <v>628</v>
      </c>
      <c r="Q7" s="9" t="s">
        <v>628</v>
      </c>
      <c r="R7" s="9" t="s">
        <v>628</v>
      </c>
      <c r="S7" s="9" t="s">
        <v>628</v>
      </c>
      <c r="T7" s="9" t="s">
        <v>628</v>
      </c>
      <c r="U7" s="9" t="s">
        <v>628</v>
      </c>
      <c r="V7" s="9" t="s">
        <v>628</v>
      </c>
      <c r="W7" s="9" t="s">
        <v>628</v>
      </c>
      <c r="X7" s="9" t="s">
        <v>627</v>
      </c>
      <c r="Y7" s="9" t="s">
        <v>627</v>
      </c>
      <c r="Z7" s="9" t="s">
        <v>628</v>
      </c>
      <c r="AA7" s="9" t="s">
        <v>627</v>
      </c>
      <c r="AB7" s="9" t="s">
        <v>627</v>
      </c>
      <c r="AC7" s="9" t="s">
        <v>627</v>
      </c>
      <c r="AD7" s="9" t="s">
        <v>627</v>
      </c>
      <c r="AE7" s="9" t="s">
        <v>627</v>
      </c>
      <c r="AF7" s="9" t="s">
        <v>627</v>
      </c>
      <c r="AG7" s="9" t="s">
        <v>627</v>
      </c>
      <c r="AH7" s="9" t="s">
        <v>627</v>
      </c>
      <c r="AI7" s="9" t="s">
        <v>628</v>
      </c>
      <c r="AJ7" s="9" t="s">
        <v>629</v>
      </c>
      <c r="AK7" s="9" t="s">
        <v>629</v>
      </c>
      <c r="AL7" s="9" t="s">
        <v>629</v>
      </c>
      <c r="AM7" s="9" t="s">
        <v>628</v>
      </c>
      <c r="AN7" s="9" t="s">
        <v>628</v>
      </c>
      <c r="AO7" s="9" t="s">
        <v>628</v>
      </c>
      <c r="AP7" s="9" t="s">
        <v>628</v>
      </c>
      <c r="AQ7" s="9" t="s">
        <v>628</v>
      </c>
      <c r="AR7" s="9" t="s">
        <v>628</v>
      </c>
      <c r="AS7" s="9" t="s">
        <v>628</v>
      </c>
      <c r="AT7" s="9" t="s">
        <v>627</v>
      </c>
      <c r="AU7" s="9" t="s">
        <v>628</v>
      </c>
      <c r="AV7" s="9" t="s">
        <v>628</v>
      </c>
      <c r="AW7" s="9" t="s">
        <v>628</v>
      </c>
      <c r="AX7" s="9" t="s">
        <v>628</v>
      </c>
      <c r="AY7" s="9" t="s">
        <v>628</v>
      </c>
      <c r="AZ7" s="9" t="s">
        <v>628</v>
      </c>
      <c r="BA7" s="9" t="s">
        <v>628</v>
      </c>
      <c r="BB7" s="9" t="s">
        <v>628</v>
      </c>
      <c r="BC7" s="9" t="s">
        <v>627</v>
      </c>
      <c r="BD7" s="9" t="s">
        <v>629</v>
      </c>
      <c r="BE7" s="9" t="s">
        <v>628</v>
      </c>
      <c r="BF7" s="9" t="s">
        <v>628</v>
      </c>
      <c r="BG7" s="9" t="s">
        <v>628</v>
      </c>
      <c r="BH7" s="9" t="s">
        <v>628</v>
      </c>
      <c r="BI7" s="9" t="s">
        <v>629</v>
      </c>
      <c r="BJ7" s="9" t="s">
        <v>629</v>
      </c>
      <c r="BK7" s="9" t="s">
        <v>629</v>
      </c>
      <c r="BL7" s="9" t="s">
        <v>627</v>
      </c>
      <c r="BM7" s="9" t="s">
        <v>627</v>
      </c>
      <c r="BN7" s="9" t="s">
        <v>627</v>
      </c>
      <c r="BO7" s="9" t="s">
        <v>628</v>
      </c>
      <c r="BP7" s="9" t="s">
        <v>628</v>
      </c>
      <c r="BQ7" s="9" t="s">
        <v>628</v>
      </c>
      <c r="BR7" s="9" t="s">
        <v>628</v>
      </c>
      <c r="BS7" s="9" t="s">
        <v>628</v>
      </c>
      <c r="BT7" s="9" t="s">
        <v>628</v>
      </c>
      <c r="BU7" s="9" t="s">
        <v>628</v>
      </c>
      <c r="BV7" s="9" t="s">
        <v>627</v>
      </c>
      <c r="BW7" s="9" t="s">
        <v>627</v>
      </c>
      <c r="BX7" s="9" t="s">
        <v>627</v>
      </c>
      <c r="BY7" s="9" t="s">
        <v>629</v>
      </c>
      <c r="BZ7" s="9" t="s">
        <v>627</v>
      </c>
      <c r="CA7" s="9" t="s">
        <v>628</v>
      </c>
      <c r="CB7" s="9" t="s">
        <v>629</v>
      </c>
      <c r="CC7" s="9" t="s">
        <v>628</v>
      </c>
      <c r="CD7" s="9" t="s">
        <v>628</v>
      </c>
      <c r="CE7" s="9" t="s">
        <v>628</v>
      </c>
      <c r="CF7" s="9" t="s">
        <v>628</v>
      </c>
      <c r="CG7" s="9" t="s">
        <v>628</v>
      </c>
      <c r="CH7" s="9" t="s">
        <v>628</v>
      </c>
      <c r="CI7" s="9" t="s">
        <v>628</v>
      </c>
      <c r="CJ7" s="9" t="s">
        <v>628</v>
      </c>
      <c r="CK7" s="9" t="s">
        <v>628</v>
      </c>
      <c r="CL7" s="9" t="s">
        <v>628</v>
      </c>
      <c r="CM7" s="9" t="s">
        <v>628</v>
      </c>
      <c r="CN7" s="9" t="s">
        <v>628</v>
      </c>
      <c r="CO7" s="9" t="s">
        <v>627</v>
      </c>
      <c r="CP7" s="9" t="s">
        <v>627</v>
      </c>
      <c r="CQ7" s="9" t="s">
        <v>627</v>
      </c>
      <c r="CR7" s="9" t="s">
        <v>627</v>
      </c>
      <c r="CS7" s="9" t="s">
        <v>628</v>
      </c>
      <c r="CT7" s="9" t="s">
        <v>628</v>
      </c>
      <c r="CU7" s="9" t="s">
        <v>628</v>
      </c>
      <c r="CV7" s="9" t="s">
        <v>628</v>
      </c>
      <c r="CW7" s="9" t="s">
        <v>627</v>
      </c>
      <c r="CX7" s="9" t="s">
        <v>629</v>
      </c>
      <c r="CY7" s="9" t="s">
        <v>629</v>
      </c>
      <c r="CZ7" s="9" t="s">
        <v>629</v>
      </c>
      <c r="DA7" s="9" t="s">
        <v>629</v>
      </c>
      <c r="DB7" s="9" t="s">
        <v>629</v>
      </c>
      <c r="DC7" s="9" t="s">
        <v>627</v>
      </c>
      <c r="DD7" s="9" t="s">
        <v>628</v>
      </c>
      <c r="DE7" s="9" t="s">
        <v>628</v>
      </c>
      <c r="DF7" s="9" t="s">
        <v>628</v>
      </c>
      <c r="DG7" s="9" t="s">
        <v>629</v>
      </c>
      <c r="DH7" s="9" t="s">
        <v>629</v>
      </c>
      <c r="DI7" s="9" t="s">
        <v>628</v>
      </c>
      <c r="DJ7" s="9" t="s">
        <v>628</v>
      </c>
      <c r="DK7" s="9" t="s">
        <v>627</v>
      </c>
      <c r="DL7" s="9" t="s">
        <v>627</v>
      </c>
      <c r="DM7" s="9" t="s">
        <v>628</v>
      </c>
      <c r="DN7" s="9" t="s">
        <v>628</v>
      </c>
      <c r="DO7" s="9" t="s">
        <v>628</v>
      </c>
      <c r="DP7" s="9" t="s">
        <v>628</v>
      </c>
      <c r="DQ7" s="9" t="s">
        <v>628</v>
      </c>
      <c r="DR7" s="9" t="s">
        <v>628</v>
      </c>
      <c r="DS7" s="9" t="s">
        <v>627</v>
      </c>
      <c r="DT7" s="9" t="s">
        <v>628</v>
      </c>
      <c r="DU7" s="9" t="s">
        <v>628</v>
      </c>
      <c r="DV7" s="9" t="s">
        <v>629</v>
      </c>
      <c r="DW7" s="9" t="s">
        <v>628</v>
      </c>
      <c r="DX7" s="9" t="s">
        <v>628</v>
      </c>
      <c r="DY7" s="9" t="s">
        <v>629</v>
      </c>
      <c r="DZ7" s="9" t="s">
        <v>628</v>
      </c>
      <c r="EA7" s="9" t="s">
        <v>628</v>
      </c>
      <c r="EB7" s="9" t="s">
        <v>628</v>
      </c>
      <c r="EC7" s="9" t="s">
        <v>629</v>
      </c>
      <c r="ED7" s="9" t="s">
        <v>629</v>
      </c>
      <c r="EE7" s="9" t="s">
        <v>627</v>
      </c>
      <c r="EF7" s="9" t="s">
        <v>628</v>
      </c>
      <c r="EG7" s="9" t="s">
        <v>628</v>
      </c>
      <c r="EH7" s="9" t="s">
        <v>628</v>
      </c>
      <c r="EI7" s="9" t="s">
        <v>628</v>
      </c>
      <c r="EJ7" s="9" t="s">
        <v>628</v>
      </c>
      <c r="EK7" s="9" t="s">
        <v>628</v>
      </c>
      <c r="EL7" s="9" t="s">
        <v>627</v>
      </c>
      <c r="EM7" s="9" t="s">
        <v>627</v>
      </c>
      <c r="EN7" s="9" t="s">
        <v>627</v>
      </c>
      <c r="EO7" s="9" t="s">
        <v>627</v>
      </c>
      <c r="EP7" s="9" t="s">
        <v>629</v>
      </c>
      <c r="EQ7" s="9" t="s">
        <v>627</v>
      </c>
      <c r="ER7" s="9" t="s">
        <v>627</v>
      </c>
      <c r="ES7" s="9" t="s">
        <v>627</v>
      </c>
      <c r="ET7" s="9" t="s">
        <v>628</v>
      </c>
      <c r="EU7" s="9" t="s">
        <v>628</v>
      </c>
      <c r="EV7" s="9" t="s">
        <v>628</v>
      </c>
      <c r="EW7" s="9" t="s">
        <v>627</v>
      </c>
      <c r="EX7" s="9" t="s">
        <v>627</v>
      </c>
      <c r="EY7" s="9" t="s">
        <v>629</v>
      </c>
      <c r="EZ7" s="9" t="s">
        <v>628</v>
      </c>
      <c r="FA7" s="9" t="s">
        <v>629</v>
      </c>
      <c r="FB7" s="9" t="s">
        <v>629</v>
      </c>
      <c r="FC7" s="9" t="s">
        <v>629</v>
      </c>
      <c r="FD7" s="9" t="s">
        <v>628</v>
      </c>
      <c r="FE7" s="9" t="s">
        <v>628</v>
      </c>
      <c r="FF7" s="9" t="s">
        <v>628</v>
      </c>
      <c r="FG7" s="9" t="s">
        <v>629</v>
      </c>
      <c r="FH7" s="9" t="s">
        <v>629</v>
      </c>
      <c r="FI7" s="199"/>
      <c r="FJ7" s="1"/>
      <c r="FK7" s="10" t="s">
        <v>629</v>
      </c>
      <c r="FL7" s="10" t="s">
        <v>628</v>
      </c>
      <c r="FM7" s="10" t="s">
        <v>629</v>
      </c>
      <c r="FN7" s="10" t="s">
        <v>629</v>
      </c>
      <c r="FO7" s="10" t="s">
        <v>629</v>
      </c>
      <c r="FP7" s="10" t="s">
        <v>629</v>
      </c>
      <c r="FQ7" s="10" t="s">
        <v>629</v>
      </c>
      <c r="FR7" s="10" t="s">
        <v>629</v>
      </c>
      <c r="FS7" s="202"/>
    </row>
    <row r="8" spans="1:175" ht="15" hidden="1" customHeight="1" x14ac:dyDescent="0.3">
      <c r="A8" s="199"/>
      <c r="B8" s="199"/>
      <c r="C8" s="9" t="s">
        <v>630</v>
      </c>
      <c r="D8" s="9" t="s">
        <v>630</v>
      </c>
      <c r="E8" s="9" t="s">
        <v>630</v>
      </c>
      <c r="F8" s="9" t="s">
        <v>631</v>
      </c>
      <c r="G8" s="9" t="s">
        <v>631</v>
      </c>
      <c r="H8" s="9" t="s">
        <v>630</v>
      </c>
      <c r="I8" s="9" t="s">
        <v>630</v>
      </c>
      <c r="J8" s="9" t="s">
        <v>631</v>
      </c>
      <c r="K8" s="9" t="s">
        <v>631</v>
      </c>
      <c r="L8" s="9" t="s">
        <v>631</v>
      </c>
      <c r="M8" s="9" t="s">
        <v>631</v>
      </c>
      <c r="N8" s="9" t="s">
        <v>631</v>
      </c>
      <c r="O8" s="9" t="s">
        <v>631</v>
      </c>
      <c r="P8" s="9" t="s">
        <v>631</v>
      </c>
      <c r="Q8" s="9" t="s">
        <v>631</v>
      </c>
      <c r="R8" s="9" t="s">
        <v>630</v>
      </c>
      <c r="S8" s="9" t="s">
        <v>630</v>
      </c>
      <c r="T8" s="9" t="s">
        <v>631</v>
      </c>
      <c r="U8" s="9" t="s">
        <v>631</v>
      </c>
      <c r="V8" s="9" t="s">
        <v>631</v>
      </c>
      <c r="W8" s="9" t="s">
        <v>631</v>
      </c>
      <c r="X8" s="9" t="s">
        <v>630</v>
      </c>
      <c r="Y8" s="9" t="s">
        <v>630</v>
      </c>
      <c r="Z8" s="9" t="s">
        <v>631</v>
      </c>
      <c r="AA8" s="9" t="s">
        <v>630</v>
      </c>
      <c r="AB8" s="9" t="s">
        <v>630</v>
      </c>
      <c r="AC8" s="9" t="s">
        <v>630</v>
      </c>
      <c r="AD8" s="9" t="s">
        <v>630</v>
      </c>
      <c r="AE8" s="9" t="s">
        <v>631</v>
      </c>
      <c r="AF8" s="9" t="s">
        <v>631</v>
      </c>
      <c r="AG8" s="9" t="s">
        <v>631</v>
      </c>
      <c r="AH8" s="9" t="s">
        <v>630</v>
      </c>
      <c r="AI8" s="9" t="s">
        <v>630</v>
      </c>
      <c r="AJ8" s="9" t="s">
        <v>631</v>
      </c>
      <c r="AK8" s="9" t="s">
        <v>631</v>
      </c>
      <c r="AL8" s="9" t="s">
        <v>631</v>
      </c>
      <c r="AM8" s="9" t="s">
        <v>630</v>
      </c>
      <c r="AN8" s="9" t="s">
        <v>630</v>
      </c>
      <c r="AO8" s="9" t="s">
        <v>630</v>
      </c>
      <c r="AP8" s="9" t="s">
        <v>630</v>
      </c>
      <c r="AQ8" s="9" t="s">
        <v>630</v>
      </c>
      <c r="AR8" s="9" t="s">
        <v>630</v>
      </c>
      <c r="AS8" s="9" t="s">
        <v>630</v>
      </c>
      <c r="AT8" s="9" t="s">
        <v>630</v>
      </c>
      <c r="AU8" s="9" t="s">
        <v>631</v>
      </c>
      <c r="AV8" s="9" t="s">
        <v>631</v>
      </c>
      <c r="AW8" s="9" t="s">
        <v>631</v>
      </c>
      <c r="AX8" s="9" t="s">
        <v>630</v>
      </c>
      <c r="AY8" s="9" t="s">
        <v>630</v>
      </c>
      <c r="AZ8" s="9" t="s">
        <v>630</v>
      </c>
      <c r="BA8" s="9" t="s">
        <v>630</v>
      </c>
      <c r="BB8" s="9" t="s">
        <v>630</v>
      </c>
      <c r="BC8" s="9" t="s">
        <v>630</v>
      </c>
      <c r="BD8" s="9" t="s">
        <v>630</v>
      </c>
      <c r="BE8" s="9" t="s">
        <v>630</v>
      </c>
      <c r="BF8" s="9" t="s">
        <v>630</v>
      </c>
      <c r="BG8" s="9" t="s">
        <v>630</v>
      </c>
      <c r="BH8" s="9" t="s">
        <v>630</v>
      </c>
      <c r="BI8" s="9" t="s">
        <v>631</v>
      </c>
      <c r="BJ8" s="9" t="s">
        <v>631</v>
      </c>
      <c r="BK8" s="9" t="s">
        <v>631</v>
      </c>
      <c r="BL8" s="9" t="s">
        <v>631</v>
      </c>
      <c r="BM8" s="9" t="s">
        <v>631</v>
      </c>
      <c r="BN8" s="9" t="s">
        <v>631</v>
      </c>
      <c r="BO8" s="9" t="s">
        <v>630</v>
      </c>
      <c r="BP8" s="9" t="s">
        <v>631</v>
      </c>
      <c r="BQ8" s="9" t="s">
        <v>631</v>
      </c>
      <c r="BR8" s="9" t="s">
        <v>631</v>
      </c>
      <c r="BS8" s="9" t="s">
        <v>631</v>
      </c>
      <c r="BT8" s="9" t="s">
        <v>631</v>
      </c>
      <c r="BU8" s="9" t="s">
        <v>631</v>
      </c>
      <c r="BV8" s="9" t="s">
        <v>631</v>
      </c>
      <c r="BW8" s="9" t="s">
        <v>631</v>
      </c>
      <c r="BX8" s="9" t="s">
        <v>631</v>
      </c>
      <c r="BY8" s="9" t="s">
        <v>630</v>
      </c>
      <c r="BZ8" s="9" t="s">
        <v>631</v>
      </c>
      <c r="CA8" s="9" t="s">
        <v>631</v>
      </c>
      <c r="CB8" s="9" t="s">
        <v>630</v>
      </c>
      <c r="CC8" s="9" t="s">
        <v>630</v>
      </c>
      <c r="CD8" s="9" t="s">
        <v>630</v>
      </c>
      <c r="CE8" s="9" t="s">
        <v>630</v>
      </c>
      <c r="CF8" s="9" t="s">
        <v>630</v>
      </c>
      <c r="CG8" s="9" t="s">
        <v>630</v>
      </c>
      <c r="CH8" s="9" t="s">
        <v>631</v>
      </c>
      <c r="CI8" s="9" t="s">
        <v>631</v>
      </c>
      <c r="CJ8" s="9" t="s">
        <v>631</v>
      </c>
      <c r="CK8" s="9" t="s">
        <v>631</v>
      </c>
      <c r="CL8" s="9" t="s">
        <v>631</v>
      </c>
      <c r="CM8" s="9" t="s">
        <v>631</v>
      </c>
      <c r="CN8" s="9" t="s">
        <v>631</v>
      </c>
      <c r="CO8" s="9" t="s">
        <v>631</v>
      </c>
      <c r="CP8" s="9" t="s">
        <v>631</v>
      </c>
      <c r="CQ8" s="9" t="s">
        <v>631</v>
      </c>
      <c r="CR8" s="9" t="s">
        <v>631</v>
      </c>
      <c r="CS8" s="9" t="s">
        <v>631</v>
      </c>
      <c r="CT8" s="9" t="s">
        <v>631</v>
      </c>
      <c r="CU8" s="9" t="s">
        <v>632</v>
      </c>
      <c r="CV8" s="9" t="s">
        <v>633</v>
      </c>
      <c r="CW8" s="9" t="s">
        <v>632</v>
      </c>
      <c r="CX8" s="9" t="s">
        <v>633</v>
      </c>
      <c r="CY8" s="9" t="s">
        <v>632</v>
      </c>
      <c r="CZ8" s="9" t="s">
        <v>630</v>
      </c>
      <c r="DA8" s="9" t="s">
        <v>630</v>
      </c>
      <c r="DB8" s="9" t="s">
        <v>630</v>
      </c>
      <c r="DC8" s="9" t="s">
        <v>630</v>
      </c>
      <c r="DD8" s="9" t="s">
        <v>630</v>
      </c>
      <c r="DE8" s="9" t="s">
        <v>630</v>
      </c>
      <c r="DF8" s="9" t="s">
        <v>630</v>
      </c>
      <c r="DG8" s="9" t="s">
        <v>630</v>
      </c>
      <c r="DH8" s="9" t="s">
        <v>630</v>
      </c>
      <c r="DI8" s="9" t="s">
        <v>630</v>
      </c>
      <c r="DJ8" s="9" t="s">
        <v>630</v>
      </c>
      <c r="DK8" s="9" t="s">
        <v>632</v>
      </c>
      <c r="DL8" s="9" t="s">
        <v>632</v>
      </c>
      <c r="DM8" s="9" t="s">
        <v>633</v>
      </c>
      <c r="DN8" s="9" t="s">
        <v>633</v>
      </c>
      <c r="DO8" s="9" t="s">
        <v>631</v>
      </c>
      <c r="DP8" s="9" t="s">
        <v>631</v>
      </c>
      <c r="DQ8" s="9" t="s">
        <v>631</v>
      </c>
      <c r="DR8" s="9" t="s">
        <v>631</v>
      </c>
      <c r="DS8" s="9" t="s">
        <v>632</v>
      </c>
      <c r="DT8" s="9" t="s">
        <v>630</v>
      </c>
      <c r="DU8" s="9" t="s">
        <v>630</v>
      </c>
      <c r="DV8" s="9" t="s">
        <v>630</v>
      </c>
      <c r="DW8" s="9" t="s">
        <v>630</v>
      </c>
      <c r="DX8" s="9" t="s">
        <v>630</v>
      </c>
      <c r="DY8" s="9" t="s">
        <v>630</v>
      </c>
      <c r="DZ8" s="9" t="s">
        <v>630</v>
      </c>
      <c r="EA8" s="9" t="s">
        <v>630</v>
      </c>
      <c r="EB8" s="9" t="s">
        <v>630</v>
      </c>
      <c r="EC8" s="9" t="s">
        <v>633</v>
      </c>
      <c r="ED8" s="9" t="s">
        <v>633</v>
      </c>
      <c r="EE8" s="9" t="s">
        <v>632</v>
      </c>
      <c r="EF8" s="9" t="s">
        <v>633</v>
      </c>
      <c r="EG8" s="9" t="s">
        <v>633</v>
      </c>
      <c r="EH8" s="9" t="s">
        <v>633</v>
      </c>
      <c r="EI8" s="9" t="s">
        <v>633</v>
      </c>
      <c r="EJ8" s="9" t="s">
        <v>630</v>
      </c>
      <c r="EK8" s="9" t="s">
        <v>630</v>
      </c>
      <c r="EL8" s="9" t="s">
        <v>630</v>
      </c>
      <c r="EM8" s="9" t="s">
        <v>630</v>
      </c>
      <c r="EN8" s="9" t="s">
        <v>630</v>
      </c>
      <c r="EO8" s="9" t="s">
        <v>630</v>
      </c>
      <c r="EP8" s="9" t="s">
        <v>633</v>
      </c>
      <c r="EQ8" s="9" t="s">
        <v>632</v>
      </c>
      <c r="ER8" s="9" t="s">
        <v>632</v>
      </c>
      <c r="ES8" s="9" t="s">
        <v>632</v>
      </c>
      <c r="ET8" s="9" t="s">
        <v>630</v>
      </c>
      <c r="EU8" s="9" t="s">
        <v>633</v>
      </c>
      <c r="EV8" s="9" t="s">
        <v>633</v>
      </c>
      <c r="EW8" s="9" t="s">
        <v>632</v>
      </c>
      <c r="EX8" s="9" t="s">
        <v>632</v>
      </c>
      <c r="EY8" s="9" t="s">
        <v>630</v>
      </c>
      <c r="EZ8" s="9" t="s">
        <v>630</v>
      </c>
      <c r="FA8" s="9" t="s">
        <v>631</v>
      </c>
      <c r="FB8" s="9" t="s">
        <v>631</v>
      </c>
      <c r="FC8" s="9" t="s">
        <v>631</v>
      </c>
      <c r="FD8" s="9" t="s">
        <v>631</v>
      </c>
      <c r="FE8" s="9" t="s">
        <v>631</v>
      </c>
      <c r="FF8" s="9" t="s">
        <v>631</v>
      </c>
      <c r="FG8" s="9" t="s">
        <v>631</v>
      </c>
      <c r="FH8" s="9" t="s">
        <v>631</v>
      </c>
      <c r="FI8" s="199"/>
      <c r="FJ8" s="1"/>
      <c r="FK8" s="10" t="s">
        <v>630</v>
      </c>
      <c r="FL8" s="10" t="s">
        <v>630</v>
      </c>
      <c r="FM8" s="10" t="s">
        <v>630</v>
      </c>
      <c r="FN8" s="10" t="s">
        <v>630</v>
      </c>
      <c r="FO8" s="10" t="s">
        <v>631</v>
      </c>
      <c r="FP8" s="10" t="s">
        <v>631</v>
      </c>
      <c r="FQ8" s="10" t="s">
        <v>630</v>
      </c>
      <c r="FR8" s="10" t="s">
        <v>630</v>
      </c>
      <c r="FS8" s="202"/>
    </row>
    <row r="9" spans="1:175" ht="40.049999999999997" customHeight="1" x14ac:dyDescent="0.3">
      <c r="A9" s="199"/>
      <c r="B9" s="199"/>
      <c r="C9" s="11" t="s">
        <v>634</v>
      </c>
      <c r="D9" s="11" t="s">
        <v>635</v>
      </c>
      <c r="E9" s="11" t="s">
        <v>635</v>
      </c>
      <c r="F9" s="11" t="s">
        <v>635</v>
      </c>
      <c r="G9" s="11" t="s">
        <v>635</v>
      </c>
      <c r="H9" s="11" t="s">
        <v>82</v>
      </c>
      <c r="I9" s="11" t="s">
        <v>82</v>
      </c>
      <c r="J9" s="11" t="s">
        <v>123</v>
      </c>
      <c r="K9" s="11" t="s">
        <v>123</v>
      </c>
      <c r="L9" s="11" t="s">
        <v>70</v>
      </c>
      <c r="M9" s="11" t="s">
        <v>70</v>
      </c>
      <c r="N9" s="11" t="s">
        <v>70</v>
      </c>
      <c r="O9" s="11" t="s">
        <v>70</v>
      </c>
      <c r="P9" s="11" t="s">
        <v>70</v>
      </c>
      <c r="Q9" s="11" t="s">
        <v>70</v>
      </c>
      <c r="R9" s="11" t="s">
        <v>70</v>
      </c>
      <c r="S9" s="11" t="s">
        <v>70</v>
      </c>
      <c r="T9" s="11" t="s">
        <v>506</v>
      </c>
      <c r="U9" s="11" t="s">
        <v>506</v>
      </c>
      <c r="V9" s="11" t="s">
        <v>506</v>
      </c>
      <c r="W9" s="11" t="s">
        <v>506</v>
      </c>
      <c r="X9" s="11" t="s">
        <v>636</v>
      </c>
      <c r="Y9" s="11" t="s">
        <v>268</v>
      </c>
      <c r="Z9" s="11" t="s">
        <v>268</v>
      </c>
      <c r="AA9" s="11" t="s">
        <v>35</v>
      </c>
      <c r="AB9" s="11" t="s">
        <v>35</v>
      </c>
      <c r="AC9" s="11" t="s">
        <v>35</v>
      </c>
      <c r="AD9" s="11" t="s">
        <v>35</v>
      </c>
      <c r="AE9" s="11" t="s">
        <v>35</v>
      </c>
      <c r="AF9" s="11" t="s">
        <v>35</v>
      </c>
      <c r="AG9" s="11" t="s">
        <v>35</v>
      </c>
      <c r="AH9" s="11" t="s">
        <v>637</v>
      </c>
      <c r="AI9" s="11" t="s">
        <v>30</v>
      </c>
      <c r="AJ9" s="11" t="s">
        <v>369</v>
      </c>
      <c r="AK9" s="11" t="s">
        <v>638</v>
      </c>
      <c r="AL9" s="11" t="s">
        <v>638</v>
      </c>
      <c r="AM9" s="11" t="s">
        <v>272</v>
      </c>
      <c r="AN9" s="11" t="s">
        <v>272</v>
      </c>
      <c r="AO9" s="11" t="s">
        <v>639</v>
      </c>
      <c r="AP9" s="11" t="s">
        <v>213</v>
      </c>
      <c r="AQ9" s="11" t="s">
        <v>213</v>
      </c>
      <c r="AR9" s="11" t="s">
        <v>336</v>
      </c>
      <c r="AS9" s="11" t="s">
        <v>640</v>
      </c>
      <c r="AT9" s="11" t="s">
        <v>641</v>
      </c>
      <c r="AU9" s="11" t="s">
        <v>66</v>
      </c>
      <c r="AV9" s="11" t="s">
        <v>66</v>
      </c>
      <c r="AW9" s="11" t="s">
        <v>66</v>
      </c>
      <c r="AX9" s="11" t="s">
        <v>112</v>
      </c>
      <c r="AY9" s="11" t="s">
        <v>112</v>
      </c>
      <c r="AZ9" s="11" t="s">
        <v>112</v>
      </c>
      <c r="BA9" s="11" t="s">
        <v>112</v>
      </c>
      <c r="BB9" s="11" t="s">
        <v>112</v>
      </c>
      <c r="BC9" s="11" t="s">
        <v>112</v>
      </c>
      <c r="BD9" s="11" t="s">
        <v>112</v>
      </c>
      <c r="BE9" s="11" t="s">
        <v>112</v>
      </c>
      <c r="BF9" s="11" t="s">
        <v>642</v>
      </c>
      <c r="BG9" s="11" t="s">
        <v>642</v>
      </c>
      <c r="BH9" s="11" t="s">
        <v>643</v>
      </c>
      <c r="BI9" s="11" t="s">
        <v>48</v>
      </c>
      <c r="BJ9" s="11" t="s">
        <v>48</v>
      </c>
      <c r="BK9" s="11" t="s">
        <v>48</v>
      </c>
      <c r="BL9" s="11" t="s">
        <v>52</v>
      </c>
      <c r="BM9" s="11" t="s">
        <v>52</v>
      </c>
      <c r="BN9" s="11" t="s">
        <v>52</v>
      </c>
      <c r="BO9" s="11" t="s">
        <v>52</v>
      </c>
      <c r="BP9" s="11" t="s">
        <v>52</v>
      </c>
      <c r="BQ9" s="11" t="s">
        <v>52</v>
      </c>
      <c r="BR9" s="11" t="s">
        <v>52</v>
      </c>
      <c r="BS9" s="11" t="s">
        <v>52</v>
      </c>
      <c r="BT9" s="11" t="s">
        <v>52</v>
      </c>
      <c r="BU9" s="11" t="s">
        <v>52</v>
      </c>
      <c r="BV9" s="11" t="s">
        <v>52</v>
      </c>
      <c r="BW9" s="11" t="s">
        <v>52</v>
      </c>
      <c r="BX9" s="11" t="s">
        <v>52</v>
      </c>
      <c r="BY9" s="11" t="s">
        <v>52</v>
      </c>
      <c r="BZ9" s="11" t="s">
        <v>644</v>
      </c>
      <c r="CA9" s="11" t="s">
        <v>644</v>
      </c>
      <c r="CB9" s="11" t="s">
        <v>645</v>
      </c>
      <c r="CC9" s="11" t="s">
        <v>89</v>
      </c>
      <c r="CD9" s="11" t="s">
        <v>89</v>
      </c>
      <c r="CE9" s="11" t="s">
        <v>89</v>
      </c>
      <c r="CF9" s="11" t="s">
        <v>89</v>
      </c>
      <c r="CG9" s="11" t="s">
        <v>89</v>
      </c>
      <c r="CH9" s="11" t="s">
        <v>89</v>
      </c>
      <c r="CI9" s="11" t="s">
        <v>89</v>
      </c>
      <c r="CJ9" s="11" t="s">
        <v>89</v>
      </c>
      <c r="CK9" s="11" t="s">
        <v>89</v>
      </c>
      <c r="CL9" s="11" t="s">
        <v>89</v>
      </c>
      <c r="CM9" s="11" t="s">
        <v>89</v>
      </c>
      <c r="CN9" s="11" t="s">
        <v>89</v>
      </c>
      <c r="CO9" s="11" t="s">
        <v>109</v>
      </c>
      <c r="CP9" s="11" t="s">
        <v>109</v>
      </c>
      <c r="CQ9" s="11" t="s">
        <v>109</v>
      </c>
      <c r="CR9" s="11" t="s">
        <v>109</v>
      </c>
      <c r="CS9" s="11" t="s">
        <v>119</v>
      </c>
      <c r="CT9" s="11" t="s">
        <v>119</v>
      </c>
      <c r="CU9" s="11" t="s">
        <v>646</v>
      </c>
      <c r="CV9" s="11" t="s">
        <v>647</v>
      </c>
      <c r="CW9" s="11" t="s">
        <v>648</v>
      </c>
      <c r="CX9" s="11" t="s">
        <v>649</v>
      </c>
      <c r="CY9" s="11" t="s">
        <v>650</v>
      </c>
      <c r="CZ9" s="11" t="s">
        <v>651</v>
      </c>
      <c r="DA9" s="11" t="s">
        <v>82</v>
      </c>
      <c r="DB9" s="11" t="s">
        <v>82</v>
      </c>
      <c r="DC9" s="11" t="s">
        <v>637</v>
      </c>
      <c r="DD9" s="11" t="s">
        <v>652</v>
      </c>
      <c r="DE9" s="11" t="s">
        <v>653</v>
      </c>
      <c r="DF9" s="11" t="s">
        <v>654</v>
      </c>
      <c r="DG9" s="11" t="s">
        <v>283</v>
      </c>
      <c r="DH9" s="11" t="s">
        <v>655</v>
      </c>
      <c r="DI9" s="11" t="s">
        <v>656</v>
      </c>
      <c r="DJ9" s="11" t="s">
        <v>657</v>
      </c>
      <c r="DK9" s="11" t="s">
        <v>658</v>
      </c>
      <c r="DL9" s="11" t="s">
        <v>659</v>
      </c>
      <c r="DM9" s="11" t="s">
        <v>660</v>
      </c>
      <c r="DN9" s="11" t="s">
        <v>661</v>
      </c>
      <c r="DO9" s="11" t="s">
        <v>662</v>
      </c>
      <c r="DP9" s="11" t="s">
        <v>662</v>
      </c>
      <c r="DQ9" s="11" t="s">
        <v>662</v>
      </c>
      <c r="DR9" s="11" t="s">
        <v>662</v>
      </c>
      <c r="DS9" s="11" t="s">
        <v>663</v>
      </c>
      <c r="DT9" s="11" t="s">
        <v>664</v>
      </c>
      <c r="DU9" s="11" t="s">
        <v>665</v>
      </c>
      <c r="DV9" s="11" t="s">
        <v>666</v>
      </c>
      <c r="DW9" s="11" t="s">
        <v>667</v>
      </c>
      <c r="DX9" s="11" t="s">
        <v>668</v>
      </c>
      <c r="DY9" s="11" t="s">
        <v>668</v>
      </c>
      <c r="DZ9" s="11" t="s">
        <v>668</v>
      </c>
      <c r="EA9" s="11" t="s">
        <v>668</v>
      </c>
      <c r="EB9" s="11" t="s">
        <v>669</v>
      </c>
      <c r="EC9" s="11" t="s">
        <v>670</v>
      </c>
      <c r="ED9" s="11" t="s">
        <v>670</v>
      </c>
      <c r="EE9" s="11" t="s">
        <v>52</v>
      </c>
      <c r="EF9" s="11" t="s">
        <v>52</v>
      </c>
      <c r="EG9" s="11" t="s">
        <v>52</v>
      </c>
      <c r="EH9" s="11" t="s">
        <v>52</v>
      </c>
      <c r="EI9" s="11" t="s">
        <v>52</v>
      </c>
      <c r="EJ9" s="11" t="s">
        <v>671</v>
      </c>
      <c r="EK9" s="11" t="s">
        <v>671</v>
      </c>
      <c r="EL9" s="11" t="s">
        <v>672</v>
      </c>
      <c r="EM9" s="11" t="s">
        <v>672</v>
      </c>
      <c r="EN9" s="11" t="s">
        <v>672</v>
      </c>
      <c r="EO9" s="11" t="s">
        <v>672</v>
      </c>
      <c r="EP9" s="11" t="s">
        <v>673</v>
      </c>
      <c r="EQ9" s="11" t="s">
        <v>357</v>
      </c>
      <c r="ER9" s="11" t="s">
        <v>674</v>
      </c>
      <c r="ES9" s="11" t="s">
        <v>89</v>
      </c>
      <c r="ET9" s="11" t="s">
        <v>89</v>
      </c>
      <c r="EU9" s="11" t="s">
        <v>89</v>
      </c>
      <c r="EV9" s="11" t="s">
        <v>89</v>
      </c>
      <c r="EW9" s="11" t="s">
        <v>89</v>
      </c>
      <c r="EX9" s="11" t="s">
        <v>675</v>
      </c>
      <c r="EY9" s="11" t="s">
        <v>676</v>
      </c>
      <c r="EZ9" s="11" t="s">
        <v>676</v>
      </c>
      <c r="FA9" s="11" t="s">
        <v>677</v>
      </c>
      <c r="FB9" s="11" t="s">
        <v>678</v>
      </c>
      <c r="FC9" s="11" t="s">
        <v>678</v>
      </c>
      <c r="FD9" s="11" t="s">
        <v>679</v>
      </c>
      <c r="FE9" s="11" t="s">
        <v>679</v>
      </c>
      <c r="FF9" s="11" t="s">
        <v>680</v>
      </c>
      <c r="FG9" s="11" t="s">
        <v>140</v>
      </c>
      <c r="FH9" s="11" t="s">
        <v>152</v>
      </c>
      <c r="FI9" s="199"/>
      <c r="FJ9" s="1"/>
      <c r="FK9" s="12" t="s">
        <v>681</v>
      </c>
      <c r="FL9" s="12" t="s">
        <v>682</v>
      </c>
      <c r="FM9" s="12" t="s">
        <v>683</v>
      </c>
      <c r="FN9" s="12" t="s">
        <v>684</v>
      </c>
      <c r="FO9" s="12" t="s">
        <v>685</v>
      </c>
      <c r="FP9" s="12" t="s">
        <v>686</v>
      </c>
      <c r="FQ9" s="12" t="s">
        <v>676</v>
      </c>
      <c r="FR9" s="12" t="s">
        <v>676</v>
      </c>
      <c r="FS9" s="202"/>
    </row>
    <row r="10" spans="1:175" ht="40.049999999999997" customHeight="1" x14ac:dyDescent="0.3">
      <c r="A10" s="199"/>
      <c r="B10" s="199"/>
      <c r="C10" s="9" t="s">
        <v>344</v>
      </c>
      <c r="D10" s="9" t="s">
        <v>687</v>
      </c>
      <c r="E10" s="9" t="s">
        <v>688</v>
      </c>
      <c r="F10" s="9" t="s">
        <v>689</v>
      </c>
      <c r="G10" s="9" t="s">
        <v>690</v>
      </c>
      <c r="H10" s="9" t="s">
        <v>691</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707</v>
      </c>
      <c r="Y10" s="9" t="s">
        <v>708</v>
      </c>
      <c r="Z10" s="9" t="s">
        <v>269</v>
      </c>
      <c r="AA10" s="9" t="s">
        <v>710</v>
      </c>
      <c r="AB10" s="9" t="s">
        <v>711</v>
      </c>
      <c r="AC10" s="9" t="s">
        <v>255</v>
      </c>
      <c r="AD10" s="9" t="s">
        <v>258</v>
      </c>
      <c r="AE10" s="9" t="s">
        <v>712</v>
      </c>
      <c r="AF10" s="9" t="s">
        <v>713</v>
      </c>
      <c r="AG10" s="9" t="s">
        <v>714</v>
      </c>
      <c r="AH10" s="9" t="s">
        <v>715</v>
      </c>
      <c r="AI10" s="9" t="s">
        <v>716</v>
      </c>
      <c r="AJ10" s="9" t="s">
        <v>717</v>
      </c>
      <c r="AK10" s="9" t="s">
        <v>718</v>
      </c>
      <c r="AL10" s="9" t="s">
        <v>719</v>
      </c>
      <c r="AM10" s="9" t="s">
        <v>720</v>
      </c>
      <c r="AN10" s="9" t="s">
        <v>273</v>
      </c>
      <c r="AO10" s="9" t="s">
        <v>639</v>
      </c>
      <c r="AP10" s="9" t="s">
        <v>214</v>
      </c>
      <c r="AQ10" s="9" t="s">
        <v>721</v>
      </c>
      <c r="AR10" s="9" t="s">
        <v>337</v>
      </c>
      <c r="AS10" s="9" t="s">
        <v>722</v>
      </c>
      <c r="AT10" s="9" t="s">
        <v>723</v>
      </c>
      <c r="AU10" s="9" t="s">
        <v>724</v>
      </c>
      <c r="AV10" s="9" t="s">
        <v>725</v>
      </c>
      <c r="AW10" s="9" t="s">
        <v>726</v>
      </c>
      <c r="AX10" s="9" t="s">
        <v>727</v>
      </c>
      <c r="AY10" s="9" t="s">
        <v>728</v>
      </c>
      <c r="AZ10" s="9" t="s">
        <v>729</v>
      </c>
      <c r="BA10" s="9" t="s">
        <v>730</v>
      </c>
      <c r="BB10" s="9" t="s">
        <v>731</v>
      </c>
      <c r="BC10" s="9" t="s">
        <v>732</v>
      </c>
      <c r="BD10" s="9" t="s">
        <v>733</v>
      </c>
      <c r="BE10" s="9" t="s">
        <v>734</v>
      </c>
      <c r="BF10" s="9" t="s">
        <v>735</v>
      </c>
      <c r="BG10" s="9" t="s">
        <v>736</v>
      </c>
      <c r="BH10" s="9" t="s">
        <v>280</v>
      </c>
      <c r="BI10" s="9" t="s">
        <v>737</v>
      </c>
      <c r="BJ10" s="9" t="s">
        <v>738</v>
      </c>
      <c r="BK10" s="9" t="s">
        <v>739</v>
      </c>
      <c r="BL10" s="9" t="s">
        <v>740</v>
      </c>
      <c r="BM10" s="9" t="s">
        <v>741</v>
      </c>
      <c r="BN10" s="9" t="s">
        <v>742</v>
      </c>
      <c r="BO10" s="9" t="s">
        <v>320</v>
      </c>
      <c r="BP10" s="9" t="s">
        <v>743</v>
      </c>
      <c r="BQ10" s="9" t="s">
        <v>744</v>
      </c>
      <c r="BR10" s="9" t="s">
        <v>745</v>
      </c>
      <c r="BS10" s="9" t="s">
        <v>746</v>
      </c>
      <c r="BT10" s="9" t="s">
        <v>747</v>
      </c>
      <c r="BU10" s="9" t="s">
        <v>748</v>
      </c>
      <c r="BV10" s="9" t="s">
        <v>749</v>
      </c>
      <c r="BW10" s="9" t="s">
        <v>750</v>
      </c>
      <c r="BX10" s="9" t="s">
        <v>751</v>
      </c>
      <c r="BY10" s="9" t="s">
        <v>311</v>
      </c>
      <c r="BZ10" s="9" t="s">
        <v>752</v>
      </c>
      <c r="CA10" s="9" t="s">
        <v>753</v>
      </c>
      <c r="CB10" s="9" t="s">
        <v>754</v>
      </c>
      <c r="CC10" s="9" t="s">
        <v>388</v>
      </c>
      <c r="CD10" s="9" t="s">
        <v>755</v>
      </c>
      <c r="CE10" s="9" t="s">
        <v>221</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773</v>
      </c>
      <c r="CX10" s="9" t="s">
        <v>774</v>
      </c>
      <c r="CY10" s="9" t="s">
        <v>775</v>
      </c>
      <c r="CZ10" s="9" t="s">
        <v>776</v>
      </c>
      <c r="DA10" s="9" t="s">
        <v>777</v>
      </c>
      <c r="DB10" s="9" t="s">
        <v>778</v>
      </c>
      <c r="DC10" s="9" t="s">
        <v>779</v>
      </c>
      <c r="DD10" s="9" t="s">
        <v>780</v>
      </c>
      <c r="DE10" s="9" t="s">
        <v>781</v>
      </c>
      <c r="DF10" s="9" t="s">
        <v>782</v>
      </c>
      <c r="DG10" s="9" t="s">
        <v>284</v>
      </c>
      <c r="DH10" s="9" t="s">
        <v>783</v>
      </c>
      <c r="DI10" s="9" t="s">
        <v>784</v>
      </c>
      <c r="DJ10" s="9" t="s">
        <v>785</v>
      </c>
      <c r="DK10" s="9" t="s">
        <v>786</v>
      </c>
      <c r="DL10" s="9" t="s">
        <v>787</v>
      </c>
      <c r="DM10" s="9" t="s">
        <v>788</v>
      </c>
      <c r="DN10" s="9" t="s">
        <v>789</v>
      </c>
      <c r="DO10" s="9" t="s">
        <v>790</v>
      </c>
      <c r="DP10" s="9" t="s">
        <v>791</v>
      </c>
      <c r="DQ10" s="9" t="s">
        <v>792</v>
      </c>
      <c r="DR10" s="9" t="s">
        <v>793</v>
      </c>
      <c r="DS10" s="9" t="s">
        <v>794</v>
      </c>
      <c r="DT10" s="9" t="s">
        <v>795</v>
      </c>
      <c r="DU10" s="9" t="s">
        <v>796</v>
      </c>
      <c r="DV10" s="9" t="s">
        <v>797</v>
      </c>
      <c r="DW10" s="9" t="s">
        <v>798</v>
      </c>
      <c r="DX10" s="9" t="s">
        <v>799</v>
      </c>
      <c r="DY10" s="9" t="s">
        <v>800</v>
      </c>
      <c r="DZ10" s="9" t="s">
        <v>801</v>
      </c>
      <c r="EA10" s="9" t="s">
        <v>802</v>
      </c>
      <c r="EB10" s="9" t="s">
        <v>803</v>
      </c>
      <c r="EC10" s="9" t="s">
        <v>804</v>
      </c>
      <c r="ED10" s="9" t="s">
        <v>805</v>
      </c>
      <c r="EE10" s="9" t="s">
        <v>806</v>
      </c>
      <c r="EF10" s="9" t="s">
        <v>807</v>
      </c>
      <c r="EG10" s="9" t="s">
        <v>808</v>
      </c>
      <c r="EH10" s="9" t="s">
        <v>809</v>
      </c>
      <c r="EI10" s="9" t="s">
        <v>810</v>
      </c>
      <c r="EJ10" s="9" t="s">
        <v>811</v>
      </c>
      <c r="EK10" s="9" t="s">
        <v>812</v>
      </c>
      <c r="EL10" s="9" t="s">
        <v>813</v>
      </c>
      <c r="EM10" s="9" t="s">
        <v>814</v>
      </c>
      <c r="EN10" s="9" t="s">
        <v>815</v>
      </c>
      <c r="EO10" s="9" t="s">
        <v>816</v>
      </c>
      <c r="EP10" s="9" t="s">
        <v>817</v>
      </c>
      <c r="EQ10" s="9" t="s">
        <v>358</v>
      </c>
      <c r="ER10" s="9" t="s">
        <v>818</v>
      </c>
      <c r="ES10" s="9" t="s">
        <v>819</v>
      </c>
      <c r="ET10" s="9" t="s">
        <v>820</v>
      </c>
      <c r="EU10" s="9" t="s">
        <v>821</v>
      </c>
      <c r="EV10" s="9" t="s">
        <v>822</v>
      </c>
      <c r="EW10" s="9" t="s">
        <v>823</v>
      </c>
      <c r="EX10" s="9" t="s">
        <v>824</v>
      </c>
      <c r="EY10" s="9" t="s">
        <v>825</v>
      </c>
      <c r="EZ10" s="9" t="s">
        <v>826</v>
      </c>
      <c r="FA10" s="9" t="s">
        <v>827</v>
      </c>
      <c r="FB10" s="9" t="s">
        <v>828</v>
      </c>
      <c r="FC10" s="9" t="s">
        <v>829</v>
      </c>
      <c r="FD10" s="9" t="s">
        <v>830</v>
      </c>
      <c r="FE10" s="9" t="s">
        <v>831</v>
      </c>
      <c r="FF10" s="9" t="s">
        <v>832</v>
      </c>
      <c r="FG10" s="9" t="s">
        <v>833</v>
      </c>
      <c r="FH10" s="9" t="s">
        <v>834</v>
      </c>
      <c r="FI10" s="199" t="s">
        <v>894</v>
      </c>
      <c r="FJ10" s="1"/>
      <c r="FK10" s="10" t="s">
        <v>836</v>
      </c>
      <c r="FL10" s="10" t="s">
        <v>837</v>
      </c>
      <c r="FM10" s="10" t="s">
        <v>838</v>
      </c>
      <c r="FN10" s="10" t="s">
        <v>839</v>
      </c>
      <c r="FO10" s="10" t="s">
        <v>840</v>
      </c>
      <c r="FP10" s="10" t="s">
        <v>841</v>
      </c>
      <c r="FQ10" s="10" t="s">
        <v>842</v>
      </c>
      <c r="FR10" s="10" t="s">
        <v>843</v>
      </c>
      <c r="FS10" s="202" t="s">
        <v>894</v>
      </c>
    </row>
    <row r="11" spans="1:175" ht="24" customHeight="1" x14ac:dyDescent="0.3">
      <c r="A11" s="13" t="s">
        <v>27</v>
      </c>
      <c r="B11" s="13" t="s">
        <v>844</v>
      </c>
      <c r="C11" s="14">
        <v>0</v>
      </c>
      <c r="D11" s="14">
        <v>19.7</v>
      </c>
      <c r="E11" s="14">
        <v>14.3</v>
      </c>
      <c r="F11" s="14">
        <v>0</v>
      </c>
      <c r="G11" s="14">
        <v>0</v>
      </c>
      <c r="H11" s="14">
        <v>-7.8</v>
      </c>
      <c r="I11" s="14">
        <v>13.8</v>
      </c>
      <c r="J11" s="14"/>
      <c r="K11" s="14"/>
      <c r="L11" s="14">
        <v>-37.299999999999997</v>
      </c>
      <c r="M11" s="14">
        <v>-40.6</v>
      </c>
      <c r="N11" s="14">
        <v>-17.100000000000001</v>
      </c>
      <c r="O11" s="14">
        <v>18.600000000000001</v>
      </c>
      <c r="P11" s="14">
        <v>0.4</v>
      </c>
      <c r="Q11" s="14">
        <v>1.4</v>
      </c>
      <c r="R11" s="14">
        <v>68.599999999999994</v>
      </c>
      <c r="S11" s="14">
        <v>0.1</v>
      </c>
      <c r="T11" s="14"/>
      <c r="U11" s="14"/>
      <c r="V11" s="14"/>
      <c r="W11" s="14"/>
      <c r="X11" s="14">
        <v>4.4000000000000004</v>
      </c>
      <c r="Y11" s="14">
        <v>1.8</v>
      </c>
      <c r="Z11" s="14"/>
      <c r="AA11" s="14">
        <v>-3.4</v>
      </c>
      <c r="AB11" s="14">
        <v>4.5</v>
      </c>
      <c r="AC11" s="14">
        <v>-0.5</v>
      </c>
      <c r="AD11" s="14"/>
      <c r="AE11" s="14"/>
      <c r="AF11" s="14"/>
      <c r="AG11" s="14"/>
      <c r="AH11" s="14">
        <v>6</v>
      </c>
      <c r="AI11" s="14">
        <v>16.600000000000001</v>
      </c>
      <c r="AJ11" s="14"/>
      <c r="AK11" s="14"/>
      <c r="AL11" s="14"/>
      <c r="AM11" s="14">
        <v>-1.8</v>
      </c>
      <c r="AN11" s="14">
        <v>1.6</v>
      </c>
      <c r="AO11" s="14">
        <v>8.9</v>
      </c>
      <c r="AP11" s="14">
        <v>8.1</v>
      </c>
      <c r="AQ11" s="14">
        <v>-0.4</v>
      </c>
      <c r="AR11" s="14">
        <v>-0.1</v>
      </c>
      <c r="AS11" s="14">
        <v>2.7</v>
      </c>
      <c r="AT11" s="14">
        <v>1.1000000000000001</v>
      </c>
      <c r="AU11" s="14">
        <v>-14.6</v>
      </c>
      <c r="AV11" s="14">
        <v>-51.7</v>
      </c>
      <c r="AW11" s="14">
        <v>-58.7</v>
      </c>
      <c r="AX11" s="14">
        <v>5.6</v>
      </c>
      <c r="AY11" s="14">
        <v>-2.4</v>
      </c>
      <c r="AZ11" s="14">
        <v>0.8</v>
      </c>
      <c r="BA11" s="14">
        <v>-4.3</v>
      </c>
      <c r="BB11" s="14"/>
      <c r="BC11" s="14">
        <v>1.1000000000000001</v>
      </c>
      <c r="BD11" s="14">
        <v>-0.2</v>
      </c>
      <c r="BE11" s="14">
        <v>9.4</v>
      </c>
      <c r="BF11" s="14"/>
      <c r="BG11" s="14"/>
      <c r="BH11" s="14">
        <v>-2.5</v>
      </c>
      <c r="BI11" s="14">
        <v>0</v>
      </c>
      <c r="BJ11" s="14">
        <v>0</v>
      </c>
      <c r="BK11" s="14">
        <v>2.1</v>
      </c>
      <c r="BL11" s="14"/>
      <c r="BM11" s="14"/>
      <c r="BN11" s="14"/>
      <c r="BO11" s="14">
        <v>3</v>
      </c>
      <c r="BP11" s="14"/>
      <c r="BQ11" s="14">
        <v>-36.5</v>
      </c>
      <c r="BR11" s="14">
        <v>0</v>
      </c>
      <c r="BS11" s="14">
        <v>-15.8</v>
      </c>
      <c r="BT11" s="14"/>
      <c r="BU11" s="14"/>
      <c r="BV11" s="14"/>
      <c r="BW11" s="14"/>
      <c r="BX11" s="14"/>
      <c r="BY11" s="14"/>
      <c r="BZ11" s="14"/>
      <c r="CA11" s="14"/>
      <c r="CB11" s="14">
        <v>-0.4</v>
      </c>
      <c r="CC11" s="14">
        <v>27.2</v>
      </c>
      <c r="CD11" s="14">
        <v>16.2</v>
      </c>
      <c r="CE11" s="14">
        <v>3.7</v>
      </c>
      <c r="CF11" s="14">
        <v>2.8</v>
      </c>
      <c r="CG11" s="14">
        <v>0</v>
      </c>
      <c r="CH11" s="14"/>
      <c r="CI11" s="14"/>
      <c r="CJ11" s="14"/>
      <c r="CK11" s="14">
        <v>4.4000000000000004</v>
      </c>
      <c r="CL11" s="14">
        <v>9.1</v>
      </c>
      <c r="CM11" s="14">
        <v>-45.8</v>
      </c>
      <c r="CN11" s="14"/>
      <c r="CO11" s="14"/>
      <c r="CP11" s="14"/>
      <c r="CQ11" s="14"/>
      <c r="CR11" s="14"/>
      <c r="CS11" s="14"/>
      <c r="CT11" s="14"/>
      <c r="CU11" s="14"/>
      <c r="CV11" s="14">
        <v>-4.4000000000000004</v>
      </c>
      <c r="CW11" s="14">
        <v>0</v>
      </c>
      <c r="CX11" s="14"/>
      <c r="CY11" s="14"/>
      <c r="CZ11" s="14">
        <v>1.5</v>
      </c>
      <c r="DA11" s="14">
        <v>-0.1</v>
      </c>
      <c r="DB11" s="14">
        <v>-0.8</v>
      </c>
      <c r="DC11" s="14"/>
      <c r="DD11" s="14">
        <v>-0.1</v>
      </c>
      <c r="DE11" s="14">
        <v>1.3</v>
      </c>
      <c r="DF11" s="14">
        <v>1.6</v>
      </c>
      <c r="DG11" s="14"/>
      <c r="DH11" s="14">
        <v>1.3</v>
      </c>
      <c r="DI11" s="14">
        <v>0.6</v>
      </c>
      <c r="DJ11" s="14"/>
      <c r="DK11" s="14">
        <v>0</v>
      </c>
      <c r="DL11" s="14">
        <v>0</v>
      </c>
      <c r="DM11" s="14">
        <v>-4.5999999999999996</v>
      </c>
      <c r="DN11" s="14">
        <v>-5.4</v>
      </c>
      <c r="DO11" s="14">
        <v>1.8</v>
      </c>
      <c r="DP11" s="14">
        <v>0.2</v>
      </c>
      <c r="DQ11" s="14">
        <v>0.7</v>
      </c>
      <c r="DR11" s="14"/>
      <c r="DS11" s="14">
        <v>0</v>
      </c>
      <c r="DT11" s="14">
        <v>0.1</v>
      </c>
      <c r="DU11" s="14">
        <v>0.6</v>
      </c>
      <c r="DV11" s="14">
        <v>0.3</v>
      </c>
      <c r="DW11" s="14"/>
      <c r="DX11" s="14">
        <v>-4.3</v>
      </c>
      <c r="DY11" s="14">
        <v>0.2</v>
      </c>
      <c r="DZ11" s="14">
        <v>0.7</v>
      </c>
      <c r="EA11" s="14">
        <v>-0.6</v>
      </c>
      <c r="EB11" s="14">
        <v>1.1000000000000001</v>
      </c>
      <c r="EC11" s="14">
        <v>0.8</v>
      </c>
      <c r="ED11" s="14">
        <v>4</v>
      </c>
      <c r="EE11" s="14">
        <v>0</v>
      </c>
      <c r="EF11" s="14">
        <v>-8.8000000000000007</v>
      </c>
      <c r="EG11" s="14">
        <v>-9.6999999999999993</v>
      </c>
      <c r="EH11" s="14"/>
      <c r="EI11" s="14"/>
      <c r="EJ11" s="14">
        <v>2.2000000000000002</v>
      </c>
      <c r="EK11" s="14">
        <v>-0.1</v>
      </c>
      <c r="EL11" s="14">
        <v>1.9</v>
      </c>
      <c r="EM11" s="14">
        <v>0.2</v>
      </c>
      <c r="EN11" s="14">
        <v>0.2</v>
      </c>
      <c r="EO11" s="14">
        <v>0.2</v>
      </c>
      <c r="EP11" s="14"/>
      <c r="EQ11" s="14">
        <v>0</v>
      </c>
      <c r="ER11" s="14">
        <v>0</v>
      </c>
      <c r="ES11" s="14">
        <v>0</v>
      </c>
      <c r="ET11" s="14">
        <v>-0.2</v>
      </c>
      <c r="EU11" s="14">
        <v>5.0999999999999996</v>
      </c>
      <c r="EV11" s="14">
        <v>2.2999999999999998</v>
      </c>
      <c r="EW11" s="14">
        <v>0</v>
      </c>
      <c r="EX11" s="14">
        <v>0</v>
      </c>
      <c r="EY11" s="14">
        <v>0.8</v>
      </c>
      <c r="EZ11" s="14">
        <v>1.4</v>
      </c>
      <c r="FA11" s="14">
        <v>3.5</v>
      </c>
      <c r="FB11" s="14"/>
      <c r="FC11" s="14"/>
      <c r="FD11" s="14"/>
      <c r="FE11" s="14"/>
      <c r="FF11" s="14">
        <v>1.7</v>
      </c>
      <c r="FG11" s="14"/>
      <c r="FH11" s="14"/>
      <c r="FI11" s="14">
        <v>-66.7</v>
      </c>
      <c r="FJ11" s="15"/>
      <c r="FK11" s="14">
        <v>2.0883500000000002</v>
      </c>
      <c r="FL11" s="14">
        <v>4.0000000000000001E-3</v>
      </c>
      <c r="FM11" s="14"/>
      <c r="FN11" s="14">
        <v>1.8</v>
      </c>
      <c r="FO11" s="14">
        <v>0</v>
      </c>
      <c r="FP11" s="14">
        <v>1.96824</v>
      </c>
      <c r="FQ11" s="14">
        <v>0.6</v>
      </c>
      <c r="FR11" s="14">
        <v>2</v>
      </c>
      <c r="FS11" s="14">
        <v>8.4605899999999998</v>
      </c>
    </row>
    <row r="12" spans="1:175" ht="24" customHeight="1" x14ac:dyDescent="0.3">
      <c r="A12" s="16" t="s">
        <v>27</v>
      </c>
      <c r="B12" s="16" t="s">
        <v>845</v>
      </c>
      <c r="C12" s="17">
        <v>0</v>
      </c>
      <c r="D12" s="17">
        <v>21.6</v>
      </c>
      <c r="E12" s="17">
        <v>14.6</v>
      </c>
      <c r="F12" s="17">
        <v>0</v>
      </c>
      <c r="G12" s="17">
        <v>0</v>
      </c>
      <c r="H12" s="17">
        <v>-8.1999999999999993</v>
      </c>
      <c r="I12" s="17">
        <v>12.2</v>
      </c>
      <c r="J12" s="17"/>
      <c r="K12" s="17"/>
      <c r="L12" s="17">
        <v>-36.1</v>
      </c>
      <c r="M12" s="17">
        <v>-40.1</v>
      </c>
      <c r="N12" s="17">
        <v>-16.600000000000001</v>
      </c>
      <c r="O12" s="17">
        <v>18.8</v>
      </c>
      <c r="P12" s="17">
        <v>0.9</v>
      </c>
      <c r="Q12" s="17">
        <v>2.4</v>
      </c>
      <c r="R12" s="17">
        <v>69.099999999999994</v>
      </c>
      <c r="S12" s="17">
        <v>0.1</v>
      </c>
      <c r="T12" s="17"/>
      <c r="U12" s="17"/>
      <c r="V12" s="17"/>
      <c r="W12" s="17"/>
      <c r="X12" s="17">
        <v>2.7</v>
      </c>
      <c r="Y12" s="17">
        <v>0.8</v>
      </c>
      <c r="Z12" s="17"/>
      <c r="AA12" s="17">
        <v>-3.4</v>
      </c>
      <c r="AB12" s="17">
        <v>5.0999999999999996</v>
      </c>
      <c r="AC12" s="17">
        <v>-1.6</v>
      </c>
      <c r="AD12" s="17"/>
      <c r="AE12" s="17"/>
      <c r="AF12" s="17"/>
      <c r="AG12" s="17"/>
      <c r="AH12" s="17">
        <v>5.7</v>
      </c>
      <c r="AI12" s="17">
        <v>13.1</v>
      </c>
      <c r="AJ12" s="17"/>
      <c r="AK12" s="17"/>
      <c r="AL12" s="17"/>
      <c r="AM12" s="17">
        <v>-1.8</v>
      </c>
      <c r="AN12" s="17">
        <v>1.1000000000000001</v>
      </c>
      <c r="AO12" s="17">
        <v>8.6</v>
      </c>
      <c r="AP12" s="17">
        <v>8</v>
      </c>
      <c r="AQ12" s="17">
        <v>-0.1</v>
      </c>
      <c r="AR12" s="17">
        <v>-0.2</v>
      </c>
      <c r="AS12" s="17">
        <v>2.7</v>
      </c>
      <c r="AT12" s="17">
        <v>1.5</v>
      </c>
      <c r="AU12" s="17">
        <v>-15.7</v>
      </c>
      <c r="AV12" s="17">
        <v>-52.2</v>
      </c>
      <c r="AW12" s="17">
        <v>-59.2</v>
      </c>
      <c r="AX12" s="17">
        <v>5.6</v>
      </c>
      <c r="AY12" s="17">
        <v>-2.2999999999999998</v>
      </c>
      <c r="AZ12" s="17">
        <v>0.8</v>
      </c>
      <c r="BA12" s="17">
        <v>-4.3</v>
      </c>
      <c r="BB12" s="17"/>
      <c r="BC12" s="17">
        <v>1.1000000000000001</v>
      </c>
      <c r="BD12" s="17">
        <v>-0.2</v>
      </c>
      <c r="BE12" s="17">
        <v>8.3000000000000007</v>
      </c>
      <c r="BF12" s="17"/>
      <c r="BG12" s="17"/>
      <c r="BH12" s="17">
        <v>-3.6</v>
      </c>
      <c r="BI12" s="17">
        <v>0</v>
      </c>
      <c r="BJ12" s="17">
        <v>0</v>
      </c>
      <c r="BK12" s="17">
        <v>1.2</v>
      </c>
      <c r="BL12" s="17"/>
      <c r="BM12" s="17"/>
      <c r="BN12" s="17"/>
      <c r="BO12" s="17">
        <v>3.4</v>
      </c>
      <c r="BP12" s="17"/>
      <c r="BQ12" s="17">
        <v>-36.4</v>
      </c>
      <c r="BR12" s="17">
        <v>0</v>
      </c>
      <c r="BS12" s="17">
        <v>-17.5</v>
      </c>
      <c r="BT12" s="17"/>
      <c r="BU12" s="17"/>
      <c r="BV12" s="17"/>
      <c r="BW12" s="17"/>
      <c r="BX12" s="17"/>
      <c r="BY12" s="17"/>
      <c r="BZ12" s="17"/>
      <c r="CA12" s="17"/>
      <c r="CB12" s="17">
        <v>-0.4</v>
      </c>
      <c r="CC12" s="17">
        <v>27.5</v>
      </c>
      <c r="CD12" s="17">
        <v>11.9</v>
      </c>
      <c r="CE12" s="17">
        <v>1.7</v>
      </c>
      <c r="CF12" s="17">
        <v>2.2000000000000002</v>
      </c>
      <c r="CG12" s="17">
        <v>0</v>
      </c>
      <c r="CH12" s="17"/>
      <c r="CI12" s="17"/>
      <c r="CJ12" s="17"/>
      <c r="CK12" s="17">
        <v>2.6</v>
      </c>
      <c r="CL12" s="17">
        <v>7.9</v>
      </c>
      <c r="CM12" s="17">
        <v>-47.9</v>
      </c>
      <c r="CN12" s="17"/>
      <c r="CO12" s="17"/>
      <c r="CP12" s="17"/>
      <c r="CQ12" s="17"/>
      <c r="CR12" s="17"/>
      <c r="CS12" s="17"/>
      <c r="CT12" s="17"/>
      <c r="CU12" s="17"/>
      <c r="CV12" s="17">
        <v>-4.8</v>
      </c>
      <c r="CW12" s="17">
        <v>0</v>
      </c>
      <c r="CX12" s="17"/>
      <c r="CY12" s="17"/>
      <c r="CZ12" s="17">
        <v>1.5</v>
      </c>
      <c r="DA12" s="17">
        <v>0</v>
      </c>
      <c r="DB12" s="17">
        <v>-0.8</v>
      </c>
      <c r="DC12" s="17"/>
      <c r="DD12" s="17">
        <v>-0.2</v>
      </c>
      <c r="DE12" s="17">
        <v>1.2</v>
      </c>
      <c r="DF12" s="17">
        <v>1.6</v>
      </c>
      <c r="DG12" s="17"/>
      <c r="DH12" s="17">
        <v>1.3</v>
      </c>
      <c r="DI12" s="17">
        <v>0.6</v>
      </c>
      <c r="DJ12" s="17"/>
      <c r="DK12" s="17">
        <v>0</v>
      </c>
      <c r="DL12" s="17">
        <v>0</v>
      </c>
      <c r="DM12" s="17">
        <v>-4</v>
      </c>
      <c r="DN12" s="17">
        <v>-4.2</v>
      </c>
      <c r="DO12" s="17">
        <v>1.8</v>
      </c>
      <c r="DP12" s="17">
        <v>0.2</v>
      </c>
      <c r="DQ12" s="17">
        <v>0.7</v>
      </c>
      <c r="DR12" s="17"/>
      <c r="DS12" s="17">
        <v>0</v>
      </c>
      <c r="DT12" s="17">
        <v>0</v>
      </c>
      <c r="DU12" s="17">
        <v>0.7</v>
      </c>
      <c r="DV12" s="17">
        <v>0.3</v>
      </c>
      <c r="DW12" s="17"/>
      <c r="DX12" s="17">
        <v>-4.3</v>
      </c>
      <c r="DY12" s="17">
        <v>0.3</v>
      </c>
      <c r="DZ12" s="17">
        <v>0.5</v>
      </c>
      <c r="EA12" s="17">
        <v>-0.7</v>
      </c>
      <c r="EB12" s="17">
        <v>0.9</v>
      </c>
      <c r="EC12" s="17">
        <v>0.8</v>
      </c>
      <c r="ED12" s="17">
        <v>4</v>
      </c>
      <c r="EE12" s="17">
        <v>0</v>
      </c>
      <c r="EF12" s="17">
        <v>-7.2</v>
      </c>
      <c r="EG12" s="17">
        <v>-8.3000000000000007</v>
      </c>
      <c r="EH12" s="17"/>
      <c r="EI12" s="17"/>
      <c r="EJ12" s="17">
        <v>2.2999999999999998</v>
      </c>
      <c r="EK12" s="17">
        <v>-0.1</v>
      </c>
      <c r="EL12" s="17">
        <v>1.9</v>
      </c>
      <c r="EM12" s="17">
        <v>0.2</v>
      </c>
      <c r="EN12" s="17">
        <v>0.2</v>
      </c>
      <c r="EO12" s="17">
        <v>0.2</v>
      </c>
      <c r="EP12" s="17"/>
      <c r="EQ12" s="17">
        <v>0</v>
      </c>
      <c r="ER12" s="17">
        <v>0</v>
      </c>
      <c r="ES12" s="17">
        <v>0</v>
      </c>
      <c r="ET12" s="17">
        <v>-0.2</v>
      </c>
      <c r="EU12" s="17">
        <v>3.4</v>
      </c>
      <c r="EV12" s="17">
        <v>1.5</v>
      </c>
      <c r="EW12" s="17">
        <v>0</v>
      </c>
      <c r="EX12" s="17">
        <v>0</v>
      </c>
      <c r="EY12" s="17">
        <v>0.8</v>
      </c>
      <c r="EZ12" s="17">
        <v>1.2</v>
      </c>
      <c r="FA12" s="17">
        <v>3</v>
      </c>
      <c r="FB12" s="17"/>
      <c r="FC12" s="17"/>
      <c r="FD12" s="17"/>
      <c r="FE12" s="17"/>
      <c r="FF12" s="17">
        <v>1.1000000000000001</v>
      </c>
      <c r="FG12" s="17"/>
      <c r="FH12" s="17"/>
      <c r="FI12" s="17">
        <v>-87.2</v>
      </c>
      <c r="FJ12" s="15"/>
      <c r="FK12" s="17">
        <v>2.0345200000000001</v>
      </c>
      <c r="FL12" s="17">
        <v>-9.7000000000000003E-2</v>
      </c>
      <c r="FM12" s="17"/>
      <c r="FN12" s="17">
        <v>1.8</v>
      </c>
      <c r="FO12" s="17">
        <v>0</v>
      </c>
      <c r="FP12" s="17">
        <v>1.9705699999999999</v>
      </c>
      <c r="FQ12" s="17">
        <v>0.5</v>
      </c>
      <c r="FR12" s="17">
        <v>1.9</v>
      </c>
      <c r="FS12" s="17">
        <v>8.1080900000000007</v>
      </c>
    </row>
    <row r="13" spans="1:175" ht="24" customHeight="1" x14ac:dyDescent="0.3">
      <c r="A13" s="16" t="s">
        <v>27</v>
      </c>
      <c r="B13" s="16" t="s">
        <v>846</v>
      </c>
      <c r="C13" s="17">
        <v>0</v>
      </c>
      <c r="D13" s="17">
        <v>22</v>
      </c>
      <c r="E13" s="17">
        <v>14.8</v>
      </c>
      <c r="F13" s="17">
        <v>0</v>
      </c>
      <c r="G13" s="17">
        <v>0</v>
      </c>
      <c r="H13" s="17">
        <v>-10.7</v>
      </c>
      <c r="I13" s="17">
        <v>1.1000000000000001</v>
      </c>
      <c r="J13" s="17"/>
      <c r="K13" s="17"/>
      <c r="L13" s="17">
        <v>-35.4</v>
      </c>
      <c r="M13" s="17">
        <v>-45.9</v>
      </c>
      <c r="N13" s="17">
        <v>-23.5</v>
      </c>
      <c r="O13" s="17">
        <v>21.3</v>
      </c>
      <c r="P13" s="17">
        <v>0.9</v>
      </c>
      <c r="Q13" s="17">
        <v>2.4</v>
      </c>
      <c r="R13" s="17">
        <v>75.2</v>
      </c>
      <c r="S13" s="17">
        <v>-0.1</v>
      </c>
      <c r="T13" s="17"/>
      <c r="U13" s="17"/>
      <c r="V13" s="17"/>
      <c r="W13" s="17"/>
      <c r="X13" s="17">
        <v>3.4</v>
      </c>
      <c r="Y13" s="17">
        <v>1.2</v>
      </c>
      <c r="Z13" s="17"/>
      <c r="AA13" s="17">
        <v>-3.4</v>
      </c>
      <c r="AB13" s="17">
        <v>4.8</v>
      </c>
      <c r="AC13" s="17">
        <v>-1.2</v>
      </c>
      <c r="AD13" s="17"/>
      <c r="AE13" s="17"/>
      <c r="AF13" s="17"/>
      <c r="AG13" s="17"/>
      <c r="AH13" s="17">
        <v>5.4</v>
      </c>
      <c r="AI13" s="17">
        <v>8.9</v>
      </c>
      <c r="AJ13" s="17"/>
      <c r="AK13" s="17"/>
      <c r="AL13" s="17"/>
      <c r="AM13" s="17">
        <v>-1.8</v>
      </c>
      <c r="AN13" s="17">
        <v>0.9</v>
      </c>
      <c r="AO13" s="17">
        <v>8.8000000000000007</v>
      </c>
      <c r="AP13" s="17">
        <v>2.5</v>
      </c>
      <c r="AQ13" s="17">
        <v>-2</v>
      </c>
      <c r="AR13" s="17">
        <v>-0.2</v>
      </c>
      <c r="AS13" s="17">
        <v>2.7</v>
      </c>
      <c r="AT13" s="17">
        <v>0.8</v>
      </c>
      <c r="AU13" s="17">
        <v>-19</v>
      </c>
      <c r="AV13" s="17">
        <v>-52.9</v>
      </c>
      <c r="AW13" s="17">
        <v>-59.5</v>
      </c>
      <c r="AX13" s="17">
        <v>4.3</v>
      </c>
      <c r="AY13" s="17">
        <v>-2.2999999999999998</v>
      </c>
      <c r="AZ13" s="17">
        <v>0.8</v>
      </c>
      <c r="BA13" s="17">
        <v>-5.8</v>
      </c>
      <c r="BB13" s="17"/>
      <c r="BC13" s="17">
        <v>1.2</v>
      </c>
      <c r="BD13" s="17">
        <v>-0.1</v>
      </c>
      <c r="BE13" s="17">
        <v>5.3</v>
      </c>
      <c r="BF13" s="17"/>
      <c r="BG13" s="17"/>
      <c r="BH13" s="17">
        <v>-4.0999999999999996</v>
      </c>
      <c r="BI13" s="17">
        <v>0</v>
      </c>
      <c r="BJ13" s="17">
        <v>0</v>
      </c>
      <c r="BK13" s="17">
        <v>-0.3</v>
      </c>
      <c r="BL13" s="17"/>
      <c r="BM13" s="17"/>
      <c r="BN13" s="17"/>
      <c r="BO13" s="17">
        <v>4</v>
      </c>
      <c r="BP13" s="17"/>
      <c r="BQ13" s="17">
        <v>-36.1</v>
      </c>
      <c r="BR13" s="17">
        <v>0</v>
      </c>
      <c r="BS13" s="17">
        <v>-17.399999999999999</v>
      </c>
      <c r="BT13" s="17"/>
      <c r="BU13" s="17"/>
      <c r="BV13" s="17"/>
      <c r="BW13" s="17"/>
      <c r="BX13" s="17"/>
      <c r="BY13" s="17"/>
      <c r="BZ13" s="17"/>
      <c r="CA13" s="17"/>
      <c r="CB13" s="17">
        <v>-0.4</v>
      </c>
      <c r="CC13" s="17">
        <v>21.1</v>
      </c>
      <c r="CD13" s="17">
        <v>11.2</v>
      </c>
      <c r="CE13" s="17">
        <v>1.8</v>
      </c>
      <c r="CF13" s="17">
        <v>2.2999999999999998</v>
      </c>
      <c r="CG13" s="17">
        <v>0.1</v>
      </c>
      <c r="CH13" s="17"/>
      <c r="CI13" s="17"/>
      <c r="CJ13" s="17"/>
      <c r="CK13" s="17">
        <v>1.8</v>
      </c>
      <c r="CL13" s="17">
        <v>7.1</v>
      </c>
      <c r="CM13" s="17">
        <v>-49</v>
      </c>
      <c r="CN13" s="17"/>
      <c r="CO13" s="17"/>
      <c r="CP13" s="17"/>
      <c r="CQ13" s="17"/>
      <c r="CR13" s="17"/>
      <c r="CS13" s="17"/>
      <c r="CT13" s="17"/>
      <c r="CU13" s="17"/>
      <c r="CV13" s="17">
        <v>-5.0999999999999996</v>
      </c>
      <c r="CW13" s="17">
        <v>0</v>
      </c>
      <c r="CX13" s="17"/>
      <c r="CY13" s="17"/>
      <c r="CZ13" s="17">
        <v>1.5</v>
      </c>
      <c r="DA13" s="17">
        <v>-0.1</v>
      </c>
      <c r="DB13" s="17">
        <v>-0.9</v>
      </c>
      <c r="DC13" s="17"/>
      <c r="DD13" s="17">
        <v>-0.2</v>
      </c>
      <c r="DE13" s="17">
        <v>1.2</v>
      </c>
      <c r="DF13" s="17">
        <v>1.6</v>
      </c>
      <c r="DG13" s="17"/>
      <c r="DH13" s="17">
        <v>1.3</v>
      </c>
      <c r="DI13" s="17">
        <v>0</v>
      </c>
      <c r="DJ13" s="17"/>
      <c r="DK13" s="17">
        <v>0</v>
      </c>
      <c r="DL13" s="17">
        <v>0</v>
      </c>
      <c r="DM13" s="17">
        <v>-3.6</v>
      </c>
      <c r="DN13" s="17">
        <v>-2.8</v>
      </c>
      <c r="DO13" s="17">
        <v>1.8</v>
      </c>
      <c r="DP13" s="17">
        <v>0.2</v>
      </c>
      <c r="DQ13" s="17">
        <v>0.7</v>
      </c>
      <c r="DR13" s="17"/>
      <c r="DS13" s="17">
        <v>0</v>
      </c>
      <c r="DT13" s="17">
        <v>0</v>
      </c>
      <c r="DU13" s="17">
        <v>0.7</v>
      </c>
      <c r="DV13" s="17">
        <v>0.3</v>
      </c>
      <c r="DW13" s="17"/>
      <c r="DX13" s="17">
        <v>-4.3</v>
      </c>
      <c r="DY13" s="17">
        <v>0.4</v>
      </c>
      <c r="DZ13" s="17">
        <v>0.5</v>
      </c>
      <c r="EA13" s="17">
        <v>-0.6</v>
      </c>
      <c r="EB13" s="17">
        <v>0.9</v>
      </c>
      <c r="EC13" s="17">
        <v>0.8</v>
      </c>
      <c r="ED13" s="17">
        <v>4</v>
      </c>
      <c r="EE13" s="17">
        <v>0</v>
      </c>
      <c r="EF13" s="17">
        <v>-7.4</v>
      </c>
      <c r="EG13" s="17">
        <v>-7.7</v>
      </c>
      <c r="EH13" s="17"/>
      <c r="EI13" s="17"/>
      <c r="EJ13" s="17">
        <v>2.2999999999999998</v>
      </c>
      <c r="EK13" s="17">
        <v>-0.1</v>
      </c>
      <c r="EL13" s="17">
        <v>1.9</v>
      </c>
      <c r="EM13" s="17">
        <v>0.2</v>
      </c>
      <c r="EN13" s="17">
        <v>0.2</v>
      </c>
      <c r="EO13" s="17">
        <v>0.2</v>
      </c>
      <c r="EP13" s="17"/>
      <c r="EQ13" s="17">
        <v>0</v>
      </c>
      <c r="ER13" s="17">
        <v>0</v>
      </c>
      <c r="ES13" s="17">
        <v>0</v>
      </c>
      <c r="ET13" s="17">
        <v>-0.2</v>
      </c>
      <c r="EU13" s="17">
        <v>4.8</v>
      </c>
      <c r="EV13" s="17">
        <v>1.9</v>
      </c>
      <c r="EW13" s="17">
        <v>0</v>
      </c>
      <c r="EX13" s="17">
        <v>0</v>
      </c>
      <c r="EY13" s="17">
        <v>0.8</v>
      </c>
      <c r="EZ13" s="17">
        <v>1.2</v>
      </c>
      <c r="FA13" s="17">
        <v>3.1</v>
      </c>
      <c r="FB13" s="17"/>
      <c r="FC13" s="17"/>
      <c r="FD13" s="17"/>
      <c r="FE13" s="17"/>
      <c r="FF13" s="17">
        <v>3.3</v>
      </c>
      <c r="FG13" s="17"/>
      <c r="FH13" s="17"/>
      <c r="FI13" s="17">
        <v>-130.19999999999999</v>
      </c>
      <c r="FJ13" s="15"/>
      <c r="FK13" s="17">
        <v>2.0230199999999998</v>
      </c>
      <c r="FL13" s="17">
        <v>-0.16900000000000001</v>
      </c>
      <c r="FM13" s="17"/>
      <c r="FN13" s="17">
        <v>1.8</v>
      </c>
      <c r="FO13" s="17">
        <v>0</v>
      </c>
      <c r="FP13" s="17">
        <v>1.9670099999999999</v>
      </c>
      <c r="FQ13" s="17">
        <v>0.3</v>
      </c>
      <c r="FR13" s="17">
        <v>1.9</v>
      </c>
      <c r="FS13" s="17">
        <v>7.8210300000000004</v>
      </c>
    </row>
    <row r="14" spans="1:175" ht="24" customHeight="1" x14ac:dyDescent="0.3">
      <c r="A14" s="16" t="s">
        <v>27</v>
      </c>
      <c r="B14" s="16" t="s">
        <v>847</v>
      </c>
      <c r="C14" s="17">
        <v>0</v>
      </c>
      <c r="D14" s="17">
        <v>12.9</v>
      </c>
      <c r="E14" s="17">
        <v>13.2</v>
      </c>
      <c r="F14" s="17">
        <v>0</v>
      </c>
      <c r="G14" s="17">
        <v>0</v>
      </c>
      <c r="H14" s="17">
        <v>-9.8000000000000007</v>
      </c>
      <c r="I14" s="17">
        <v>3.2</v>
      </c>
      <c r="J14" s="17"/>
      <c r="K14" s="17"/>
      <c r="L14" s="17">
        <v>-39.299999999999997</v>
      </c>
      <c r="M14" s="17">
        <v>-45.7</v>
      </c>
      <c r="N14" s="17">
        <v>-23.2</v>
      </c>
      <c r="O14" s="17">
        <v>16.3</v>
      </c>
      <c r="P14" s="17">
        <v>-1.8</v>
      </c>
      <c r="Q14" s="17">
        <v>0.8</v>
      </c>
      <c r="R14" s="17">
        <v>66.5</v>
      </c>
      <c r="S14" s="17">
        <v>0</v>
      </c>
      <c r="T14" s="17"/>
      <c r="U14" s="17"/>
      <c r="V14" s="17"/>
      <c r="W14" s="17"/>
      <c r="X14" s="17">
        <v>1.6</v>
      </c>
      <c r="Y14" s="17">
        <v>0.6</v>
      </c>
      <c r="Z14" s="17"/>
      <c r="AA14" s="17">
        <v>-3.4</v>
      </c>
      <c r="AB14" s="17">
        <v>4.8</v>
      </c>
      <c r="AC14" s="17">
        <v>-2.1</v>
      </c>
      <c r="AD14" s="17"/>
      <c r="AE14" s="17"/>
      <c r="AF14" s="17"/>
      <c r="AG14" s="17"/>
      <c r="AH14" s="17">
        <v>4.7</v>
      </c>
      <c r="AI14" s="17">
        <v>8.8000000000000007</v>
      </c>
      <c r="AJ14" s="17"/>
      <c r="AK14" s="17"/>
      <c r="AL14" s="17"/>
      <c r="AM14" s="17">
        <v>-1.8</v>
      </c>
      <c r="AN14" s="17">
        <v>0.2</v>
      </c>
      <c r="AO14" s="17">
        <v>8.9</v>
      </c>
      <c r="AP14" s="17">
        <v>2.8</v>
      </c>
      <c r="AQ14" s="17">
        <v>-2.1</v>
      </c>
      <c r="AR14" s="17">
        <v>0</v>
      </c>
      <c r="AS14" s="17">
        <v>2.7</v>
      </c>
      <c r="AT14" s="17">
        <v>1.7</v>
      </c>
      <c r="AU14" s="17">
        <v>-22.3</v>
      </c>
      <c r="AV14" s="17">
        <v>-57.7</v>
      </c>
      <c r="AW14" s="17">
        <v>-59.4</v>
      </c>
      <c r="AX14" s="17">
        <v>5.6</v>
      </c>
      <c r="AY14" s="17">
        <v>-2.2999999999999998</v>
      </c>
      <c r="AZ14" s="17">
        <v>1</v>
      </c>
      <c r="BA14" s="17">
        <v>-4.5999999999999996</v>
      </c>
      <c r="BB14" s="17"/>
      <c r="BC14" s="17">
        <v>1.1000000000000001</v>
      </c>
      <c r="BD14" s="17">
        <v>-0.1</v>
      </c>
      <c r="BE14" s="17">
        <v>7.4</v>
      </c>
      <c r="BF14" s="17"/>
      <c r="BG14" s="17"/>
      <c r="BH14" s="17">
        <v>-5.2</v>
      </c>
      <c r="BI14" s="17">
        <v>0</v>
      </c>
      <c r="BJ14" s="17">
        <v>0</v>
      </c>
      <c r="BK14" s="17">
        <v>5.5</v>
      </c>
      <c r="BL14" s="17"/>
      <c r="BM14" s="17"/>
      <c r="BN14" s="17"/>
      <c r="BO14" s="17">
        <v>1.5</v>
      </c>
      <c r="BP14" s="17"/>
      <c r="BQ14" s="17">
        <v>-39.4</v>
      </c>
      <c r="BR14" s="17">
        <v>0</v>
      </c>
      <c r="BS14" s="17">
        <v>-19.899999999999999</v>
      </c>
      <c r="BT14" s="17"/>
      <c r="BU14" s="17"/>
      <c r="BV14" s="17"/>
      <c r="BW14" s="17"/>
      <c r="BX14" s="17"/>
      <c r="BY14" s="17"/>
      <c r="BZ14" s="17"/>
      <c r="CA14" s="17"/>
      <c r="CB14" s="17">
        <v>-0.4</v>
      </c>
      <c r="CC14" s="17">
        <v>20.100000000000001</v>
      </c>
      <c r="CD14" s="17">
        <v>11.4</v>
      </c>
      <c r="CE14" s="17">
        <v>1.8</v>
      </c>
      <c r="CF14" s="17">
        <v>2.2000000000000002</v>
      </c>
      <c r="CG14" s="17">
        <v>0</v>
      </c>
      <c r="CH14" s="17"/>
      <c r="CI14" s="17"/>
      <c r="CJ14" s="17"/>
      <c r="CK14" s="17">
        <v>-2.2000000000000002</v>
      </c>
      <c r="CL14" s="17">
        <v>3.2</v>
      </c>
      <c r="CM14" s="17">
        <v>-55</v>
      </c>
      <c r="CN14" s="17"/>
      <c r="CO14" s="17"/>
      <c r="CP14" s="17"/>
      <c r="CQ14" s="17"/>
      <c r="CR14" s="17"/>
      <c r="CS14" s="17"/>
      <c r="CT14" s="17"/>
      <c r="CU14" s="17"/>
      <c r="CV14" s="17">
        <v>-5.3</v>
      </c>
      <c r="CW14" s="17">
        <v>0</v>
      </c>
      <c r="CX14" s="17"/>
      <c r="CY14" s="17"/>
      <c r="CZ14" s="17">
        <v>1.5</v>
      </c>
      <c r="DA14" s="17">
        <v>0</v>
      </c>
      <c r="DB14" s="17">
        <v>-0.8</v>
      </c>
      <c r="DC14" s="17"/>
      <c r="DD14" s="17">
        <v>-0.2</v>
      </c>
      <c r="DE14" s="17">
        <v>1.3</v>
      </c>
      <c r="DF14" s="17">
        <v>1.5</v>
      </c>
      <c r="DG14" s="17"/>
      <c r="DH14" s="17">
        <v>1.3</v>
      </c>
      <c r="DI14" s="17">
        <v>0</v>
      </c>
      <c r="DJ14" s="17"/>
      <c r="DK14" s="17">
        <v>0</v>
      </c>
      <c r="DL14" s="17">
        <v>0</v>
      </c>
      <c r="DM14" s="17">
        <v>-4.3</v>
      </c>
      <c r="DN14" s="17">
        <v>-4.3</v>
      </c>
      <c r="DO14" s="17">
        <v>1.8</v>
      </c>
      <c r="DP14" s="17">
        <v>0.2</v>
      </c>
      <c r="DQ14" s="17">
        <v>0.7</v>
      </c>
      <c r="DR14" s="17"/>
      <c r="DS14" s="17">
        <v>0</v>
      </c>
      <c r="DT14" s="17">
        <v>0</v>
      </c>
      <c r="DU14" s="17">
        <v>0.7</v>
      </c>
      <c r="DV14" s="17">
        <v>0.3</v>
      </c>
      <c r="DW14" s="17"/>
      <c r="DX14" s="17">
        <v>-4.2</v>
      </c>
      <c r="DY14" s="17">
        <v>0.6</v>
      </c>
      <c r="DZ14" s="17">
        <v>0.3</v>
      </c>
      <c r="EA14" s="17">
        <v>-0.6</v>
      </c>
      <c r="EB14" s="17">
        <v>1.1000000000000001</v>
      </c>
      <c r="EC14" s="17">
        <v>0.8</v>
      </c>
      <c r="ED14" s="17">
        <v>4</v>
      </c>
      <c r="EE14" s="17">
        <v>0</v>
      </c>
      <c r="EF14" s="17">
        <v>-8.6999999999999993</v>
      </c>
      <c r="EG14" s="17">
        <v>-10.5</v>
      </c>
      <c r="EH14" s="17"/>
      <c r="EI14" s="17"/>
      <c r="EJ14" s="17">
        <v>2.2999999999999998</v>
      </c>
      <c r="EK14" s="17">
        <v>-0.1</v>
      </c>
      <c r="EL14" s="17">
        <v>1.9</v>
      </c>
      <c r="EM14" s="17">
        <v>0.2</v>
      </c>
      <c r="EN14" s="17">
        <v>0.2</v>
      </c>
      <c r="EO14" s="17">
        <v>0.2</v>
      </c>
      <c r="EP14" s="17"/>
      <c r="EQ14" s="17">
        <v>0</v>
      </c>
      <c r="ER14" s="17">
        <v>0</v>
      </c>
      <c r="ES14" s="17">
        <v>0</v>
      </c>
      <c r="ET14" s="17">
        <v>-0.2</v>
      </c>
      <c r="EU14" s="17">
        <v>5</v>
      </c>
      <c r="EV14" s="17">
        <v>3.7</v>
      </c>
      <c r="EW14" s="17">
        <v>0</v>
      </c>
      <c r="EX14" s="17">
        <v>0</v>
      </c>
      <c r="EY14" s="17">
        <v>0.8</v>
      </c>
      <c r="EZ14" s="17">
        <v>1.4</v>
      </c>
      <c r="FA14" s="17">
        <v>3.1</v>
      </c>
      <c r="FB14" s="17"/>
      <c r="FC14" s="17"/>
      <c r="FD14" s="17"/>
      <c r="FE14" s="17"/>
      <c r="FF14" s="17">
        <v>2</v>
      </c>
      <c r="FG14" s="17"/>
      <c r="FH14" s="17"/>
      <c r="FI14" s="17">
        <v>-189.5</v>
      </c>
      <c r="FJ14" s="15"/>
      <c r="FK14" s="17">
        <v>2.0465599999999999</v>
      </c>
      <c r="FL14" s="17">
        <v>-0.26500000000000001</v>
      </c>
      <c r="FM14" s="17"/>
      <c r="FN14" s="17">
        <v>1.7</v>
      </c>
      <c r="FO14" s="17">
        <v>0</v>
      </c>
      <c r="FP14" s="17">
        <v>1.96235</v>
      </c>
      <c r="FQ14" s="17">
        <v>0.6</v>
      </c>
      <c r="FR14" s="17">
        <v>1.8</v>
      </c>
      <c r="FS14" s="17">
        <v>7.8439100000000002</v>
      </c>
    </row>
    <row r="15" spans="1:175" ht="24" customHeight="1" x14ac:dyDescent="0.3">
      <c r="A15" s="16" t="s">
        <v>27</v>
      </c>
      <c r="B15" s="16" t="s">
        <v>848</v>
      </c>
      <c r="C15" s="17">
        <v>0</v>
      </c>
      <c r="D15" s="17">
        <v>19.5</v>
      </c>
      <c r="E15" s="17">
        <v>17.5</v>
      </c>
      <c r="F15" s="17">
        <v>0</v>
      </c>
      <c r="G15" s="17">
        <v>0</v>
      </c>
      <c r="H15" s="17">
        <v>-14.8</v>
      </c>
      <c r="I15" s="17">
        <v>-4.5999999999999996</v>
      </c>
      <c r="J15" s="17"/>
      <c r="K15" s="17"/>
      <c r="L15" s="17">
        <v>-36.5</v>
      </c>
      <c r="M15" s="17">
        <v>-40.200000000000003</v>
      </c>
      <c r="N15" s="17">
        <v>-15.8</v>
      </c>
      <c r="O15" s="17">
        <v>18.3</v>
      </c>
      <c r="P15" s="17">
        <v>-0.3</v>
      </c>
      <c r="Q15" s="17">
        <v>2</v>
      </c>
      <c r="R15" s="17">
        <v>83.9</v>
      </c>
      <c r="S15" s="17">
        <v>-0.4</v>
      </c>
      <c r="T15" s="17"/>
      <c r="U15" s="17"/>
      <c r="V15" s="17"/>
      <c r="W15" s="17"/>
      <c r="X15" s="17">
        <v>1.4</v>
      </c>
      <c r="Y15" s="17">
        <v>1</v>
      </c>
      <c r="Z15" s="17"/>
      <c r="AA15" s="17">
        <v>-3.3</v>
      </c>
      <c r="AB15" s="17">
        <v>4.8</v>
      </c>
      <c r="AC15" s="17">
        <v>-2.2999999999999998</v>
      </c>
      <c r="AD15" s="17"/>
      <c r="AE15" s="17"/>
      <c r="AF15" s="17"/>
      <c r="AG15" s="17"/>
      <c r="AH15" s="17">
        <v>6.2</v>
      </c>
      <c r="AI15" s="17">
        <v>7.7</v>
      </c>
      <c r="AJ15" s="17"/>
      <c r="AK15" s="17"/>
      <c r="AL15" s="17"/>
      <c r="AM15" s="17">
        <v>-1.8</v>
      </c>
      <c r="AN15" s="17">
        <v>-0.7</v>
      </c>
      <c r="AO15" s="17">
        <v>8.6</v>
      </c>
      <c r="AP15" s="17">
        <v>-0.6</v>
      </c>
      <c r="AQ15" s="17">
        <v>-1.3</v>
      </c>
      <c r="AR15" s="17">
        <v>0.3</v>
      </c>
      <c r="AS15" s="17">
        <v>2.7</v>
      </c>
      <c r="AT15" s="17">
        <v>0.9</v>
      </c>
      <c r="AU15" s="17">
        <v>-24.8</v>
      </c>
      <c r="AV15" s="17">
        <v>-55.1</v>
      </c>
      <c r="AW15" s="17">
        <v>-57.1</v>
      </c>
      <c r="AX15" s="17">
        <v>7.6</v>
      </c>
      <c r="AY15" s="17">
        <v>-2</v>
      </c>
      <c r="AZ15" s="17">
        <v>0.8</v>
      </c>
      <c r="BA15" s="17">
        <v>-6.3</v>
      </c>
      <c r="BB15" s="17"/>
      <c r="BC15" s="17">
        <v>1.1000000000000001</v>
      </c>
      <c r="BD15" s="17">
        <v>-0.1</v>
      </c>
      <c r="BE15" s="17">
        <v>3.5</v>
      </c>
      <c r="BF15" s="17"/>
      <c r="BG15" s="17"/>
      <c r="BH15" s="17">
        <v>-5.2</v>
      </c>
      <c r="BI15" s="17">
        <v>0</v>
      </c>
      <c r="BJ15" s="17">
        <v>0</v>
      </c>
      <c r="BK15" s="17">
        <v>1.5</v>
      </c>
      <c r="BL15" s="17"/>
      <c r="BM15" s="17"/>
      <c r="BN15" s="17"/>
      <c r="BO15" s="17">
        <v>3.4</v>
      </c>
      <c r="BP15" s="17"/>
      <c r="BQ15" s="17">
        <v>-36.799999999999997</v>
      </c>
      <c r="BR15" s="17">
        <v>0</v>
      </c>
      <c r="BS15" s="17">
        <v>-18.600000000000001</v>
      </c>
      <c r="BT15" s="17"/>
      <c r="BU15" s="17"/>
      <c r="BV15" s="17"/>
      <c r="BW15" s="17"/>
      <c r="BX15" s="17"/>
      <c r="BY15" s="17"/>
      <c r="BZ15" s="17"/>
      <c r="CA15" s="17"/>
      <c r="CB15" s="17">
        <v>-0.5</v>
      </c>
      <c r="CC15" s="17">
        <v>21.5</v>
      </c>
      <c r="CD15" s="17">
        <v>6.3</v>
      </c>
      <c r="CE15" s="17">
        <v>0.1</v>
      </c>
      <c r="CF15" s="17">
        <v>2.5</v>
      </c>
      <c r="CG15" s="17">
        <v>0</v>
      </c>
      <c r="CH15" s="17"/>
      <c r="CI15" s="17"/>
      <c r="CJ15" s="17"/>
      <c r="CK15" s="17">
        <v>0.2</v>
      </c>
      <c r="CL15" s="17">
        <v>4.5</v>
      </c>
      <c r="CM15" s="17">
        <v>-50.9</v>
      </c>
      <c r="CN15" s="17"/>
      <c r="CO15" s="17"/>
      <c r="CP15" s="17"/>
      <c r="CQ15" s="17"/>
      <c r="CR15" s="17"/>
      <c r="CS15" s="17"/>
      <c r="CT15" s="17"/>
      <c r="CU15" s="17"/>
      <c r="CV15" s="17">
        <v>-5.4</v>
      </c>
      <c r="CW15" s="17">
        <v>0</v>
      </c>
      <c r="CX15" s="17"/>
      <c r="CY15" s="17"/>
      <c r="CZ15" s="17">
        <v>1.5</v>
      </c>
      <c r="DA15" s="17">
        <v>0</v>
      </c>
      <c r="DB15" s="17">
        <v>-0.9</v>
      </c>
      <c r="DC15" s="17"/>
      <c r="DD15" s="17">
        <v>-0.2</v>
      </c>
      <c r="DE15" s="17">
        <v>1.2</v>
      </c>
      <c r="DF15" s="17">
        <v>1.7</v>
      </c>
      <c r="DG15" s="17"/>
      <c r="DH15" s="17">
        <v>1.3</v>
      </c>
      <c r="DI15" s="17">
        <v>0</v>
      </c>
      <c r="DJ15" s="17"/>
      <c r="DK15" s="17">
        <v>0</v>
      </c>
      <c r="DL15" s="17">
        <v>0</v>
      </c>
      <c r="DM15" s="17">
        <v>-3.7</v>
      </c>
      <c r="DN15" s="17">
        <v>-2.5</v>
      </c>
      <c r="DO15" s="17">
        <v>1.8</v>
      </c>
      <c r="DP15" s="17">
        <v>0.2</v>
      </c>
      <c r="DQ15" s="17">
        <v>0.7</v>
      </c>
      <c r="DR15" s="17"/>
      <c r="DS15" s="17">
        <v>0</v>
      </c>
      <c r="DT15" s="17">
        <v>0.1</v>
      </c>
      <c r="DU15" s="17">
        <v>0.7</v>
      </c>
      <c r="DV15" s="17">
        <v>0.3</v>
      </c>
      <c r="DW15" s="17"/>
      <c r="DX15" s="17">
        <v>-4.4000000000000004</v>
      </c>
      <c r="DY15" s="17">
        <v>0.6</v>
      </c>
      <c r="DZ15" s="17">
        <v>0.5</v>
      </c>
      <c r="EA15" s="17">
        <v>-0.6</v>
      </c>
      <c r="EB15" s="17">
        <v>1.1000000000000001</v>
      </c>
      <c r="EC15" s="17">
        <v>0.8</v>
      </c>
      <c r="ED15" s="17">
        <v>4</v>
      </c>
      <c r="EE15" s="17">
        <v>0</v>
      </c>
      <c r="EF15" s="17">
        <v>-4.9000000000000004</v>
      </c>
      <c r="EG15" s="17">
        <v>-5.3</v>
      </c>
      <c r="EH15" s="17"/>
      <c r="EI15" s="17"/>
      <c r="EJ15" s="17">
        <v>2.2000000000000002</v>
      </c>
      <c r="EK15" s="17">
        <v>-0.1</v>
      </c>
      <c r="EL15" s="17">
        <v>2</v>
      </c>
      <c r="EM15" s="17">
        <v>0.2</v>
      </c>
      <c r="EN15" s="17">
        <v>0.2</v>
      </c>
      <c r="EO15" s="17">
        <v>0.2</v>
      </c>
      <c r="EP15" s="17"/>
      <c r="EQ15" s="17">
        <v>0</v>
      </c>
      <c r="ER15" s="17">
        <v>0</v>
      </c>
      <c r="ES15" s="17">
        <v>0</v>
      </c>
      <c r="ET15" s="17">
        <v>-0.2</v>
      </c>
      <c r="EU15" s="17">
        <v>4.9000000000000004</v>
      </c>
      <c r="EV15" s="17">
        <v>3.7</v>
      </c>
      <c r="EW15" s="17">
        <v>0</v>
      </c>
      <c r="EX15" s="17">
        <v>0</v>
      </c>
      <c r="EY15" s="17">
        <v>0.8</v>
      </c>
      <c r="EZ15" s="17">
        <v>1.4</v>
      </c>
      <c r="FA15" s="17">
        <v>3.3</v>
      </c>
      <c r="FB15" s="17"/>
      <c r="FC15" s="17"/>
      <c r="FD15" s="17"/>
      <c r="FE15" s="17"/>
      <c r="FF15" s="17">
        <v>2.5</v>
      </c>
      <c r="FG15" s="17"/>
      <c r="FH15" s="17"/>
      <c r="FI15" s="17">
        <v>-142.5</v>
      </c>
      <c r="FJ15" s="15"/>
      <c r="FK15" s="17">
        <v>1.9680200000000001</v>
      </c>
      <c r="FL15" s="17">
        <v>-0.33700000000000002</v>
      </c>
      <c r="FM15" s="17"/>
      <c r="FN15" s="17">
        <v>1.7</v>
      </c>
      <c r="FO15" s="17">
        <v>0</v>
      </c>
      <c r="FP15" s="17">
        <v>1.95719</v>
      </c>
      <c r="FQ15" s="17">
        <v>0.6</v>
      </c>
      <c r="FR15" s="17">
        <v>2</v>
      </c>
      <c r="FS15" s="17">
        <v>7.8882099999999999</v>
      </c>
    </row>
    <row r="16" spans="1:175" ht="24" customHeight="1" x14ac:dyDescent="0.3">
      <c r="A16" s="16" t="s">
        <v>27</v>
      </c>
      <c r="B16" s="16" t="s">
        <v>849</v>
      </c>
      <c r="C16" s="17">
        <v>0</v>
      </c>
      <c r="D16" s="17">
        <v>28.6</v>
      </c>
      <c r="E16" s="17">
        <v>16</v>
      </c>
      <c r="F16" s="17">
        <v>0</v>
      </c>
      <c r="G16" s="17">
        <v>0</v>
      </c>
      <c r="H16" s="17">
        <v>-9.9</v>
      </c>
      <c r="I16" s="17">
        <v>1.7</v>
      </c>
      <c r="J16" s="17"/>
      <c r="K16" s="17"/>
      <c r="L16" s="17">
        <v>-37.700000000000003</v>
      </c>
      <c r="M16" s="17">
        <v>-41.4</v>
      </c>
      <c r="N16" s="17">
        <v>-17.399999999999999</v>
      </c>
      <c r="O16" s="17">
        <v>19</v>
      </c>
      <c r="P16" s="17">
        <v>2.8</v>
      </c>
      <c r="Q16" s="17">
        <v>1.6</v>
      </c>
      <c r="R16" s="17">
        <v>74.7</v>
      </c>
      <c r="S16" s="17">
        <v>0</v>
      </c>
      <c r="T16" s="17"/>
      <c r="U16" s="17"/>
      <c r="V16" s="17"/>
      <c r="W16" s="17"/>
      <c r="X16" s="17">
        <v>5.3</v>
      </c>
      <c r="Y16" s="17">
        <v>1.4</v>
      </c>
      <c r="Z16" s="17"/>
      <c r="AA16" s="17">
        <v>-3.4</v>
      </c>
      <c r="AB16" s="17">
        <v>5.0999999999999996</v>
      </c>
      <c r="AC16" s="17">
        <v>-1</v>
      </c>
      <c r="AD16" s="17"/>
      <c r="AE16" s="17"/>
      <c r="AF16" s="17"/>
      <c r="AG16" s="17"/>
      <c r="AH16" s="17">
        <v>6.6</v>
      </c>
      <c r="AI16" s="17">
        <v>7.7</v>
      </c>
      <c r="AJ16" s="17"/>
      <c r="AK16" s="17"/>
      <c r="AL16" s="17"/>
      <c r="AM16" s="17">
        <v>-1.9</v>
      </c>
      <c r="AN16" s="17">
        <v>-1</v>
      </c>
      <c r="AO16" s="17">
        <v>8.5</v>
      </c>
      <c r="AP16" s="17">
        <v>2.2999999999999998</v>
      </c>
      <c r="AQ16" s="17">
        <v>-1.9</v>
      </c>
      <c r="AR16" s="17">
        <v>-0.3</v>
      </c>
      <c r="AS16" s="17">
        <v>2.7</v>
      </c>
      <c r="AT16" s="17">
        <v>0.9</v>
      </c>
      <c r="AU16" s="17">
        <v>-21</v>
      </c>
      <c r="AV16" s="17">
        <v>-56</v>
      </c>
      <c r="AW16" s="17">
        <v>-58.2</v>
      </c>
      <c r="AX16" s="17">
        <v>5.6</v>
      </c>
      <c r="AY16" s="17">
        <v>-2.4</v>
      </c>
      <c r="AZ16" s="17">
        <v>0.7</v>
      </c>
      <c r="BA16" s="17">
        <v>-4.5999999999999996</v>
      </c>
      <c r="BB16" s="17"/>
      <c r="BC16" s="17">
        <v>1.1000000000000001</v>
      </c>
      <c r="BD16" s="17">
        <v>-0.2</v>
      </c>
      <c r="BE16" s="17">
        <v>10.9</v>
      </c>
      <c r="BF16" s="17"/>
      <c r="BG16" s="17"/>
      <c r="BH16" s="17">
        <v>-5.8</v>
      </c>
      <c r="BI16" s="17">
        <v>0</v>
      </c>
      <c r="BJ16" s="17">
        <v>0</v>
      </c>
      <c r="BK16" s="17">
        <v>4.8</v>
      </c>
      <c r="BL16" s="17"/>
      <c r="BM16" s="17"/>
      <c r="BN16" s="17"/>
      <c r="BO16" s="17">
        <v>1.2</v>
      </c>
      <c r="BP16" s="17"/>
      <c r="BQ16" s="17">
        <v>-37.5</v>
      </c>
      <c r="BR16" s="17">
        <v>0</v>
      </c>
      <c r="BS16" s="17">
        <v>-17.8</v>
      </c>
      <c r="BT16" s="17"/>
      <c r="BU16" s="17"/>
      <c r="BV16" s="17"/>
      <c r="BW16" s="17"/>
      <c r="BX16" s="17"/>
      <c r="BY16" s="17"/>
      <c r="BZ16" s="17"/>
      <c r="CA16" s="17"/>
      <c r="CB16" s="17">
        <v>-0.4</v>
      </c>
      <c r="CC16" s="17">
        <v>20.3</v>
      </c>
      <c r="CD16" s="17">
        <v>10.8</v>
      </c>
      <c r="CE16" s="17">
        <v>-0.2</v>
      </c>
      <c r="CF16" s="17">
        <v>2.2000000000000002</v>
      </c>
      <c r="CG16" s="17">
        <v>0</v>
      </c>
      <c r="CH16" s="17"/>
      <c r="CI16" s="17"/>
      <c r="CJ16" s="17"/>
      <c r="CK16" s="17">
        <v>-2.2000000000000002</v>
      </c>
      <c r="CL16" s="17">
        <v>2.8</v>
      </c>
      <c r="CM16" s="17">
        <v>-55.1</v>
      </c>
      <c r="CN16" s="17"/>
      <c r="CO16" s="17"/>
      <c r="CP16" s="17"/>
      <c r="CQ16" s="17"/>
      <c r="CR16" s="17"/>
      <c r="CS16" s="17"/>
      <c r="CT16" s="17"/>
      <c r="CU16" s="17"/>
      <c r="CV16" s="17">
        <v>-5.5</v>
      </c>
      <c r="CW16" s="17">
        <v>0</v>
      </c>
      <c r="CX16" s="17"/>
      <c r="CY16" s="17"/>
      <c r="CZ16" s="17">
        <v>1.5</v>
      </c>
      <c r="DA16" s="17">
        <v>0</v>
      </c>
      <c r="DB16" s="17">
        <v>-0.9</v>
      </c>
      <c r="DC16" s="17"/>
      <c r="DD16" s="17">
        <v>-0.3</v>
      </c>
      <c r="DE16" s="17">
        <v>1.2</v>
      </c>
      <c r="DF16" s="17">
        <v>1.7</v>
      </c>
      <c r="DG16" s="17"/>
      <c r="DH16" s="17">
        <v>1.3</v>
      </c>
      <c r="DI16" s="17">
        <v>0</v>
      </c>
      <c r="DJ16" s="17"/>
      <c r="DK16" s="17">
        <v>0</v>
      </c>
      <c r="DL16" s="17">
        <v>0</v>
      </c>
      <c r="DM16" s="17">
        <v>-3.4</v>
      </c>
      <c r="DN16" s="17">
        <v>-2.5</v>
      </c>
      <c r="DO16" s="17">
        <v>1.8</v>
      </c>
      <c r="DP16" s="17">
        <v>0.2</v>
      </c>
      <c r="DQ16" s="17">
        <v>0.7</v>
      </c>
      <c r="DR16" s="17"/>
      <c r="DS16" s="17">
        <v>0</v>
      </c>
      <c r="DT16" s="17">
        <v>0.1</v>
      </c>
      <c r="DU16" s="17">
        <v>0.7</v>
      </c>
      <c r="DV16" s="17">
        <v>0.3</v>
      </c>
      <c r="DW16" s="17"/>
      <c r="DX16" s="17">
        <v>-4.3</v>
      </c>
      <c r="DY16" s="17">
        <v>0.7</v>
      </c>
      <c r="DZ16" s="17">
        <v>0.6</v>
      </c>
      <c r="EA16" s="17">
        <v>-0.7</v>
      </c>
      <c r="EB16" s="17">
        <v>1.1000000000000001</v>
      </c>
      <c r="EC16" s="17">
        <v>0.8</v>
      </c>
      <c r="ED16" s="17">
        <v>4</v>
      </c>
      <c r="EE16" s="17">
        <v>0</v>
      </c>
      <c r="EF16" s="17">
        <v>-3.8</v>
      </c>
      <c r="EG16" s="17">
        <v>-5.5</v>
      </c>
      <c r="EH16" s="17"/>
      <c r="EI16" s="17"/>
      <c r="EJ16" s="17">
        <v>2.2000000000000002</v>
      </c>
      <c r="EK16" s="17">
        <v>-0.1</v>
      </c>
      <c r="EL16" s="17">
        <v>2</v>
      </c>
      <c r="EM16" s="17">
        <v>0.2</v>
      </c>
      <c r="EN16" s="17">
        <v>0.2</v>
      </c>
      <c r="EO16" s="17">
        <v>0.2</v>
      </c>
      <c r="EP16" s="17"/>
      <c r="EQ16" s="17">
        <v>0</v>
      </c>
      <c r="ER16" s="17">
        <v>0</v>
      </c>
      <c r="ES16" s="17">
        <v>0</v>
      </c>
      <c r="ET16" s="17">
        <v>-0.2</v>
      </c>
      <c r="EU16" s="17">
        <v>4.9000000000000004</v>
      </c>
      <c r="EV16" s="17">
        <v>3.7</v>
      </c>
      <c r="EW16" s="17">
        <v>0</v>
      </c>
      <c r="EX16" s="17">
        <v>0</v>
      </c>
      <c r="EY16" s="17">
        <v>0.8</v>
      </c>
      <c r="EZ16" s="17">
        <v>1.4</v>
      </c>
      <c r="FA16" s="17">
        <v>3.1</v>
      </c>
      <c r="FB16" s="17"/>
      <c r="FC16" s="17"/>
      <c r="FD16" s="17"/>
      <c r="FE16" s="17"/>
      <c r="FF16" s="17">
        <v>1.6</v>
      </c>
      <c r="FG16" s="17"/>
      <c r="FH16" s="17"/>
      <c r="FI16" s="17">
        <v>-122.2</v>
      </c>
      <c r="FJ16" s="15"/>
      <c r="FK16" s="17">
        <v>1.9208799999999999</v>
      </c>
      <c r="FL16" s="17">
        <v>-0.45200000000000001</v>
      </c>
      <c r="FM16" s="17"/>
      <c r="FN16" s="17">
        <v>1.8</v>
      </c>
      <c r="FO16" s="17">
        <v>0</v>
      </c>
      <c r="FP16" s="17">
        <v>1.95689</v>
      </c>
      <c r="FQ16" s="17">
        <v>0.4</v>
      </c>
      <c r="FR16" s="17">
        <v>1.9</v>
      </c>
      <c r="FS16" s="17">
        <v>7.5257699999999996</v>
      </c>
    </row>
    <row r="17" spans="1:175" ht="24" customHeight="1" x14ac:dyDescent="0.3">
      <c r="A17" s="16" t="s">
        <v>27</v>
      </c>
      <c r="B17" s="16" t="s">
        <v>850</v>
      </c>
      <c r="C17" s="17">
        <v>0</v>
      </c>
      <c r="D17" s="17">
        <v>15.9</v>
      </c>
      <c r="E17" s="17">
        <v>13.4</v>
      </c>
      <c r="F17" s="17">
        <v>0</v>
      </c>
      <c r="G17" s="17">
        <v>0</v>
      </c>
      <c r="H17" s="17">
        <v>-8.8000000000000007</v>
      </c>
      <c r="I17" s="17">
        <v>11.6</v>
      </c>
      <c r="J17" s="17"/>
      <c r="K17" s="17"/>
      <c r="L17" s="17">
        <v>-37.4</v>
      </c>
      <c r="M17" s="17">
        <v>-43.1</v>
      </c>
      <c r="N17" s="17">
        <v>-19.8</v>
      </c>
      <c r="O17" s="17">
        <v>19.5</v>
      </c>
      <c r="P17" s="17">
        <v>3.9</v>
      </c>
      <c r="Q17" s="17">
        <v>3.6</v>
      </c>
      <c r="R17" s="17">
        <v>67.5</v>
      </c>
      <c r="S17" s="17">
        <v>0.1</v>
      </c>
      <c r="T17" s="17"/>
      <c r="U17" s="17"/>
      <c r="V17" s="17"/>
      <c r="W17" s="17"/>
      <c r="X17" s="17">
        <v>1.8</v>
      </c>
      <c r="Y17" s="17">
        <v>1</v>
      </c>
      <c r="Z17" s="17"/>
      <c r="AA17" s="17">
        <v>-3.4</v>
      </c>
      <c r="AB17" s="17">
        <v>4.8</v>
      </c>
      <c r="AC17" s="17">
        <v>-1.4</v>
      </c>
      <c r="AD17" s="17"/>
      <c r="AE17" s="17"/>
      <c r="AF17" s="17"/>
      <c r="AG17" s="17"/>
      <c r="AH17" s="17">
        <v>4.8</v>
      </c>
      <c r="AI17" s="17">
        <v>9.4</v>
      </c>
      <c r="AJ17" s="17"/>
      <c r="AK17" s="17"/>
      <c r="AL17" s="17"/>
      <c r="AM17" s="17">
        <v>-1.9</v>
      </c>
      <c r="AN17" s="17">
        <v>-1.1000000000000001</v>
      </c>
      <c r="AO17" s="17">
        <v>8.4</v>
      </c>
      <c r="AP17" s="17">
        <v>1.5</v>
      </c>
      <c r="AQ17" s="17">
        <v>-3.7</v>
      </c>
      <c r="AR17" s="17">
        <v>-0.1</v>
      </c>
      <c r="AS17" s="17">
        <v>2.7</v>
      </c>
      <c r="AT17" s="17">
        <v>1.6</v>
      </c>
      <c r="AU17" s="17">
        <v>-19.899999999999999</v>
      </c>
      <c r="AV17" s="17">
        <v>-55.6</v>
      </c>
      <c r="AW17" s="17">
        <v>-57.5</v>
      </c>
      <c r="AX17" s="17">
        <v>4.2</v>
      </c>
      <c r="AY17" s="17">
        <v>-2.2000000000000002</v>
      </c>
      <c r="AZ17" s="17">
        <v>1</v>
      </c>
      <c r="BA17" s="17">
        <v>-4.5999999999999996</v>
      </c>
      <c r="BB17" s="17"/>
      <c r="BC17" s="17">
        <v>1.1000000000000001</v>
      </c>
      <c r="BD17" s="17">
        <v>-0.3</v>
      </c>
      <c r="BE17" s="17">
        <v>10</v>
      </c>
      <c r="BF17" s="17"/>
      <c r="BG17" s="17"/>
      <c r="BH17" s="17">
        <v>-5.8</v>
      </c>
      <c r="BI17" s="17">
        <v>0</v>
      </c>
      <c r="BJ17" s="17">
        <v>0</v>
      </c>
      <c r="BK17" s="17">
        <v>5.7</v>
      </c>
      <c r="BL17" s="17"/>
      <c r="BM17" s="17"/>
      <c r="BN17" s="17"/>
      <c r="BO17" s="17">
        <v>1</v>
      </c>
      <c r="BP17" s="17"/>
      <c r="BQ17" s="17">
        <v>-36.1</v>
      </c>
      <c r="BR17" s="17">
        <v>0</v>
      </c>
      <c r="BS17" s="17">
        <v>-18.100000000000001</v>
      </c>
      <c r="BT17" s="17"/>
      <c r="BU17" s="17"/>
      <c r="BV17" s="17"/>
      <c r="BW17" s="17"/>
      <c r="BX17" s="17"/>
      <c r="BY17" s="17"/>
      <c r="BZ17" s="17"/>
      <c r="CA17" s="17"/>
      <c r="CB17" s="17">
        <v>-0.4</v>
      </c>
      <c r="CC17" s="17">
        <v>13.6</v>
      </c>
      <c r="CD17" s="17">
        <v>11.1</v>
      </c>
      <c r="CE17" s="17">
        <v>-0.3</v>
      </c>
      <c r="CF17" s="17">
        <v>2.2000000000000002</v>
      </c>
      <c r="CG17" s="17">
        <v>0.1</v>
      </c>
      <c r="CH17" s="17"/>
      <c r="CI17" s="17"/>
      <c r="CJ17" s="17"/>
      <c r="CK17" s="17">
        <v>-2.1</v>
      </c>
      <c r="CL17" s="17">
        <v>3.3</v>
      </c>
      <c r="CM17" s="17">
        <v>-54.9</v>
      </c>
      <c r="CN17" s="17"/>
      <c r="CO17" s="17"/>
      <c r="CP17" s="17"/>
      <c r="CQ17" s="17"/>
      <c r="CR17" s="17"/>
      <c r="CS17" s="17"/>
      <c r="CT17" s="17"/>
      <c r="CU17" s="17"/>
      <c r="CV17" s="17">
        <v>-5.5</v>
      </c>
      <c r="CW17" s="17">
        <v>0</v>
      </c>
      <c r="CX17" s="17"/>
      <c r="CY17" s="17"/>
      <c r="CZ17" s="17">
        <v>1.5</v>
      </c>
      <c r="DA17" s="17">
        <v>-0.1</v>
      </c>
      <c r="DB17" s="17">
        <v>-0.8</v>
      </c>
      <c r="DC17" s="17"/>
      <c r="DD17" s="17">
        <v>-0.3</v>
      </c>
      <c r="DE17" s="17">
        <v>1.2</v>
      </c>
      <c r="DF17" s="17">
        <v>1.6</v>
      </c>
      <c r="DG17" s="17"/>
      <c r="DH17" s="17">
        <v>1.3</v>
      </c>
      <c r="DI17" s="17">
        <v>0</v>
      </c>
      <c r="DJ17" s="17"/>
      <c r="DK17" s="17">
        <v>0</v>
      </c>
      <c r="DL17" s="17">
        <v>0</v>
      </c>
      <c r="DM17" s="17">
        <v>-3.9</v>
      </c>
      <c r="DN17" s="17">
        <v>-3.5</v>
      </c>
      <c r="DO17" s="17">
        <v>1.8</v>
      </c>
      <c r="DP17" s="17">
        <v>0.2</v>
      </c>
      <c r="DQ17" s="17">
        <v>0.7</v>
      </c>
      <c r="DR17" s="17"/>
      <c r="DS17" s="17">
        <v>0</v>
      </c>
      <c r="DT17" s="17">
        <v>0</v>
      </c>
      <c r="DU17" s="17">
        <v>0.6</v>
      </c>
      <c r="DV17" s="17">
        <v>0.3</v>
      </c>
      <c r="DW17" s="17"/>
      <c r="DX17" s="17">
        <v>-4.3</v>
      </c>
      <c r="DY17" s="17">
        <v>0.7</v>
      </c>
      <c r="DZ17" s="17">
        <v>0.3</v>
      </c>
      <c r="EA17" s="17">
        <v>-1.6</v>
      </c>
      <c r="EB17" s="17">
        <v>1.1000000000000001</v>
      </c>
      <c r="EC17" s="17">
        <v>0.8</v>
      </c>
      <c r="ED17" s="17">
        <v>4</v>
      </c>
      <c r="EE17" s="17">
        <v>0</v>
      </c>
      <c r="EF17" s="17">
        <v>-5.7</v>
      </c>
      <c r="EG17" s="17">
        <v>-7.7</v>
      </c>
      <c r="EH17" s="17"/>
      <c r="EI17" s="17"/>
      <c r="EJ17" s="17">
        <v>2.2000000000000002</v>
      </c>
      <c r="EK17" s="17">
        <v>-0.1</v>
      </c>
      <c r="EL17" s="17">
        <v>2</v>
      </c>
      <c r="EM17" s="17">
        <v>0.2</v>
      </c>
      <c r="EN17" s="17">
        <v>0.2</v>
      </c>
      <c r="EO17" s="17">
        <v>0.2</v>
      </c>
      <c r="EP17" s="17"/>
      <c r="EQ17" s="17">
        <v>0</v>
      </c>
      <c r="ER17" s="17">
        <v>0</v>
      </c>
      <c r="ES17" s="17">
        <v>0</v>
      </c>
      <c r="ET17" s="17">
        <v>-0.2</v>
      </c>
      <c r="EU17" s="17">
        <v>0</v>
      </c>
      <c r="EV17" s="17">
        <v>3.7</v>
      </c>
      <c r="EW17" s="17">
        <v>0</v>
      </c>
      <c r="EX17" s="17">
        <v>0</v>
      </c>
      <c r="EY17" s="17">
        <v>0.8</v>
      </c>
      <c r="EZ17" s="17">
        <v>1.4</v>
      </c>
      <c r="FA17" s="17">
        <v>3.1</v>
      </c>
      <c r="FB17" s="17"/>
      <c r="FC17" s="17"/>
      <c r="FD17" s="17"/>
      <c r="FE17" s="17"/>
      <c r="FF17" s="17">
        <v>1.9</v>
      </c>
      <c r="FG17" s="17"/>
      <c r="FH17" s="17"/>
      <c r="FI17" s="17">
        <v>-155.6</v>
      </c>
      <c r="FJ17" s="15"/>
      <c r="FK17" s="17">
        <v>1.95187</v>
      </c>
      <c r="FL17" s="17">
        <v>-0.434</v>
      </c>
      <c r="FM17" s="17"/>
      <c r="FN17" s="17">
        <v>1.9</v>
      </c>
      <c r="FO17" s="17">
        <v>2.31792</v>
      </c>
      <c r="FP17" s="17">
        <v>1.95889</v>
      </c>
      <c r="FQ17" s="17">
        <v>0.5</v>
      </c>
      <c r="FR17" s="17">
        <v>2.1</v>
      </c>
      <c r="FS17" s="17">
        <v>10.29468</v>
      </c>
    </row>
    <row r="18" spans="1:175" ht="24" customHeight="1" x14ac:dyDescent="0.3">
      <c r="A18" s="18" t="s">
        <v>27</v>
      </c>
      <c r="B18" s="18" t="s">
        <v>851</v>
      </c>
      <c r="C18" s="19">
        <v>0</v>
      </c>
      <c r="D18" s="19">
        <v>33</v>
      </c>
      <c r="E18" s="19">
        <v>16.399999999999999</v>
      </c>
      <c r="F18" s="19">
        <v>0</v>
      </c>
      <c r="G18" s="19">
        <v>0</v>
      </c>
      <c r="H18" s="19">
        <v>-9.1</v>
      </c>
      <c r="I18" s="19">
        <v>17.2</v>
      </c>
      <c r="J18" s="19"/>
      <c r="K18" s="19"/>
      <c r="L18" s="19">
        <v>-36.5</v>
      </c>
      <c r="M18" s="19">
        <v>-40.200000000000003</v>
      </c>
      <c r="N18" s="19">
        <v>-17</v>
      </c>
      <c r="O18" s="19">
        <v>19.600000000000001</v>
      </c>
      <c r="P18" s="19">
        <v>5.5</v>
      </c>
      <c r="Q18" s="19">
        <v>4.3</v>
      </c>
      <c r="R18" s="19">
        <v>72.3</v>
      </c>
      <c r="S18" s="19">
        <v>0.1</v>
      </c>
      <c r="T18" s="19"/>
      <c r="U18" s="19"/>
      <c r="V18" s="19"/>
      <c r="W18" s="19"/>
      <c r="X18" s="19">
        <v>3.7</v>
      </c>
      <c r="Y18" s="19">
        <v>0.9</v>
      </c>
      <c r="Z18" s="19"/>
      <c r="AA18" s="19">
        <v>-3.4</v>
      </c>
      <c r="AB18" s="19">
        <v>5.0999999999999996</v>
      </c>
      <c r="AC18" s="19">
        <v>-0.8</v>
      </c>
      <c r="AD18" s="19"/>
      <c r="AE18" s="19"/>
      <c r="AF18" s="19"/>
      <c r="AG18" s="19"/>
      <c r="AH18" s="19">
        <v>5.2</v>
      </c>
      <c r="AI18" s="19">
        <v>1.4</v>
      </c>
      <c r="AJ18" s="19"/>
      <c r="AK18" s="19"/>
      <c r="AL18" s="19"/>
      <c r="AM18" s="19">
        <v>-1.9</v>
      </c>
      <c r="AN18" s="19">
        <v>-1.9</v>
      </c>
      <c r="AO18" s="19">
        <v>8.1999999999999993</v>
      </c>
      <c r="AP18" s="19">
        <v>0.7</v>
      </c>
      <c r="AQ18" s="19">
        <v>-4.3</v>
      </c>
      <c r="AR18" s="19">
        <v>-0.3</v>
      </c>
      <c r="AS18" s="19">
        <v>2.7</v>
      </c>
      <c r="AT18" s="19">
        <v>0.8</v>
      </c>
      <c r="AU18" s="19">
        <v>-18.2</v>
      </c>
      <c r="AV18" s="19">
        <v>-53.8</v>
      </c>
      <c r="AW18" s="19">
        <v>-55.9</v>
      </c>
      <c r="AX18" s="19">
        <v>6.6</v>
      </c>
      <c r="AY18" s="19">
        <v>-2.2000000000000002</v>
      </c>
      <c r="AZ18" s="19">
        <v>0.9</v>
      </c>
      <c r="BA18" s="19">
        <v>-4.5</v>
      </c>
      <c r="BB18" s="19"/>
      <c r="BC18" s="19">
        <v>1</v>
      </c>
      <c r="BD18" s="19">
        <v>-0.1</v>
      </c>
      <c r="BE18" s="19">
        <v>6.7</v>
      </c>
      <c r="BF18" s="19"/>
      <c r="BG18" s="19"/>
      <c r="BH18" s="19">
        <v>-5</v>
      </c>
      <c r="BI18" s="19">
        <v>0</v>
      </c>
      <c r="BJ18" s="19">
        <v>0</v>
      </c>
      <c r="BK18" s="19">
        <v>6.1</v>
      </c>
      <c r="BL18" s="19"/>
      <c r="BM18" s="19"/>
      <c r="BN18" s="19"/>
      <c r="BO18" s="19">
        <v>1.3</v>
      </c>
      <c r="BP18" s="19"/>
      <c r="BQ18" s="19">
        <v>-33.700000000000003</v>
      </c>
      <c r="BR18" s="19">
        <v>0</v>
      </c>
      <c r="BS18" s="19">
        <v>-14.4</v>
      </c>
      <c r="BT18" s="19"/>
      <c r="BU18" s="19"/>
      <c r="BV18" s="19"/>
      <c r="BW18" s="19"/>
      <c r="BX18" s="19"/>
      <c r="BY18" s="19"/>
      <c r="BZ18" s="19"/>
      <c r="CA18" s="19"/>
      <c r="CB18" s="19">
        <v>-0.4</v>
      </c>
      <c r="CC18" s="19">
        <v>14</v>
      </c>
      <c r="CD18" s="19">
        <v>10.9</v>
      </c>
      <c r="CE18" s="19">
        <v>0</v>
      </c>
      <c r="CF18" s="19">
        <v>2.2999999999999998</v>
      </c>
      <c r="CG18" s="19">
        <v>-0.1</v>
      </c>
      <c r="CH18" s="19"/>
      <c r="CI18" s="19"/>
      <c r="CJ18" s="19"/>
      <c r="CK18" s="19">
        <v>-1.1000000000000001</v>
      </c>
      <c r="CL18" s="19">
        <v>4</v>
      </c>
      <c r="CM18" s="19">
        <v>-53.3</v>
      </c>
      <c r="CN18" s="19"/>
      <c r="CO18" s="19"/>
      <c r="CP18" s="19"/>
      <c r="CQ18" s="19"/>
      <c r="CR18" s="19"/>
      <c r="CS18" s="19"/>
      <c r="CT18" s="19"/>
      <c r="CU18" s="19"/>
      <c r="CV18" s="19">
        <v>-5.5</v>
      </c>
      <c r="CW18" s="19">
        <v>0</v>
      </c>
      <c r="CX18" s="19"/>
      <c r="CY18" s="19"/>
      <c r="CZ18" s="19">
        <v>1.5</v>
      </c>
      <c r="DA18" s="19">
        <v>0</v>
      </c>
      <c r="DB18" s="19">
        <v>-0.9</v>
      </c>
      <c r="DC18" s="19"/>
      <c r="DD18" s="19">
        <v>-0.3</v>
      </c>
      <c r="DE18" s="19">
        <v>1.2</v>
      </c>
      <c r="DF18" s="19">
        <v>1.6</v>
      </c>
      <c r="DG18" s="19"/>
      <c r="DH18" s="19">
        <v>1.3</v>
      </c>
      <c r="DI18" s="19">
        <v>0</v>
      </c>
      <c r="DJ18" s="19"/>
      <c r="DK18" s="19">
        <v>0</v>
      </c>
      <c r="DL18" s="19">
        <v>0</v>
      </c>
      <c r="DM18" s="19">
        <v>-3.7</v>
      </c>
      <c r="DN18" s="19">
        <v>-3.1</v>
      </c>
      <c r="DO18" s="19">
        <v>1.8</v>
      </c>
      <c r="DP18" s="19">
        <v>0.2</v>
      </c>
      <c r="DQ18" s="19">
        <v>0.7</v>
      </c>
      <c r="DR18" s="19"/>
      <c r="DS18" s="19">
        <v>0</v>
      </c>
      <c r="DT18" s="19">
        <v>-0.1</v>
      </c>
      <c r="DU18" s="19">
        <v>0.7</v>
      </c>
      <c r="DV18" s="19">
        <v>0.3</v>
      </c>
      <c r="DW18" s="19"/>
      <c r="DX18" s="19">
        <v>-4.4000000000000004</v>
      </c>
      <c r="DY18" s="19">
        <v>0.1</v>
      </c>
      <c r="DZ18" s="19">
        <v>0.5</v>
      </c>
      <c r="EA18" s="19">
        <v>-0.6</v>
      </c>
      <c r="EB18" s="19">
        <v>0.9</v>
      </c>
      <c r="EC18" s="19">
        <v>0.8</v>
      </c>
      <c r="ED18" s="19">
        <v>4</v>
      </c>
      <c r="EE18" s="19">
        <v>0</v>
      </c>
      <c r="EF18" s="19">
        <v>-2.1</v>
      </c>
      <c r="EG18" s="19">
        <v>-2.5</v>
      </c>
      <c r="EH18" s="19"/>
      <c r="EI18" s="19"/>
      <c r="EJ18" s="19">
        <v>2.2000000000000002</v>
      </c>
      <c r="EK18" s="19">
        <v>-0.1</v>
      </c>
      <c r="EL18" s="19">
        <v>1.9</v>
      </c>
      <c r="EM18" s="19">
        <v>0.2</v>
      </c>
      <c r="EN18" s="19">
        <v>0.2</v>
      </c>
      <c r="EO18" s="19">
        <v>0.2</v>
      </c>
      <c r="EP18" s="19"/>
      <c r="EQ18" s="19">
        <v>0</v>
      </c>
      <c r="ER18" s="19">
        <v>0</v>
      </c>
      <c r="ES18" s="19">
        <v>0</v>
      </c>
      <c r="ET18" s="19">
        <v>-0.2</v>
      </c>
      <c r="EU18" s="19">
        <v>0</v>
      </c>
      <c r="EV18" s="19">
        <v>3.7</v>
      </c>
      <c r="EW18" s="19">
        <v>0</v>
      </c>
      <c r="EX18" s="19">
        <v>0</v>
      </c>
      <c r="EY18" s="19">
        <v>0.8</v>
      </c>
      <c r="EZ18" s="19">
        <v>1.2</v>
      </c>
      <c r="FA18" s="19">
        <v>3.1</v>
      </c>
      <c r="FB18" s="19"/>
      <c r="FC18" s="19"/>
      <c r="FD18" s="19"/>
      <c r="FE18" s="19"/>
      <c r="FF18" s="19">
        <v>2.7</v>
      </c>
      <c r="FG18" s="19"/>
      <c r="FH18" s="19"/>
      <c r="FI18" s="19">
        <v>-98.9</v>
      </c>
      <c r="FJ18" s="15"/>
      <c r="FK18" s="19">
        <v>1.98132</v>
      </c>
      <c r="FL18" s="19">
        <v>-0.47699999999999998</v>
      </c>
      <c r="FM18" s="19"/>
      <c r="FN18" s="19">
        <v>1.8</v>
      </c>
      <c r="FO18" s="19">
        <v>2.3173599999999999</v>
      </c>
      <c r="FP18" s="19">
        <v>1.9558599999999999</v>
      </c>
      <c r="FQ18" s="19">
        <v>0.5</v>
      </c>
      <c r="FR18" s="19">
        <v>1.9</v>
      </c>
      <c r="FS18" s="19">
        <v>9.9775399999999994</v>
      </c>
    </row>
    <row r="19" spans="1:175" ht="24" customHeight="1" x14ac:dyDescent="0.3">
      <c r="A19" s="13" t="s">
        <v>27</v>
      </c>
      <c r="B19" s="13" t="s">
        <v>852</v>
      </c>
      <c r="C19" s="14">
        <v>0</v>
      </c>
      <c r="D19" s="14">
        <v>22.6</v>
      </c>
      <c r="E19" s="14">
        <v>13.8</v>
      </c>
      <c r="F19" s="14">
        <v>0</v>
      </c>
      <c r="G19" s="14">
        <v>0</v>
      </c>
      <c r="H19" s="14">
        <v>-5.2</v>
      </c>
      <c r="I19" s="14">
        <v>17.8</v>
      </c>
      <c r="J19" s="14"/>
      <c r="K19" s="14"/>
      <c r="L19" s="14">
        <v>-35.4</v>
      </c>
      <c r="M19" s="14">
        <v>-46.5</v>
      </c>
      <c r="N19" s="14">
        <v>-24.9</v>
      </c>
      <c r="O19" s="14">
        <v>23.6</v>
      </c>
      <c r="P19" s="14">
        <v>6.4</v>
      </c>
      <c r="Q19" s="14">
        <v>5.5</v>
      </c>
      <c r="R19" s="14">
        <v>68.099999999999994</v>
      </c>
      <c r="S19" s="14">
        <v>0</v>
      </c>
      <c r="T19" s="14"/>
      <c r="U19" s="14"/>
      <c r="V19" s="14"/>
      <c r="W19" s="14"/>
      <c r="X19" s="14">
        <v>-0.8</v>
      </c>
      <c r="Y19" s="14">
        <v>1.1000000000000001</v>
      </c>
      <c r="Z19" s="14"/>
      <c r="AA19" s="14">
        <v>-3.4</v>
      </c>
      <c r="AB19" s="14">
        <v>5.4</v>
      </c>
      <c r="AC19" s="14">
        <v>-0.3</v>
      </c>
      <c r="AD19" s="14"/>
      <c r="AE19" s="14"/>
      <c r="AF19" s="14"/>
      <c r="AG19" s="14"/>
      <c r="AH19" s="14">
        <v>3.3</v>
      </c>
      <c r="AI19" s="14">
        <v>3.4</v>
      </c>
      <c r="AJ19" s="14"/>
      <c r="AK19" s="14"/>
      <c r="AL19" s="14"/>
      <c r="AM19" s="14">
        <v>-1.8</v>
      </c>
      <c r="AN19" s="14">
        <v>-1.6</v>
      </c>
      <c r="AO19" s="14">
        <v>8.5</v>
      </c>
      <c r="AP19" s="14">
        <v>2.6</v>
      </c>
      <c r="AQ19" s="14">
        <v>-4</v>
      </c>
      <c r="AR19" s="14">
        <v>-0.3</v>
      </c>
      <c r="AS19" s="14">
        <v>2.7</v>
      </c>
      <c r="AT19" s="14">
        <v>0.8</v>
      </c>
      <c r="AU19" s="14">
        <v>-16.600000000000001</v>
      </c>
      <c r="AV19" s="14">
        <v>-52.7</v>
      </c>
      <c r="AW19" s="14">
        <v>-54.5</v>
      </c>
      <c r="AX19" s="14">
        <v>3.3</v>
      </c>
      <c r="AY19" s="14">
        <v>-2.2999999999999998</v>
      </c>
      <c r="AZ19" s="14">
        <v>0.7</v>
      </c>
      <c r="BA19" s="14">
        <v>-4.5999999999999996</v>
      </c>
      <c r="BB19" s="14"/>
      <c r="BC19" s="14">
        <v>1.1000000000000001</v>
      </c>
      <c r="BD19" s="14">
        <v>-0.3</v>
      </c>
      <c r="BE19" s="14">
        <v>6.6</v>
      </c>
      <c r="BF19" s="14"/>
      <c r="BG19" s="14"/>
      <c r="BH19" s="14">
        <v>-5.6</v>
      </c>
      <c r="BI19" s="14">
        <v>0</v>
      </c>
      <c r="BJ19" s="14">
        <v>0</v>
      </c>
      <c r="BK19" s="14">
        <v>8.8000000000000007</v>
      </c>
      <c r="BL19" s="14"/>
      <c r="BM19" s="14"/>
      <c r="BN19" s="14"/>
      <c r="BO19" s="14">
        <v>1.9</v>
      </c>
      <c r="BP19" s="14"/>
      <c r="BQ19" s="14">
        <v>-33.4</v>
      </c>
      <c r="BR19" s="14">
        <v>0</v>
      </c>
      <c r="BS19" s="14">
        <v>-13.5</v>
      </c>
      <c r="BT19" s="14"/>
      <c r="BU19" s="14"/>
      <c r="BV19" s="14"/>
      <c r="BW19" s="14"/>
      <c r="BX19" s="14"/>
      <c r="BY19" s="14"/>
      <c r="BZ19" s="14"/>
      <c r="CA19" s="14"/>
      <c r="CB19" s="14">
        <v>-0.4</v>
      </c>
      <c r="CC19" s="14">
        <v>13.4</v>
      </c>
      <c r="CD19" s="14">
        <v>13.1</v>
      </c>
      <c r="CE19" s="14">
        <v>0.7</v>
      </c>
      <c r="CF19" s="14">
        <v>2</v>
      </c>
      <c r="CG19" s="14">
        <v>-0.1</v>
      </c>
      <c r="CH19" s="14"/>
      <c r="CI19" s="14"/>
      <c r="CJ19" s="14"/>
      <c r="CK19" s="14">
        <v>-0.7</v>
      </c>
      <c r="CL19" s="14">
        <v>6.4</v>
      </c>
      <c r="CM19" s="14">
        <v>-52.6</v>
      </c>
      <c r="CN19" s="14"/>
      <c r="CO19" s="14"/>
      <c r="CP19" s="14"/>
      <c r="CQ19" s="14"/>
      <c r="CR19" s="14"/>
      <c r="CS19" s="14"/>
      <c r="CT19" s="14"/>
      <c r="CU19" s="14"/>
      <c r="CV19" s="14">
        <v>-5.5</v>
      </c>
      <c r="CW19" s="14">
        <v>0</v>
      </c>
      <c r="CX19" s="14"/>
      <c r="CY19" s="14"/>
      <c r="CZ19" s="14">
        <v>1.5</v>
      </c>
      <c r="DA19" s="14">
        <v>-0.1</v>
      </c>
      <c r="DB19" s="14">
        <v>-0.9</v>
      </c>
      <c r="DC19" s="14"/>
      <c r="DD19" s="14">
        <v>-0.3</v>
      </c>
      <c r="DE19" s="14">
        <v>1.1000000000000001</v>
      </c>
      <c r="DF19" s="14">
        <v>1.5</v>
      </c>
      <c r="DG19" s="14"/>
      <c r="DH19" s="14">
        <v>1.4</v>
      </c>
      <c r="DI19" s="14">
        <v>0</v>
      </c>
      <c r="DJ19" s="14"/>
      <c r="DK19" s="14">
        <v>0</v>
      </c>
      <c r="DL19" s="14">
        <v>0</v>
      </c>
      <c r="DM19" s="14">
        <v>-3.6</v>
      </c>
      <c r="DN19" s="14">
        <v>-4.0999999999999996</v>
      </c>
      <c r="DO19" s="14">
        <v>1.8</v>
      </c>
      <c r="DP19" s="14">
        <v>0.2</v>
      </c>
      <c r="DQ19" s="14">
        <v>0.7</v>
      </c>
      <c r="DR19" s="14"/>
      <c r="DS19" s="14">
        <v>0</v>
      </c>
      <c r="DT19" s="14">
        <v>0</v>
      </c>
      <c r="DU19" s="14">
        <v>0.7</v>
      </c>
      <c r="DV19" s="14">
        <v>0.3</v>
      </c>
      <c r="DW19" s="14"/>
      <c r="DX19" s="14">
        <v>-4.4000000000000004</v>
      </c>
      <c r="DY19" s="14">
        <v>0.1</v>
      </c>
      <c r="DZ19" s="14">
        <v>0.4</v>
      </c>
      <c r="EA19" s="14">
        <v>-0.6</v>
      </c>
      <c r="EB19" s="14">
        <v>1.1000000000000001</v>
      </c>
      <c r="EC19" s="14">
        <v>0.8</v>
      </c>
      <c r="ED19" s="14">
        <v>4</v>
      </c>
      <c r="EE19" s="14">
        <v>0</v>
      </c>
      <c r="EF19" s="14">
        <v>-3.8</v>
      </c>
      <c r="EG19" s="14">
        <v>-5.9</v>
      </c>
      <c r="EH19" s="14"/>
      <c r="EI19" s="14"/>
      <c r="EJ19" s="14">
        <v>2.2000000000000002</v>
      </c>
      <c r="EK19" s="14">
        <v>0</v>
      </c>
      <c r="EL19" s="14">
        <v>1.9</v>
      </c>
      <c r="EM19" s="14">
        <v>0.2</v>
      </c>
      <c r="EN19" s="14">
        <v>0.2</v>
      </c>
      <c r="EO19" s="14">
        <v>0.2</v>
      </c>
      <c r="EP19" s="14"/>
      <c r="EQ19" s="14">
        <v>0</v>
      </c>
      <c r="ER19" s="14">
        <v>0</v>
      </c>
      <c r="ES19" s="14">
        <v>0</v>
      </c>
      <c r="ET19" s="14">
        <v>-0.2</v>
      </c>
      <c r="EU19" s="14">
        <v>0</v>
      </c>
      <c r="EV19" s="14">
        <v>3.7</v>
      </c>
      <c r="EW19" s="14">
        <v>0</v>
      </c>
      <c r="EX19" s="14">
        <v>0</v>
      </c>
      <c r="EY19" s="14">
        <v>0.8</v>
      </c>
      <c r="EZ19" s="14">
        <v>1.4</v>
      </c>
      <c r="FA19" s="14">
        <v>3</v>
      </c>
      <c r="FB19" s="14"/>
      <c r="FC19" s="14"/>
      <c r="FD19" s="14"/>
      <c r="FE19" s="14"/>
      <c r="FF19" s="14">
        <v>2.5</v>
      </c>
      <c r="FG19" s="14"/>
      <c r="FH19" s="14"/>
      <c r="FI19" s="14">
        <v>-115.6</v>
      </c>
      <c r="FJ19" s="15"/>
      <c r="FK19" s="14">
        <v>2.0526900000000001</v>
      </c>
      <c r="FL19" s="14">
        <v>-0.245</v>
      </c>
      <c r="FM19" s="14"/>
      <c r="FN19" s="14">
        <v>1.9</v>
      </c>
      <c r="FO19" s="14">
        <v>2.3170700000000002</v>
      </c>
      <c r="FP19" s="14">
        <v>1.9548700000000001</v>
      </c>
      <c r="FQ19" s="14">
        <v>0.7</v>
      </c>
      <c r="FR19" s="14">
        <v>2.2999999999999998</v>
      </c>
      <c r="FS19" s="14">
        <v>10.97963</v>
      </c>
    </row>
    <row r="20" spans="1:175" ht="24" customHeight="1" x14ac:dyDescent="0.3">
      <c r="A20" s="16" t="s">
        <v>27</v>
      </c>
      <c r="B20" s="16" t="s">
        <v>853</v>
      </c>
      <c r="C20" s="17">
        <v>0</v>
      </c>
      <c r="D20" s="17">
        <v>30.7</v>
      </c>
      <c r="E20" s="17">
        <v>15.7</v>
      </c>
      <c r="F20" s="17">
        <v>0</v>
      </c>
      <c r="G20" s="17">
        <v>0</v>
      </c>
      <c r="H20" s="17">
        <v>-7.4</v>
      </c>
      <c r="I20" s="17">
        <v>15.9</v>
      </c>
      <c r="J20" s="17"/>
      <c r="K20" s="17"/>
      <c r="L20" s="17">
        <v>-34.6</v>
      </c>
      <c r="M20" s="17">
        <v>-40.1</v>
      </c>
      <c r="N20" s="17">
        <v>-18.899999999999999</v>
      </c>
      <c r="O20" s="17">
        <v>23.5</v>
      </c>
      <c r="P20" s="17">
        <v>7.3</v>
      </c>
      <c r="Q20" s="17">
        <v>5.5</v>
      </c>
      <c r="R20" s="17">
        <v>74.099999999999994</v>
      </c>
      <c r="S20" s="17">
        <v>-0.1</v>
      </c>
      <c r="T20" s="17"/>
      <c r="U20" s="17"/>
      <c r="V20" s="17"/>
      <c r="W20" s="17"/>
      <c r="X20" s="17">
        <v>3.7</v>
      </c>
      <c r="Y20" s="17">
        <v>1.3</v>
      </c>
      <c r="Z20" s="17"/>
      <c r="AA20" s="17">
        <v>-3.3</v>
      </c>
      <c r="AB20" s="17">
        <v>5.4</v>
      </c>
      <c r="AC20" s="17">
        <v>-0.7</v>
      </c>
      <c r="AD20" s="17"/>
      <c r="AE20" s="17"/>
      <c r="AF20" s="17"/>
      <c r="AG20" s="17"/>
      <c r="AH20" s="17">
        <v>4</v>
      </c>
      <c r="AI20" s="17">
        <v>5.8</v>
      </c>
      <c r="AJ20" s="17"/>
      <c r="AK20" s="17"/>
      <c r="AL20" s="17"/>
      <c r="AM20" s="17">
        <v>-1.8</v>
      </c>
      <c r="AN20" s="17">
        <v>-1.2</v>
      </c>
      <c r="AO20" s="17">
        <v>8.4</v>
      </c>
      <c r="AP20" s="17">
        <v>0.8</v>
      </c>
      <c r="AQ20" s="17">
        <v>-4.2</v>
      </c>
      <c r="AR20" s="17">
        <v>0.1</v>
      </c>
      <c r="AS20" s="17">
        <v>2.7</v>
      </c>
      <c r="AT20" s="17">
        <v>1</v>
      </c>
      <c r="AU20" s="17">
        <v>-16.2</v>
      </c>
      <c r="AV20" s="17">
        <v>-51.3</v>
      </c>
      <c r="AW20" s="17">
        <v>-53.3</v>
      </c>
      <c r="AX20" s="17">
        <v>2.9</v>
      </c>
      <c r="AY20" s="17">
        <v>-2.1</v>
      </c>
      <c r="AZ20" s="17">
        <v>0.8</v>
      </c>
      <c r="BA20" s="17">
        <v>-6.2</v>
      </c>
      <c r="BB20" s="17"/>
      <c r="BC20" s="17">
        <v>1.1000000000000001</v>
      </c>
      <c r="BD20" s="17">
        <v>-0.1</v>
      </c>
      <c r="BE20" s="17">
        <v>4.3</v>
      </c>
      <c r="BF20" s="17"/>
      <c r="BG20" s="17"/>
      <c r="BH20" s="17">
        <v>-4.3</v>
      </c>
      <c r="BI20" s="17">
        <v>0</v>
      </c>
      <c r="BJ20" s="17">
        <v>0</v>
      </c>
      <c r="BK20" s="17">
        <v>8.1999999999999993</v>
      </c>
      <c r="BL20" s="17"/>
      <c r="BM20" s="17"/>
      <c r="BN20" s="17"/>
      <c r="BO20" s="17">
        <v>3.2</v>
      </c>
      <c r="BP20" s="17"/>
      <c r="BQ20" s="17">
        <v>-31.7</v>
      </c>
      <c r="BR20" s="17">
        <v>0</v>
      </c>
      <c r="BS20" s="17">
        <v>-11.9</v>
      </c>
      <c r="BT20" s="17"/>
      <c r="BU20" s="17"/>
      <c r="BV20" s="17"/>
      <c r="BW20" s="17"/>
      <c r="BX20" s="17"/>
      <c r="BY20" s="17"/>
      <c r="BZ20" s="17"/>
      <c r="CA20" s="17"/>
      <c r="CB20" s="17">
        <v>-0.4</v>
      </c>
      <c r="CC20" s="17">
        <v>15.1</v>
      </c>
      <c r="CD20" s="17">
        <v>11</v>
      </c>
      <c r="CE20" s="17">
        <v>0.3</v>
      </c>
      <c r="CF20" s="17">
        <v>2.2000000000000002</v>
      </c>
      <c r="CG20" s="17">
        <v>-0.2</v>
      </c>
      <c r="CH20" s="17"/>
      <c r="CI20" s="17"/>
      <c r="CJ20" s="17"/>
      <c r="CK20" s="17">
        <v>1.7</v>
      </c>
      <c r="CL20" s="17">
        <v>7</v>
      </c>
      <c r="CM20" s="17">
        <v>-49.5</v>
      </c>
      <c r="CN20" s="17"/>
      <c r="CO20" s="17"/>
      <c r="CP20" s="17"/>
      <c r="CQ20" s="17"/>
      <c r="CR20" s="17"/>
      <c r="CS20" s="17"/>
      <c r="CT20" s="17"/>
      <c r="CU20" s="17"/>
      <c r="CV20" s="17">
        <v>-5.4</v>
      </c>
      <c r="CW20" s="17">
        <v>0</v>
      </c>
      <c r="CX20" s="17"/>
      <c r="CY20" s="17"/>
      <c r="CZ20" s="17">
        <v>1.5</v>
      </c>
      <c r="DA20" s="17">
        <v>-0.1</v>
      </c>
      <c r="DB20" s="17">
        <v>-0.8</v>
      </c>
      <c r="DC20" s="17"/>
      <c r="DD20" s="17">
        <v>-0.2</v>
      </c>
      <c r="DE20" s="17">
        <v>1.1000000000000001</v>
      </c>
      <c r="DF20" s="17">
        <v>1.7</v>
      </c>
      <c r="DG20" s="17"/>
      <c r="DH20" s="17">
        <v>1.3</v>
      </c>
      <c r="DI20" s="17">
        <v>0.2</v>
      </c>
      <c r="DJ20" s="17"/>
      <c r="DK20" s="17">
        <v>0</v>
      </c>
      <c r="DL20" s="17">
        <v>0</v>
      </c>
      <c r="DM20" s="17">
        <v>-3</v>
      </c>
      <c r="DN20" s="17">
        <v>-2.4</v>
      </c>
      <c r="DO20" s="17">
        <v>1.8</v>
      </c>
      <c r="DP20" s="17">
        <v>0.2</v>
      </c>
      <c r="DQ20" s="17">
        <v>0.7</v>
      </c>
      <c r="DR20" s="17"/>
      <c r="DS20" s="17">
        <v>0.2</v>
      </c>
      <c r="DT20" s="17">
        <v>-0.1</v>
      </c>
      <c r="DU20" s="17">
        <v>0.7</v>
      </c>
      <c r="DV20" s="17">
        <v>0.3</v>
      </c>
      <c r="DW20" s="17"/>
      <c r="DX20" s="17">
        <v>-4.3</v>
      </c>
      <c r="DY20" s="17">
        <v>0</v>
      </c>
      <c r="DZ20" s="17">
        <v>0.6</v>
      </c>
      <c r="EA20" s="17">
        <v>-0.5</v>
      </c>
      <c r="EB20" s="17">
        <v>1.1000000000000001</v>
      </c>
      <c r="EC20" s="17">
        <v>0.8</v>
      </c>
      <c r="ED20" s="17">
        <v>4</v>
      </c>
      <c r="EE20" s="17">
        <v>0.4</v>
      </c>
      <c r="EF20" s="17">
        <v>-1.2</v>
      </c>
      <c r="EG20" s="17">
        <v>-2.2999999999999998</v>
      </c>
      <c r="EH20" s="17"/>
      <c r="EI20" s="17"/>
      <c r="EJ20" s="17">
        <v>2.2000000000000002</v>
      </c>
      <c r="EK20" s="17">
        <v>0</v>
      </c>
      <c r="EL20" s="17">
        <v>1.9</v>
      </c>
      <c r="EM20" s="17">
        <v>0.2</v>
      </c>
      <c r="EN20" s="17">
        <v>0.2</v>
      </c>
      <c r="EO20" s="17">
        <v>0.2</v>
      </c>
      <c r="EP20" s="17"/>
      <c r="EQ20" s="17">
        <v>0</v>
      </c>
      <c r="ER20" s="17">
        <v>0</v>
      </c>
      <c r="ES20" s="17">
        <v>0</v>
      </c>
      <c r="ET20" s="17">
        <v>-0.2</v>
      </c>
      <c r="EU20" s="17">
        <v>0</v>
      </c>
      <c r="EV20" s="17">
        <v>3.7</v>
      </c>
      <c r="EW20" s="17">
        <v>0</v>
      </c>
      <c r="EX20" s="17">
        <v>0</v>
      </c>
      <c r="EY20" s="17">
        <v>0.8</v>
      </c>
      <c r="EZ20" s="17">
        <v>1.3</v>
      </c>
      <c r="FA20" s="17">
        <v>3.1</v>
      </c>
      <c r="FB20" s="17"/>
      <c r="FC20" s="17"/>
      <c r="FD20" s="17"/>
      <c r="FE20" s="17"/>
      <c r="FF20" s="17">
        <v>3.6</v>
      </c>
      <c r="FG20" s="17"/>
      <c r="FH20" s="17"/>
      <c r="FI20" s="17">
        <v>-62.5</v>
      </c>
      <c r="FJ20" s="15"/>
      <c r="FK20" s="17">
        <v>2.0036399999999999</v>
      </c>
      <c r="FL20" s="17">
        <v>-0.11899999999999999</v>
      </c>
      <c r="FM20" s="17"/>
      <c r="FN20" s="17">
        <v>1.8</v>
      </c>
      <c r="FO20" s="17">
        <v>2.3137400000000001</v>
      </c>
      <c r="FP20" s="17">
        <v>1.95191</v>
      </c>
      <c r="FQ20" s="17">
        <v>0.9</v>
      </c>
      <c r="FR20" s="17">
        <v>2.2000000000000002</v>
      </c>
      <c r="FS20" s="17">
        <v>11.05029</v>
      </c>
    </row>
    <row r="21" spans="1:175" ht="24" customHeight="1" x14ac:dyDescent="0.3">
      <c r="A21" s="16" t="s">
        <v>27</v>
      </c>
      <c r="B21" s="16" t="s">
        <v>854</v>
      </c>
      <c r="C21" s="17">
        <v>0</v>
      </c>
      <c r="D21" s="17">
        <v>24.8</v>
      </c>
      <c r="E21" s="17">
        <v>14.3</v>
      </c>
      <c r="F21" s="17">
        <v>0</v>
      </c>
      <c r="G21" s="17">
        <v>0</v>
      </c>
      <c r="H21" s="17">
        <v>-5.6</v>
      </c>
      <c r="I21" s="17">
        <v>9.9</v>
      </c>
      <c r="J21" s="17"/>
      <c r="K21" s="17"/>
      <c r="L21" s="17">
        <v>-34.9</v>
      </c>
      <c r="M21" s="17">
        <v>-44.8</v>
      </c>
      <c r="N21" s="17">
        <v>-23</v>
      </c>
      <c r="O21" s="17">
        <v>22.3</v>
      </c>
      <c r="P21" s="17">
        <v>9</v>
      </c>
      <c r="Q21" s="17">
        <v>7.4</v>
      </c>
      <c r="R21" s="17">
        <v>73.3</v>
      </c>
      <c r="S21" s="17">
        <v>-0.2</v>
      </c>
      <c r="T21" s="17"/>
      <c r="U21" s="17"/>
      <c r="V21" s="17"/>
      <c r="W21" s="17"/>
      <c r="X21" s="17">
        <v>4</v>
      </c>
      <c r="Y21" s="17">
        <v>1.1000000000000001</v>
      </c>
      <c r="Z21" s="17"/>
      <c r="AA21" s="17">
        <v>-3.3</v>
      </c>
      <c r="AB21" s="17">
        <v>5.7</v>
      </c>
      <c r="AC21" s="17">
        <v>-0.4</v>
      </c>
      <c r="AD21" s="17"/>
      <c r="AE21" s="17"/>
      <c r="AF21" s="17"/>
      <c r="AG21" s="17"/>
      <c r="AH21" s="17">
        <v>3.9</v>
      </c>
      <c r="AI21" s="17">
        <v>6.4</v>
      </c>
      <c r="AJ21" s="17"/>
      <c r="AK21" s="17"/>
      <c r="AL21" s="17"/>
      <c r="AM21" s="17">
        <v>-1.8</v>
      </c>
      <c r="AN21" s="17">
        <v>-1.3</v>
      </c>
      <c r="AO21" s="17">
        <v>8.1999999999999993</v>
      </c>
      <c r="AP21" s="17">
        <v>1.6</v>
      </c>
      <c r="AQ21" s="17">
        <v>-4.0999999999999996</v>
      </c>
      <c r="AR21" s="17">
        <v>0</v>
      </c>
      <c r="AS21" s="17">
        <v>2.7</v>
      </c>
      <c r="AT21" s="17">
        <v>0.4</v>
      </c>
      <c r="AU21" s="17">
        <v>-14.9</v>
      </c>
      <c r="AV21" s="17">
        <v>-50.3</v>
      </c>
      <c r="AW21" s="17">
        <v>-52.3</v>
      </c>
      <c r="AX21" s="17">
        <v>6.4</v>
      </c>
      <c r="AY21" s="17">
        <v>-2.2000000000000002</v>
      </c>
      <c r="AZ21" s="17">
        <v>0.7</v>
      </c>
      <c r="BA21" s="17">
        <v>-5.7</v>
      </c>
      <c r="BB21" s="17"/>
      <c r="BC21" s="17">
        <v>1.1000000000000001</v>
      </c>
      <c r="BD21" s="17">
        <v>-0.2</v>
      </c>
      <c r="BE21" s="17">
        <v>2.7</v>
      </c>
      <c r="BF21" s="17"/>
      <c r="BG21" s="17"/>
      <c r="BH21" s="17">
        <v>-3.7</v>
      </c>
      <c r="BI21" s="17">
        <v>0</v>
      </c>
      <c r="BJ21" s="17">
        <v>0</v>
      </c>
      <c r="BK21" s="17">
        <v>10.3</v>
      </c>
      <c r="BL21" s="17"/>
      <c r="BM21" s="17"/>
      <c r="BN21" s="17"/>
      <c r="BO21" s="17">
        <v>2.1</v>
      </c>
      <c r="BP21" s="17"/>
      <c r="BQ21" s="17">
        <v>-25.7</v>
      </c>
      <c r="BR21" s="17">
        <v>0</v>
      </c>
      <c r="BS21" s="17">
        <v>-7.4</v>
      </c>
      <c r="BT21" s="17"/>
      <c r="BU21" s="17"/>
      <c r="BV21" s="17"/>
      <c r="BW21" s="17"/>
      <c r="BX21" s="17"/>
      <c r="BY21" s="17"/>
      <c r="BZ21" s="17"/>
      <c r="CA21" s="17"/>
      <c r="CB21" s="17">
        <v>-0.4</v>
      </c>
      <c r="CC21" s="17">
        <v>14</v>
      </c>
      <c r="CD21" s="17">
        <v>11.6</v>
      </c>
      <c r="CE21" s="17">
        <v>0.6</v>
      </c>
      <c r="CF21" s="17">
        <v>5.7</v>
      </c>
      <c r="CG21" s="17">
        <v>-0.2</v>
      </c>
      <c r="CH21" s="17"/>
      <c r="CI21" s="17"/>
      <c r="CJ21" s="17"/>
      <c r="CK21" s="17">
        <v>1.5</v>
      </c>
      <c r="CL21" s="17">
        <v>7.4</v>
      </c>
      <c r="CM21" s="17">
        <v>-49.4</v>
      </c>
      <c r="CN21" s="17"/>
      <c r="CO21" s="17"/>
      <c r="CP21" s="17"/>
      <c r="CQ21" s="17"/>
      <c r="CR21" s="17"/>
      <c r="CS21" s="17"/>
      <c r="CT21" s="17"/>
      <c r="CU21" s="17"/>
      <c r="CV21" s="17">
        <v>-5.5</v>
      </c>
      <c r="CW21" s="17">
        <v>0</v>
      </c>
      <c r="CX21" s="17"/>
      <c r="CY21" s="17"/>
      <c r="CZ21" s="17">
        <v>1.5</v>
      </c>
      <c r="DA21" s="17">
        <v>0</v>
      </c>
      <c r="DB21" s="17">
        <v>-0.9</v>
      </c>
      <c r="DC21" s="17"/>
      <c r="DD21" s="17">
        <v>-0.1</v>
      </c>
      <c r="DE21" s="17">
        <v>1.1000000000000001</v>
      </c>
      <c r="DF21" s="17">
        <v>1.6</v>
      </c>
      <c r="DG21" s="17"/>
      <c r="DH21" s="17">
        <v>1.3</v>
      </c>
      <c r="DI21" s="17">
        <v>0.6</v>
      </c>
      <c r="DJ21" s="17"/>
      <c r="DK21" s="17">
        <v>0</v>
      </c>
      <c r="DL21" s="17">
        <v>0</v>
      </c>
      <c r="DM21" s="17">
        <v>-3.7</v>
      </c>
      <c r="DN21" s="17">
        <v>-3.3</v>
      </c>
      <c r="DO21" s="17">
        <v>1.8</v>
      </c>
      <c r="DP21" s="17">
        <v>0.2</v>
      </c>
      <c r="DQ21" s="17">
        <v>0.7</v>
      </c>
      <c r="DR21" s="17"/>
      <c r="DS21" s="17">
        <v>0.2</v>
      </c>
      <c r="DT21" s="17">
        <v>-0.2</v>
      </c>
      <c r="DU21" s="17">
        <v>0.7</v>
      </c>
      <c r="DV21" s="17">
        <v>0.3</v>
      </c>
      <c r="DW21" s="17"/>
      <c r="DX21" s="17">
        <v>-4.3</v>
      </c>
      <c r="DY21" s="17">
        <v>-0.1</v>
      </c>
      <c r="DZ21" s="17">
        <v>0.6</v>
      </c>
      <c r="EA21" s="17">
        <v>-0.6</v>
      </c>
      <c r="EB21" s="17">
        <v>1.1000000000000001</v>
      </c>
      <c r="EC21" s="17">
        <v>0.8</v>
      </c>
      <c r="ED21" s="17">
        <v>4</v>
      </c>
      <c r="EE21" s="17">
        <v>0.4</v>
      </c>
      <c r="EF21" s="17">
        <v>-2.4</v>
      </c>
      <c r="EG21" s="17">
        <v>-5</v>
      </c>
      <c r="EH21" s="17"/>
      <c r="EI21" s="17"/>
      <c r="EJ21" s="17">
        <v>2.2000000000000002</v>
      </c>
      <c r="EK21" s="17">
        <v>-0.1</v>
      </c>
      <c r="EL21" s="17">
        <v>2</v>
      </c>
      <c r="EM21" s="17">
        <v>0.2</v>
      </c>
      <c r="EN21" s="17">
        <v>0.2</v>
      </c>
      <c r="EO21" s="17">
        <v>0.2</v>
      </c>
      <c r="EP21" s="17"/>
      <c r="EQ21" s="17">
        <v>0</v>
      </c>
      <c r="ER21" s="17">
        <v>0</v>
      </c>
      <c r="ES21" s="17">
        <v>0</v>
      </c>
      <c r="ET21" s="17">
        <v>-0.2</v>
      </c>
      <c r="EU21" s="17">
        <v>0</v>
      </c>
      <c r="EV21" s="17">
        <v>3.7</v>
      </c>
      <c r="EW21" s="17">
        <v>0</v>
      </c>
      <c r="EX21" s="17">
        <v>0</v>
      </c>
      <c r="EY21" s="17">
        <v>0.8</v>
      </c>
      <c r="EZ21" s="17">
        <v>1.4</v>
      </c>
      <c r="FA21" s="17">
        <v>3.1</v>
      </c>
      <c r="FB21" s="17"/>
      <c r="FC21" s="17"/>
      <c r="FD21" s="17"/>
      <c r="FE21" s="17"/>
      <c r="FF21" s="17">
        <v>2.7</v>
      </c>
      <c r="FG21" s="17"/>
      <c r="FH21" s="17"/>
      <c r="FI21" s="17">
        <v>-65.7</v>
      </c>
      <c r="FJ21" s="15"/>
      <c r="FK21" s="17">
        <v>1.966</v>
      </c>
      <c r="FL21" s="17">
        <v>5.8999999999999997E-2</v>
      </c>
      <c r="FM21" s="17"/>
      <c r="FN21" s="17">
        <v>1.8</v>
      </c>
      <c r="FO21" s="17">
        <v>2.3135699999999999</v>
      </c>
      <c r="FP21" s="17">
        <v>1.9532099999999999</v>
      </c>
      <c r="FQ21" s="17">
        <v>1.1000000000000001</v>
      </c>
      <c r="FR21" s="17">
        <v>2.2000000000000002</v>
      </c>
      <c r="FS21" s="17">
        <v>11.391780000000001</v>
      </c>
    </row>
    <row r="22" spans="1:175" ht="24" customHeight="1" x14ac:dyDescent="0.3">
      <c r="A22" s="16" t="s">
        <v>27</v>
      </c>
      <c r="B22" s="16" t="s">
        <v>855</v>
      </c>
      <c r="C22" s="17">
        <v>0</v>
      </c>
      <c r="D22" s="17">
        <v>20.3</v>
      </c>
      <c r="E22" s="17">
        <v>13.9</v>
      </c>
      <c r="F22" s="17">
        <v>0</v>
      </c>
      <c r="G22" s="17">
        <v>0</v>
      </c>
      <c r="H22" s="17">
        <v>-4.8</v>
      </c>
      <c r="I22" s="17">
        <v>9.6</v>
      </c>
      <c r="J22" s="17"/>
      <c r="K22" s="17"/>
      <c r="L22" s="17">
        <v>-34.6</v>
      </c>
      <c r="M22" s="17">
        <v>-39.5</v>
      </c>
      <c r="N22" s="17">
        <v>-16.5</v>
      </c>
      <c r="O22" s="17">
        <v>20.8</v>
      </c>
      <c r="P22" s="17">
        <v>11.3</v>
      </c>
      <c r="Q22" s="17">
        <v>8</v>
      </c>
      <c r="R22" s="17">
        <v>67.599999999999994</v>
      </c>
      <c r="S22" s="17">
        <v>0</v>
      </c>
      <c r="T22" s="17"/>
      <c r="U22" s="17"/>
      <c r="V22" s="17"/>
      <c r="W22" s="17"/>
      <c r="X22" s="17">
        <v>2.2000000000000002</v>
      </c>
      <c r="Y22" s="17">
        <v>1.5</v>
      </c>
      <c r="Z22" s="17"/>
      <c r="AA22" s="17">
        <v>-3.3</v>
      </c>
      <c r="AB22" s="17">
        <v>5.7</v>
      </c>
      <c r="AC22" s="17">
        <v>-0.7</v>
      </c>
      <c r="AD22" s="17"/>
      <c r="AE22" s="17"/>
      <c r="AF22" s="17"/>
      <c r="AG22" s="17"/>
      <c r="AH22" s="17">
        <v>3.9</v>
      </c>
      <c r="AI22" s="17">
        <v>9.6999999999999993</v>
      </c>
      <c r="AJ22" s="17"/>
      <c r="AK22" s="17"/>
      <c r="AL22" s="17"/>
      <c r="AM22" s="17">
        <v>-1.8</v>
      </c>
      <c r="AN22" s="17">
        <v>-1.2</v>
      </c>
      <c r="AO22" s="17">
        <v>8.3000000000000007</v>
      </c>
      <c r="AP22" s="17">
        <v>1.5</v>
      </c>
      <c r="AQ22" s="17">
        <v>-4.3</v>
      </c>
      <c r="AR22" s="17">
        <v>-0.2</v>
      </c>
      <c r="AS22" s="17">
        <v>2.7</v>
      </c>
      <c r="AT22" s="17">
        <v>0.5</v>
      </c>
      <c r="AU22" s="17">
        <v>-13</v>
      </c>
      <c r="AV22" s="17">
        <v>-49.2</v>
      </c>
      <c r="AW22" s="17">
        <v>-51.1</v>
      </c>
      <c r="AX22" s="17">
        <v>1.6</v>
      </c>
      <c r="AY22" s="17">
        <v>-2.2000000000000002</v>
      </c>
      <c r="AZ22" s="17">
        <v>0.6</v>
      </c>
      <c r="BA22" s="17">
        <v>-4.5</v>
      </c>
      <c r="BB22" s="17"/>
      <c r="BC22" s="17">
        <v>1</v>
      </c>
      <c r="BD22" s="17">
        <v>-0.1</v>
      </c>
      <c r="BE22" s="17">
        <v>8.1</v>
      </c>
      <c r="BF22" s="17"/>
      <c r="BG22" s="17"/>
      <c r="BH22" s="17">
        <v>-3.6</v>
      </c>
      <c r="BI22" s="17">
        <v>0</v>
      </c>
      <c r="BJ22" s="17">
        <v>0</v>
      </c>
      <c r="BK22" s="17">
        <v>5.5</v>
      </c>
      <c r="BL22" s="17"/>
      <c r="BM22" s="17"/>
      <c r="BN22" s="17"/>
      <c r="BO22" s="17">
        <v>0.2</v>
      </c>
      <c r="BP22" s="17"/>
      <c r="BQ22" s="17">
        <v>-24.1</v>
      </c>
      <c r="BR22" s="17">
        <v>0</v>
      </c>
      <c r="BS22" s="17">
        <v>-4.5999999999999996</v>
      </c>
      <c r="BT22" s="17"/>
      <c r="BU22" s="17"/>
      <c r="BV22" s="17"/>
      <c r="BW22" s="17"/>
      <c r="BX22" s="17"/>
      <c r="BY22" s="17"/>
      <c r="BZ22" s="17"/>
      <c r="CA22" s="17"/>
      <c r="CB22" s="17">
        <v>-0.5</v>
      </c>
      <c r="CC22" s="17">
        <v>14.3</v>
      </c>
      <c r="CD22" s="17">
        <v>16.399999999999999</v>
      </c>
      <c r="CE22" s="17">
        <v>2.1</v>
      </c>
      <c r="CF22" s="17">
        <v>2.2000000000000002</v>
      </c>
      <c r="CG22" s="17">
        <v>1.8</v>
      </c>
      <c r="CH22" s="17"/>
      <c r="CI22" s="17"/>
      <c r="CJ22" s="17"/>
      <c r="CK22" s="17">
        <v>3</v>
      </c>
      <c r="CL22" s="17">
        <v>8.3000000000000007</v>
      </c>
      <c r="CM22" s="17">
        <v>-47.5</v>
      </c>
      <c r="CN22" s="17"/>
      <c r="CO22" s="17"/>
      <c r="CP22" s="17"/>
      <c r="CQ22" s="17"/>
      <c r="CR22" s="17"/>
      <c r="CS22" s="17"/>
      <c r="CT22" s="17"/>
      <c r="CU22" s="17"/>
      <c r="CV22" s="17">
        <v>-5.5</v>
      </c>
      <c r="CW22" s="17">
        <v>0</v>
      </c>
      <c r="CX22" s="17"/>
      <c r="CY22" s="17"/>
      <c r="CZ22" s="17">
        <v>1.5</v>
      </c>
      <c r="DA22" s="17">
        <v>0</v>
      </c>
      <c r="DB22" s="17">
        <v>-0.8</v>
      </c>
      <c r="DC22" s="17"/>
      <c r="DD22" s="17">
        <v>-0.1</v>
      </c>
      <c r="DE22" s="17">
        <v>1.1000000000000001</v>
      </c>
      <c r="DF22" s="17">
        <v>1.5</v>
      </c>
      <c r="DG22" s="17"/>
      <c r="DH22" s="17">
        <v>1.4</v>
      </c>
      <c r="DI22" s="17">
        <v>0.6</v>
      </c>
      <c r="DJ22" s="17"/>
      <c r="DK22" s="17">
        <v>0</v>
      </c>
      <c r="DL22" s="17">
        <v>0</v>
      </c>
      <c r="DM22" s="17">
        <v>-3.7</v>
      </c>
      <c r="DN22" s="17">
        <v>-4.0999999999999996</v>
      </c>
      <c r="DO22" s="17">
        <v>1.8</v>
      </c>
      <c r="DP22" s="17">
        <v>0.2</v>
      </c>
      <c r="DQ22" s="17">
        <v>0.7</v>
      </c>
      <c r="DR22" s="17"/>
      <c r="DS22" s="17">
        <v>0.3</v>
      </c>
      <c r="DT22" s="17">
        <v>-0.2</v>
      </c>
      <c r="DU22" s="17">
        <v>0.6</v>
      </c>
      <c r="DV22" s="17">
        <v>0.3</v>
      </c>
      <c r="DW22" s="17"/>
      <c r="DX22" s="17">
        <v>-4.2</v>
      </c>
      <c r="DY22" s="17">
        <v>-0.1</v>
      </c>
      <c r="DZ22" s="17">
        <v>0.5</v>
      </c>
      <c r="EA22" s="17">
        <v>1.5</v>
      </c>
      <c r="EB22" s="17">
        <v>1.1000000000000001</v>
      </c>
      <c r="EC22" s="17">
        <v>0.8</v>
      </c>
      <c r="ED22" s="17">
        <v>4</v>
      </c>
      <c r="EE22" s="17">
        <v>0.3</v>
      </c>
      <c r="EF22" s="17">
        <v>-3.3</v>
      </c>
      <c r="EG22" s="17">
        <v>-6.8</v>
      </c>
      <c r="EH22" s="17"/>
      <c r="EI22" s="17"/>
      <c r="EJ22" s="17">
        <v>2.2000000000000002</v>
      </c>
      <c r="EK22" s="17">
        <v>-0.1</v>
      </c>
      <c r="EL22" s="17">
        <v>1.9</v>
      </c>
      <c r="EM22" s="17">
        <v>0.2</v>
      </c>
      <c r="EN22" s="17">
        <v>0.2</v>
      </c>
      <c r="EO22" s="17">
        <v>0.2</v>
      </c>
      <c r="EP22" s="17"/>
      <c r="EQ22" s="17">
        <v>0.8</v>
      </c>
      <c r="ER22" s="17">
        <v>0</v>
      </c>
      <c r="ES22" s="17">
        <v>0</v>
      </c>
      <c r="ET22" s="17">
        <v>-0.2</v>
      </c>
      <c r="EU22" s="17">
        <v>0</v>
      </c>
      <c r="EV22" s="17">
        <v>3.7</v>
      </c>
      <c r="EW22" s="17">
        <v>0</v>
      </c>
      <c r="EX22" s="17">
        <v>0</v>
      </c>
      <c r="EY22" s="17">
        <v>0.8</v>
      </c>
      <c r="EZ22" s="17">
        <v>1.4</v>
      </c>
      <c r="FA22" s="17">
        <v>2.9</v>
      </c>
      <c r="FB22" s="17"/>
      <c r="FC22" s="17"/>
      <c r="FD22" s="17"/>
      <c r="FE22" s="17"/>
      <c r="FF22" s="17">
        <v>1.7</v>
      </c>
      <c r="FG22" s="17"/>
      <c r="FH22" s="17"/>
      <c r="FI22" s="17">
        <v>-49.6</v>
      </c>
      <c r="FJ22" s="15"/>
      <c r="FK22" s="17">
        <v>1.99624</v>
      </c>
      <c r="FL22" s="17">
        <v>-0.21199999999999999</v>
      </c>
      <c r="FM22" s="17"/>
      <c r="FN22" s="17">
        <v>1.8</v>
      </c>
      <c r="FO22" s="17">
        <v>2.3169599999999999</v>
      </c>
      <c r="FP22" s="17">
        <v>1.9503999999999999</v>
      </c>
      <c r="FQ22" s="17">
        <v>0.9</v>
      </c>
      <c r="FR22" s="17">
        <v>2.1</v>
      </c>
      <c r="FS22" s="17">
        <v>10.851599999999999</v>
      </c>
    </row>
    <row r="23" spans="1:175" ht="24" customHeight="1" x14ac:dyDescent="0.3">
      <c r="A23" s="16" t="s">
        <v>27</v>
      </c>
      <c r="B23" s="16" t="s">
        <v>856</v>
      </c>
      <c r="C23" s="17">
        <v>0</v>
      </c>
      <c r="D23" s="17">
        <v>23.2</v>
      </c>
      <c r="E23" s="17">
        <v>15</v>
      </c>
      <c r="F23" s="17">
        <v>0</v>
      </c>
      <c r="G23" s="17">
        <v>0</v>
      </c>
      <c r="H23" s="17">
        <v>-7.1</v>
      </c>
      <c r="I23" s="17">
        <v>7.2</v>
      </c>
      <c r="J23" s="17"/>
      <c r="K23" s="17"/>
      <c r="L23" s="17">
        <v>-32.799999999999997</v>
      </c>
      <c r="M23" s="17">
        <v>-35.1</v>
      </c>
      <c r="N23" s="17">
        <v>-12</v>
      </c>
      <c r="O23" s="17">
        <v>23.2</v>
      </c>
      <c r="P23" s="17">
        <v>11.7</v>
      </c>
      <c r="Q23" s="17">
        <v>8.6999999999999993</v>
      </c>
      <c r="R23" s="17">
        <v>68.599999999999994</v>
      </c>
      <c r="S23" s="17">
        <v>0</v>
      </c>
      <c r="T23" s="17"/>
      <c r="U23" s="17"/>
      <c r="V23" s="17"/>
      <c r="W23" s="17"/>
      <c r="X23" s="17">
        <v>0.4</v>
      </c>
      <c r="Y23" s="17">
        <v>0.8</v>
      </c>
      <c r="Z23" s="17"/>
      <c r="AA23" s="17">
        <v>-3.3</v>
      </c>
      <c r="AB23" s="17">
        <v>5.7</v>
      </c>
      <c r="AC23" s="17">
        <v>-1.2</v>
      </c>
      <c r="AD23" s="17"/>
      <c r="AE23" s="17"/>
      <c r="AF23" s="17"/>
      <c r="AG23" s="17"/>
      <c r="AH23" s="17">
        <v>3.5</v>
      </c>
      <c r="AI23" s="17">
        <v>10.7</v>
      </c>
      <c r="AJ23" s="17"/>
      <c r="AK23" s="17"/>
      <c r="AL23" s="17"/>
      <c r="AM23" s="17">
        <v>-1.8</v>
      </c>
      <c r="AN23" s="17">
        <v>-1.9</v>
      </c>
      <c r="AO23" s="17">
        <v>8.3000000000000007</v>
      </c>
      <c r="AP23" s="17">
        <v>0.9</v>
      </c>
      <c r="AQ23" s="17">
        <v>-4.3</v>
      </c>
      <c r="AR23" s="17">
        <v>0</v>
      </c>
      <c r="AS23" s="17">
        <v>2.7</v>
      </c>
      <c r="AT23" s="17">
        <v>1.2</v>
      </c>
      <c r="AU23" s="17">
        <v>-12.8</v>
      </c>
      <c r="AV23" s="17">
        <v>-48.4</v>
      </c>
      <c r="AW23" s="17">
        <v>-50.2</v>
      </c>
      <c r="AX23" s="17">
        <v>4.3</v>
      </c>
      <c r="AY23" s="17">
        <v>-1.9</v>
      </c>
      <c r="AZ23" s="17">
        <v>0.7</v>
      </c>
      <c r="BA23" s="17">
        <v>-3.6</v>
      </c>
      <c r="BB23" s="17"/>
      <c r="BC23" s="17">
        <v>1</v>
      </c>
      <c r="BD23" s="17">
        <v>-0.1</v>
      </c>
      <c r="BE23" s="17">
        <v>6.6</v>
      </c>
      <c r="BF23" s="17"/>
      <c r="BG23" s="17"/>
      <c r="BH23" s="17">
        <v>-2.5</v>
      </c>
      <c r="BI23" s="17">
        <v>1.8</v>
      </c>
      <c r="BJ23" s="17">
        <v>0</v>
      </c>
      <c r="BK23" s="17">
        <v>2.6</v>
      </c>
      <c r="BL23" s="17"/>
      <c r="BM23" s="17"/>
      <c r="BN23" s="17"/>
      <c r="BO23" s="17">
        <v>0.5</v>
      </c>
      <c r="BP23" s="17"/>
      <c r="BQ23" s="17">
        <v>-23.4</v>
      </c>
      <c r="BR23" s="17">
        <v>0</v>
      </c>
      <c r="BS23" s="17">
        <v>-0.5</v>
      </c>
      <c r="BT23" s="17"/>
      <c r="BU23" s="17"/>
      <c r="BV23" s="17"/>
      <c r="BW23" s="17"/>
      <c r="BX23" s="17"/>
      <c r="BY23" s="17"/>
      <c r="BZ23" s="17"/>
      <c r="CA23" s="17"/>
      <c r="CB23" s="17">
        <v>-0.5</v>
      </c>
      <c r="CC23" s="17">
        <v>14.9</v>
      </c>
      <c r="CD23" s="17">
        <v>15.1</v>
      </c>
      <c r="CE23" s="17">
        <v>1.5</v>
      </c>
      <c r="CF23" s="17">
        <v>3.6</v>
      </c>
      <c r="CG23" s="17">
        <v>1.8</v>
      </c>
      <c r="CH23" s="17"/>
      <c r="CI23" s="17"/>
      <c r="CJ23" s="17"/>
      <c r="CK23" s="17">
        <v>3.6</v>
      </c>
      <c r="CL23" s="17">
        <v>8.8000000000000007</v>
      </c>
      <c r="CM23" s="17">
        <v>-46.8</v>
      </c>
      <c r="CN23" s="17"/>
      <c r="CO23" s="17"/>
      <c r="CP23" s="17"/>
      <c r="CQ23" s="17"/>
      <c r="CR23" s="17"/>
      <c r="CS23" s="17"/>
      <c r="CT23" s="17"/>
      <c r="CU23" s="17"/>
      <c r="CV23" s="17">
        <v>-5.5</v>
      </c>
      <c r="CW23" s="17">
        <v>0</v>
      </c>
      <c r="CX23" s="17"/>
      <c r="CY23" s="17"/>
      <c r="CZ23" s="17">
        <v>1.5</v>
      </c>
      <c r="DA23" s="17">
        <v>0</v>
      </c>
      <c r="DB23" s="17">
        <v>-0.8</v>
      </c>
      <c r="DC23" s="17"/>
      <c r="DD23" s="17">
        <v>-0.1</v>
      </c>
      <c r="DE23" s="17">
        <v>1.2</v>
      </c>
      <c r="DF23" s="17">
        <v>1.6</v>
      </c>
      <c r="DG23" s="17"/>
      <c r="DH23" s="17">
        <v>1.4</v>
      </c>
      <c r="DI23" s="17">
        <v>0.6</v>
      </c>
      <c r="DJ23" s="17"/>
      <c r="DK23" s="17">
        <v>0</v>
      </c>
      <c r="DL23" s="17">
        <v>0</v>
      </c>
      <c r="DM23" s="17">
        <v>-3.7</v>
      </c>
      <c r="DN23" s="17">
        <v>-3.8</v>
      </c>
      <c r="DO23" s="17">
        <v>1.8</v>
      </c>
      <c r="DP23" s="17">
        <v>0.2</v>
      </c>
      <c r="DQ23" s="17">
        <v>0.7</v>
      </c>
      <c r="DR23" s="17"/>
      <c r="DS23" s="17">
        <v>0.3</v>
      </c>
      <c r="DT23" s="17">
        <v>0</v>
      </c>
      <c r="DU23" s="17">
        <v>0.7</v>
      </c>
      <c r="DV23" s="17">
        <v>0.3</v>
      </c>
      <c r="DW23" s="17"/>
      <c r="DX23" s="17">
        <v>-4.4000000000000004</v>
      </c>
      <c r="DY23" s="17">
        <v>0.1</v>
      </c>
      <c r="DZ23" s="17">
        <v>0.5</v>
      </c>
      <c r="EA23" s="17">
        <v>1.6</v>
      </c>
      <c r="EB23" s="17">
        <v>1.1000000000000001</v>
      </c>
      <c r="EC23" s="17">
        <v>0.8</v>
      </c>
      <c r="ED23" s="17">
        <v>4</v>
      </c>
      <c r="EE23" s="17">
        <v>-0.2</v>
      </c>
      <c r="EF23" s="17">
        <v>-2.1</v>
      </c>
      <c r="EG23" s="17">
        <v>-5.7</v>
      </c>
      <c r="EH23" s="17"/>
      <c r="EI23" s="17"/>
      <c r="EJ23" s="17">
        <v>2.2000000000000002</v>
      </c>
      <c r="EK23" s="17">
        <v>-0.1</v>
      </c>
      <c r="EL23" s="17">
        <v>1.9</v>
      </c>
      <c r="EM23" s="17">
        <v>0.2</v>
      </c>
      <c r="EN23" s="17">
        <v>0.2</v>
      </c>
      <c r="EO23" s="17">
        <v>0.2</v>
      </c>
      <c r="EP23" s="17"/>
      <c r="EQ23" s="17">
        <v>1</v>
      </c>
      <c r="ER23" s="17">
        <v>0</v>
      </c>
      <c r="ES23" s="17">
        <v>-0.5</v>
      </c>
      <c r="ET23" s="17">
        <v>-0.2</v>
      </c>
      <c r="EU23" s="17">
        <v>0</v>
      </c>
      <c r="EV23" s="17">
        <v>3.8</v>
      </c>
      <c r="EW23" s="17">
        <v>0.2</v>
      </c>
      <c r="EX23" s="17">
        <v>0</v>
      </c>
      <c r="EY23" s="17">
        <v>0.8</v>
      </c>
      <c r="EZ23" s="17">
        <v>1.4</v>
      </c>
      <c r="FA23" s="17">
        <v>3.3</v>
      </c>
      <c r="FB23" s="17"/>
      <c r="FC23" s="17"/>
      <c r="FD23" s="17"/>
      <c r="FE23" s="17"/>
      <c r="FF23" s="17">
        <v>3</v>
      </c>
      <c r="FG23" s="17"/>
      <c r="FH23" s="17"/>
      <c r="FI23" s="17">
        <v>-22.1</v>
      </c>
      <c r="FJ23" s="15"/>
      <c r="FK23" s="17">
        <v>2.0256599999999998</v>
      </c>
      <c r="FL23" s="17">
        <v>-6.7000000000000004E-2</v>
      </c>
      <c r="FM23" s="17"/>
      <c r="FN23" s="17">
        <v>1.7</v>
      </c>
      <c r="FO23" s="17">
        <v>2.2654899999999998</v>
      </c>
      <c r="FP23" s="17">
        <v>1.96254</v>
      </c>
      <c r="FQ23" s="17">
        <v>0.5</v>
      </c>
      <c r="FR23" s="17">
        <v>1.9</v>
      </c>
      <c r="FS23" s="17">
        <v>10.28669</v>
      </c>
    </row>
    <row r="24" spans="1:175" ht="24" customHeight="1" x14ac:dyDescent="0.3">
      <c r="A24" s="16" t="s">
        <v>27</v>
      </c>
      <c r="B24" s="16" t="s">
        <v>857</v>
      </c>
      <c r="C24" s="17">
        <v>0</v>
      </c>
      <c r="D24" s="17">
        <v>30</v>
      </c>
      <c r="E24" s="17">
        <v>14.4</v>
      </c>
      <c r="F24" s="17">
        <v>0</v>
      </c>
      <c r="G24" s="17">
        <v>0</v>
      </c>
      <c r="H24" s="17">
        <v>-3.1</v>
      </c>
      <c r="I24" s="17">
        <v>18.899999999999999</v>
      </c>
      <c r="J24" s="17"/>
      <c r="K24" s="17"/>
      <c r="L24" s="17">
        <v>-31.5</v>
      </c>
      <c r="M24" s="17">
        <v>-37</v>
      </c>
      <c r="N24" s="17">
        <v>-14.7</v>
      </c>
      <c r="O24" s="17">
        <v>25.4</v>
      </c>
      <c r="P24" s="17">
        <v>11.9</v>
      </c>
      <c r="Q24" s="17">
        <v>9.4</v>
      </c>
      <c r="R24" s="17">
        <v>63.9</v>
      </c>
      <c r="S24" s="17">
        <v>0.1</v>
      </c>
      <c r="T24" s="17"/>
      <c r="U24" s="17"/>
      <c r="V24" s="17"/>
      <c r="W24" s="17"/>
      <c r="X24" s="17">
        <v>-0.1</v>
      </c>
      <c r="Y24" s="17">
        <v>0.5</v>
      </c>
      <c r="Z24" s="17"/>
      <c r="AA24" s="17">
        <v>-3.3</v>
      </c>
      <c r="AB24" s="17">
        <v>5.5</v>
      </c>
      <c r="AC24" s="17">
        <v>0.8</v>
      </c>
      <c r="AD24" s="17"/>
      <c r="AE24" s="17"/>
      <c r="AF24" s="17"/>
      <c r="AG24" s="17"/>
      <c r="AH24" s="17">
        <v>3.4</v>
      </c>
      <c r="AI24" s="17">
        <v>1.7</v>
      </c>
      <c r="AJ24" s="17"/>
      <c r="AK24" s="17"/>
      <c r="AL24" s="17"/>
      <c r="AM24" s="17">
        <v>-1.8</v>
      </c>
      <c r="AN24" s="17">
        <v>-3.1</v>
      </c>
      <c r="AO24" s="17">
        <v>8.3000000000000007</v>
      </c>
      <c r="AP24" s="17">
        <v>2.2000000000000002</v>
      </c>
      <c r="AQ24" s="17">
        <v>-3.8</v>
      </c>
      <c r="AR24" s="17">
        <v>-0.3</v>
      </c>
      <c r="AS24" s="17">
        <v>2.7</v>
      </c>
      <c r="AT24" s="17">
        <v>0.6</v>
      </c>
      <c r="AU24" s="17">
        <v>-10</v>
      </c>
      <c r="AV24" s="17">
        <v>-47.9</v>
      </c>
      <c r="AW24" s="17">
        <v>-49.9</v>
      </c>
      <c r="AX24" s="17">
        <v>6.6</v>
      </c>
      <c r="AY24" s="17">
        <v>-1.7</v>
      </c>
      <c r="AZ24" s="17">
        <v>0.8</v>
      </c>
      <c r="BA24" s="17">
        <v>-1.1000000000000001</v>
      </c>
      <c r="BB24" s="17"/>
      <c r="BC24" s="17">
        <v>1</v>
      </c>
      <c r="BD24" s="17">
        <v>-0.1</v>
      </c>
      <c r="BE24" s="17">
        <v>8</v>
      </c>
      <c r="BF24" s="17"/>
      <c r="BG24" s="17"/>
      <c r="BH24" s="17">
        <v>-2</v>
      </c>
      <c r="BI24" s="17">
        <v>2.1</v>
      </c>
      <c r="BJ24" s="17">
        <v>0</v>
      </c>
      <c r="BK24" s="17">
        <v>4.9000000000000004</v>
      </c>
      <c r="BL24" s="17"/>
      <c r="BM24" s="17"/>
      <c r="BN24" s="17"/>
      <c r="BO24" s="17">
        <v>1</v>
      </c>
      <c r="BP24" s="17"/>
      <c r="BQ24" s="17">
        <v>-24.9</v>
      </c>
      <c r="BR24" s="17">
        <v>0</v>
      </c>
      <c r="BS24" s="17">
        <v>-4.9000000000000004</v>
      </c>
      <c r="BT24" s="17"/>
      <c r="BU24" s="17"/>
      <c r="BV24" s="17"/>
      <c r="BW24" s="17"/>
      <c r="BX24" s="17"/>
      <c r="BY24" s="17"/>
      <c r="BZ24" s="17"/>
      <c r="CA24" s="17"/>
      <c r="CB24" s="17">
        <v>-0.4</v>
      </c>
      <c r="CC24" s="17">
        <v>12.6</v>
      </c>
      <c r="CD24" s="17">
        <v>16.8</v>
      </c>
      <c r="CE24" s="17">
        <v>2.2999999999999998</v>
      </c>
      <c r="CF24" s="17">
        <v>4.8</v>
      </c>
      <c r="CG24" s="17">
        <v>1.8</v>
      </c>
      <c r="CH24" s="17"/>
      <c r="CI24" s="17"/>
      <c r="CJ24" s="17"/>
      <c r="CK24" s="17">
        <v>4.0999999999999996</v>
      </c>
      <c r="CL24" s="17">
        <v>10.5</v>
      </c>
      <c r="CM24" s="17">
        <v>-46.2</v>
      </c>
      <c r="CN24" s="17"/>
      <c r="CO24" s="17"/>
      <c r="CP24" s="17"/>
      <c r="CQ24" s="17"/>
      <c r="CR24" s="17"/>
      <c r="CS24" s="17"/>
      <c r="CT24" s="17"/>
      <c r="CU24" s="17"/>
      <c r="CV24" s="17">
        <v>-5.6</v>
      </c>
      <c r="CW24" s="17">
        <v>0.2</v>
      </c>
      <c r="CX24" s="17"/>
      <c r="CY24" s="17"/>
      <c r="CZ24" s="17">
        <v>1.5</v>
      </c>
      <c r="DA24" s="17">
        <v>0</v>
      </c>
      <c r="DB24" s="17">
        <v>-0.9</v>
      </c>
      <c r="DC24" s="17"/>
      <c r="DD24" s="17">
        <v>0</v>
      </c>
      <c r="DE24" s="17">
        <v>1.2</v>
      </c>
      <c r="DF24" s="17">
        <v>1.6</v>
      </c>
      <c r="DG24" s="17"/>
      <c r="DH24" s="17">
        <v>1.4</v>
      </c>
      <c r="DI24" s="17">
        <v>0.6</v>
      </c>
      <c r="DJ24" s="17"/>
      <c r="DK24" s="17">
        <v>-0.1</v>
      </c>
      <c r="DL24" s="17">
        <v>0</v>
      </c>
      <c r="DM24" s="17">
        <v>-2.1</v>
      </c>
      <c r="DN24" s="17">
        <v>-5.2</v>
      </c>
      <c r="DO24" s="17">
        <v>1.8</v>
      </c>
      <c r="DP24" s="17">
        <v>0.2</v>
      </c>
      <c r="DQ24" s="17">
        <v>0.7</v>
      </c>
      <c r="DR24" s="17"/>
      <c r="DS24" s="17">
        <v>0.3</v>
      </c>
      <c r="DT24" s="17">
        <v>0</v>
      </c>
      <c r="DU24" s="17">
        <v>0.7</v>
      </c>
      <c r="DV24" s="17">
        <v>0.3</v>
      </c>
      <c r="DW24" s="17"/>
      <c r="DX24" s="17">
        <v>-4.5</v>
      </c>
      <c r="DY24" s="17">
        <v>0.3</v>
      </c>
      <c r="DZ24" s="17">
        <v>0.5</v>
      </c>
      <c r="EA24" s="17">
        <v>1.7</v>
      </c>
      <c r="EB24" s="17">
        <v>1.1000000000000001</v>
      </c>
      <c r="EC24" s="17">
        <v>0.8</v>
      </c>
      <c r="ED24" s="17">
        <v>4</v>
      </c>
      <c r="EE24" s="17">
        <v>0</v>
      </c>
      <c r="EF24" s="17">
        <v>-1.4</v>
      </c>
      <c r="EG24" s="17">
        <v>-5.9</v>
      </c>
      <c r="EH24" s="17"/>
      <c r="EI24" s="17"/>
      <c r="EJ24" s="17">
        <v>2.2000000000000002</v>
      </c>
      <c r="EK24" s="17">
        <v>-0.1</v>
      </c>
      <c r="EL24" s="17">
        <v>1.9</v>
      </c>
      <c r="EM24" s="17">
        <v>0.2</v>
      </c>
      <c r="EN24" s="17">
        <v>0.2</v>
      </c>
      <c r="EO24" s="17">
        <v>0.2</v>
      </c>
      <c r="EP24" s="17"/>
      <c r="EQ24" s="17">
        <v>1.3</v>
      </c>
      <c r="ER24" s="17">
        <v>0</v>
      </c>
      <c r="ES24" s="17">
        <v>-0.4</v>
      </c>
      <c r="ET24" s="17">
        <v>-0.2</v>
      </c>
      <c r="EU24" s="17">
        <v>0</v>
      </c>
      <c r="EV24" s="17">
        <v>3.7</v>
      </c>
      <c r="EW24" s="17">
        <v>0.2</v>
      </c>
      <c r="EX24" s="17">
        <v>0</v>
      </c>
      <c r="EY24" s="17">
        <v>0.8</v>
      </c>
      <c r="EZ24" s="17">
        <v>1.4</v>
      </c>
      <c r="FA24" s="17">
        <v>2.9</v>
      </c>
      <c r="FB24" s="17"/>
      <c r="FC24" s="17"/>
      <c r="FD24" s="17"/>
      <c r="FE24" s="17"/>
      <c r="FF24" s="17">
        <v>1.3</v>
      </c>
      <c r="FG24" s="17"/>
      <c r="FH24" s="17"/>
      <c r="FI24" s="17">
        <v>-2</v>
      </c>
      <c r="FJ24" s="15"/>
      <c r="FK24" s="17">
        <v>1.9390499999999999</v>
      </c>
      <c r="FL24" s="17">
        <v>0.315</v>
      </c>
      <c r="FM24" s="17"/>
      <c r="FN24" s="17">
        <v>1.6</v>
      </c>
      <c r="FO24" s="17">
        <v>2.2693400000000001</v>
      </c>
      <c r="FP24" s="17">
        <v>1.9677</v>
      </c>
      <c r="FQ24" s="17">
        <v>0.5</v>
      </c>
      <c r="FR24" s="17">
        <v>2</v>
      </c>
      <c r="FS24" s="17">
        <v>10.591089999999999</v>
      </c>
    </row>
    <row r="25" spans="1:175" ht="24" customHeight="1" x14ac:dyDescent="0.3">
      <c r="A25" s="16" t="s">
        <v>27</v>
      </c>
      <c r="B25" s="16" t="s">
        <v>858</v>
      </c>
      <c r="C25" s="17">
        <v>0</v>
      </c>
      <c r="D25" s="17">
        <v>27.5</v>
      </c>
      <c r="E25" s="17">
        <v>14.4</v>
      </c>
      <c r="F25" s="17">
        <v>0</v>
      </c>
      <c r="G25" s="17">
        <v>0</v>
      </c>
      <c r="H25" s="17">
        <v>0.1</v>
      </c>
      <c r="I25" s="17">
        <v>24.9</v>
      </c>
      <c r="J25" s="17"/>
      <c r="K25" s="17"/>
      <c r="L25" s="17">
        <v>-24.2</v>
      </c>
      <c r="M25" s="17">
        <v>-33.1</v>
      </c>
      <c r="N25" s="17">
        <v>-11.4</v>
      </c>
      <c r="O25" s="17">
        <v>35.5</v>
      </c>
      <c r="P25" s="17">
        <v>16.8</v>
      </c>
      <c r="Q25" s="17">
        <v>12.5</v>
      </c>
      <c r="R25" s="17">
        <v>60.1</v>
      </c>
      <c r="S25" s="17">
        <v>0</v>
      </c>
      <c r="T25" s="17"/>
      <c r="U25" s="17"/>
      <c r="V25" s="17"/>
      <c r="W25" s="17"/>
      <c r="X25" s="17">
        <v>-0.8</v>
      </c>
      <c r="Y25" s="17">
        <v>1.2</v>
      </c>
      <c r="Z25" s="17"/>
      <c r="AA25" s="17">
        <v>-3.3</v>
      </c>
      <c r="AB25" s="17">
        <v>6</v>
      </c>
      <c r="AC25" s="17">
        <v>1.2</v>
      </c>
      <c r="AD25" s="17"/>
      <c r="AE25" s="17"/>
      <c r="AF25" s="17"/>
      <c r="AG25" s="17"/>
      <c r="AH25" s="17">
        <v>4</v>
      </c>
      <c r="AI25" s="17">
        <v>13</v>
      </c>
      <c r="AJ25" s="17"/>
      <c r="AK25" s="17"/>
      <c r="AL25" s="17"/>
      <c r="AM25" s="17">
        <v>-1.7</v>
      </c>
      <c r="AN25" s="17">
        <v>0.2</v>
      </c>
      <c r="AO25" s="17">
        <v>9.6999999999999993</v>
      </c>
      <c r="AP25" s="17">
        <v>1.5</v>
      </c>
      <c r="AQ25" s="17">
        <v>-4</v>
      </c>
      <c r="AR25" s="17">
        <v>-0.2</v>
      </c>
      <c r="AS25" s="17">
        <v>2.7</v>
      </c>
      <c r="AT25" s="17">
        <v>1.8</v>
      </c>
      <c r="AU25" s="17">
        <v>-3.1</v>
      </c>
      <c r="AV25" s="17">
        <v>-40.4</v>
      </c>
      <c r="AW25" s="17">
        <v>-42.4</v>
      </c>
      <c r="AX25" s="17">
        <v>5.4</v>
      </c>
      <c r="AY25" s="17">
        <v>-1.6</v>
      </c>
      <c r="AZ25" s="17">
        <v>0.9</v>
      </c>
      <c r="BA25" s="17">
        <v>-0.6</v>
      </c>
      <c r="BB25" s="17"/>
      <c r="BC25" s="17">
        <v>1</v>
      </c>
      <c r="BD25" s="17">
        <v>-0.1</v>
      </c>
      <c r="BE25" s="17">
        <v>7.8</v>
      </c>
      <c r="BF25" s="17"/>
      <c r="BG25" s="17"/>
      <c r="BH25" s="17">
        <v>0.2</v>
      </c>
      <c r="BI25" s="17">
        <v>6.4</v>
      </c>
      <c r="BJ25" s="17">
        <v>0</v>
      </c>
      <c r="BK25" s="17">
        <v>6</v>
      </c>
      <c r="BL25" s="17"/>
      <c r="BM25" s="17"/>
      <c r="BN25" s="17"/>
      <c r="BO25" s="17">
        <v>7.3</v>
      </c>
      <c r="BP25" s="17"/>
      <c r="BQ25" s="17">
        <v>-18.899999999999999</v>
      </c>
      <c r="BR25" s="17">
        <v>0</v>
      </c>
      <c r="BS25" s="17">
        <v>0.3</v>
      </c>
      <c r="BT25" s="17"/>
      <c r="BU25" s="17"/>
      <c r="BV25" s="17"/>
      <c r="BW25" s="17"/>
      <c r="BX25" s="17"/>
      <c r="BY25" s="17"/>
      <c r="BZ25" s="17"/>
      <c r="CA25" s="17"/>
      <c r="CB25" s="17">
        <v>-0.4</v>
      </c>
      <c r="CC25" s="17">
        <v>13.8</v>
      </c>
      <c r="CD25" s="17">
        <v>15.9</v>
      </c>
      <c r="CE25" s="17">
        <v>6.5</v>
      </c>
      <c r="CF25" s="17">
        <v>10.7</v>
      </c>
      <c r="CG25" s="17">
        <v>2</v>
      </c>
      <c r="CH25" s="17"/>
      <c r="CI25" s="17"/>
      <c r="CJ25" s="17"/>
      <c r="CK25" s="17">
        <v>13.9</v>
      </c>
      <c r="CL25" s="17">
        <v>20</v>
      </c>
      <c r="CM25" s="17">
        <v>-31.7</v>
      </c>
      <c r="CN25" s="17"/>
      <c r="CO25" s="17"/>
      <c r="CP25" s="17"/>
      <c r="CQ25" s="17"/>
      <c r="CR25" s="17"/>
      <c r="CS25" s="17"/>
      <c r="CT25" s="17"/>
      <c r="CU25" s="17"/>
      <c r="CV25" s="17">
        <v>-5.7</v>
      </c>
      <c r="CW25" s="17">
        <v>1.4</v>
      </c>
      <c r="CX25" s="17"/>
      <c r="CY25" s="17"/>
      <c r="CZ25" s="17">
        <v>1.5</v>
      </c>
      <c r="DA25" s="17">
        <v>-0.1</v>
      </c>
      <c r="DB25" s="17">
        <v>-0.8</v>
      </c>
      <c r="DC25" s="17"/>
      <c r="DD25" s="17">
        <v>-0.1</v>
      </c>
      <c r="DE25" s="17">
        <v>1.4</v>
      </c>
      <c r="DF25" s="17">
        <v>1.6</v>
      </c>
      <c r="DG25" s="17"/>
      <c r="DH25" s="17">
        <v>1.4</v>
      </c>
      <c r="DI25" s="17">
        <v>0.6</v>
      </c>
      <c r="DJ25" s="17"/>
      <c r="DK25" s="17">
        <v>-0.5</v>
      </c>
      <c r="DL25" s="17">
        <v>-0.6</v>
      </c>
      <c r="DM25" s="17">
        <v>-2.2000000000000002</v>
      </c>
      <c r="DN25" s="17">
        <v>-4.5999999999999996</v>
      </c>
      <c r="DO25" s="17">
        <v>1.8</v>
      </c>
      <c r="DP25" s="17">
        <v>0.2</v>
      </c>
      <c r="DQ25" s="17">
        <v>0.7</v>
      </c>
      <c r="DR25" s="17"/>
      <c r="DS25" s="17">
        <v>0.3</v>
      </c>
      <c r="DT25" s="17">
        <v>0.1</v>
      </c>
      <c r="DU25" s="17">
        <v>0.7</v>
      </c>
      <c r="DV25" s="17">
        <v>0.3</v>
      </c>
      <c r="DW25" s="17"/>
      <c r="DX25" s="17">
        <v>-4.3</v>
      </c>
      <c r="DY25" s="17">
        <v>0.3</v>
      </c>
      <c r="DZ25" s="17">
        <v>0.4</v>
      </c>
      <c r="EA25" s="17">
        <v>1.6</v>
      </c>
      <c r="EB25" s="17">
        <v>1.5</v>
      </c>
      <c r="EC25" s="17">
        <v>0.8</v>
      </c>
      <c r="ED25" s="17">
        <v>4</v>
      </c>
      <c r="EE25" s="17">
        <v>0</v>
      </c>
      <c r="EF25" s="17">
        <v>-0.9</v>
      </c>
      <c r="EG25" s="17">
        <v>-3.4</v>
      </c>
      <c r="EH25" s="17"/>
      <c r="EI25" s="17"/>
      <c r="EJ25" s="17">
        <v>2.2000000000000002</v>
      </c>
      <c r="EK25" s="17">
        <v>-0.1</v>
      </c>
      <c r="EL25" s="17">
        <v>1.9</v>
      </c>
      <c r="EM25" s="17">
        <v>0.2</v>
      </c>
      <c r="EN25" s="17">
        <v>0.2</v>
      </c>
      <c r="EO25" s="17">
        <v>0.2</v>
      </c>
      <c r="EP25" s="17"/>
      <c r="EQ25" s="17">
        <v>0.8</v>
      </c>
      <c r="ER25" s="17">
        <v>0</v>
      </c>
      <c r="ES25" s="17">
        <v>2.8</v>
      </c>
      <c r="ET25" s="17">
        <v>-0.2</v>
      </c>
      <c r="EU25" s="17">
        <v>0</v>
      </c>
      <c r="EV25" s="17">
        <v>3.7</v>
      </c>
      <c r="EW25" s="17">
        <v>2.2000000000000002</v>
      </c>
      <c r="EX25" s="17">
        <v>0</v>
      </c>
      <c r="EY25" s="17">
        <v>0.8</v>
      </c>
      <c r="EZ25" s="17">
        <v>1.8</v>
      </c>
      <c r="FA25" s="17">
        <v>3</v>
      </c>
      <c r="FB25" s="17"/>
      <c r="FC25" s="17"/>
      <c r="FD25" s="17"/>
      <c r="FE25" s="17"/>
      <c r="FF25" s="17">
        <v>3.7</v>
      </c>
      <c r="FG25" s="17"/>
      <c r="FH25" s="17"/>
      <c r="FI25" s="17">
        <v>153.9</v>
      </c>
      <c r="FJ25" s="15"/>
      <c r="FK25" s="17">
        <v>2.3069199999999999</v>
      </c>
      <c r="FL25" s="17">
        <v>0.379</v>
      </c>
      <c r="FM25" s="17"/>
      <c r="FN25" s="17">
        <v>1.8</v>
      </c>
      <c r="FO25" s="17">
        <v>2.2839499999999999</v>
      </c>
      <c r="FP25" s="17">
        <v>1.9692000000000001</v>
      </c>
      <c r="FQ25" s="17">
        <v>0.9</v>
      </c>
      <c r="FR25" s="17">
        <v>2.1</v>
      </c>
      <c r="FS25" s="17">
        <v>11.73907</v>
      </c>
    </row>
    <row r="26" spans="1:175" ht="24" customHeight="1" x14ac:dyDescent="0.3">
      <c r="A26" s="18" t="s">
        <v>27</v>
      </c>
      <c r="B26" s="18" t="s">
        <v>859</v>
      </c>
      <c r="C26" s="19">
        <v>0</v>
      </c>
      <c r="D26" s="19">
        <v>28.6</v>
      </c>
      <c r="E26" s="19">
        <v>16</v>
      </c>
      <c r="F26" s="19">
        <v>0</v>
      </c>
      <c r="G26" s="19">
        <v>0</v>
      </c>
      <c r="H26" s="19">
        <v>1.3</v>
      </c>
      <c r="I26" s="19">
        <v>16.5</v>
      </c>
      <c r="J26" s="19"/>
      <c r="K26" s="19"/>
      <c r="L26" s="19">
        <v>-26.2</v>
      </c>
      <c r="M26" s="19">
        <v>-27.8</v>
      </c>
      <c r="N26" s="19">
        <v>-3.1</v>
      </c>
      <c r="O26" s="19">
        <v>31.9</v>
      </c>
      <c r="P26" s="19">
        <v>17.3</v>
      </c>
      <c r="Q26" s="19">
        <v>12.2</v>
      </c>
      <c r="R26" s="19">
        <v>52.6</v>
      </c>
      <c r="S26" s="19">
        <v>0.1</v>
      </c>
      <c r="T26" s="19"/>
      <c r="U26" s="19"/>
      <c r="V26" s="19"/>
      <c r="W26" s="19"/>
      <c r="X26" s="19">
        <v>2.5</v>
      </c>
      <c r="Y26" s="19">
        <v>1.1000000000000001</v>
      </c>
      <c r="Z26" s="19"/>
      <c r="AA26" s="19">
        <v>-3.4</v>
      </c>
      <c r="AB26" s="19">
        <v>5.8</v>
      </c>
      <c r="AC26" s="19">
        <v>-1.8</v>
      </c>
      <c r="AD26" s="19"/>
      <c r="AE26" s="19"/>
      <c r="AF26" s="19"/>
      <c r="AG26" s="19"/>
      <c r="AH26" s="19">
        <v>5.4</v>
      </c>
      <c r="AI26" s="19">
        <v>1.5</v>
      </c>
      <c r="AJ26" s="19"/>
      <c r="AK26" s="19"/>
      <c r="AL26" s="19"/>
      <c r="AM26" s="19">
        <v>-1.6</v>
      </c>
      <c r="AN26" s="19">
        <v>2.5</v>
      </c>
      <c r="AO26" s="19">
        <v>10</v>
      </c>
      <c r="AP26" s="19">
        <v>0.7</v>
      </c>
      <c r="AQ26" s="19">
        <v>-3.9</v>
      </c>
      <c r="AR26" s="19">
        <v>-0.4</v>
      </c>
      <c r="AS26" s="19">
        <v>2.7</v>
      </c>
      <c r="AT26" s="19">
        <v>1.1000000000000001</v>
      </c>
      <c r="AU26" s="19">
        <v>0.3</v>
      </c>
      <c r="AV26" s="19">
        <v>-35.700000000000003</v>
      </c>
      <c r="AW26" s="19">
        <v>-38.700000000000003</v>
      </c>
      <c r="AX26" s="19">
        <v>9.6999999999999993</v>
      </c>
      <c r="AY26" s="19">
        <v>-1.6</v>
      </c>
      <c r="AZ26" s="19">
        <v>1</v>
      </c>
      <c r="BA26" s="19">
        <v>1.9</v>
      </c>
      <c r="BB26" s="19"/>
      <c r="BC26" s="19">
        <v>1</v>
      </c>
      <c r="BD26" s="19">
        <v>-0.1</v>
      </c>
      <c r="BE26" s="19">
        <v>10.8</v>
      </c>
      <c r="BF26" s="19"/>
      <c r="BG26" s="19"/>
      <c r="BH26" s="19">
        <v>2.2000000000000002</v>
      </c>
      <c r="BI26" s="19">
        <v>10.3</v>
      </c>
      <c r="BJ26" s="19">
        <v>0</v>
      </c>
      <c r="BK26" s="19">
        <v>7.3</v>
      </c>
      <c r="BL26" s="19"/>
      <c r="BM26" s="19"/>
      <c r="BN26" s="19"/>
      <c r="BO26" s="19">
        <v>7.3</v>
      </c>
      <c r="BP26" s="19"/>
      <c r="BQ26" s="19">
        <v>-18.399999999999999</v>
      </c>
      <c r="BR26" s="19">
        <v>0</v>
      </c>
      <c r="BS26" s="19">
        <v>3.4</v>
      </c>
      <c r="BT26" s="19"/>
      <c r="BU26" s="19"/>
      <c r="BV26" s="19"/>
      <c r="BW26" s="19"/>
      <c r="BX26" s="19"/>
      <c r="BY26" s="19"/>
      <c r="BZ26" s="19"/>
      <c r="CA26" s="19"/>
      <c r="CB26" s="19">
        <v>-0.4</v>
      </c>
      <c r="CC26" s="19">
        <v>13.7</v>
      </c>
      <c r="CD26" s="19">
        <v>22.1</v>
      </c>
      <c r="CE26" s="19">
        <v>5.7</v>
      </c>
      <c r="CF26" s="19">
        <v>10.8</v>
      </c>
      <c r="CG26" s="19">
        <v>2</v>
      </c>
      <c r="CH26" s="19"/>
      <c r="CI26" s="19"/>
      <c r="CJ26" s="19"/>
      <c r="CK26" s="19">
        <v>18.7</v>
      </c>
      <c r="CL26" s="19">
        <v>24.4</v>
      </c>
      <c r="CM26" s="19">
        <v>-24.5</v>
      </c>
      <c r="CN26" s="19"/>
      <c r="CO26" s="19"/>
      <c r="CP26" s="19"/>
      <c r="CQ26" s="19"/>
      <c r="CR26" s="19"/>
      <c r="CS26" s="19"/>
      <c r="CT26" s="19"/>
      <c r="CU26" s="19"/>
      <c r="CV26" s="19">
        <v>-5.7</v>
      </c>
      <c r="CW26" s="19">
        <v>3.1</v>
      </c>
      <c r="CX26" s="19"/>
      <c r="CY26" s="19"/>
      <c r="CZ26" s="19">
        <v>1.5</v>
      </c>
      <c r="DA26" s="19">
        <v>0</v>
      </c>
      <c r="DB26" s="19">
        <v>-0.8</v>
      </c>
      <c r="DC26" s="19"/>
      <c r="DD26" s="19">
        <v>-0.1</v>
      </c>
      <c r="DE26" s="19">
        <v>1.4</v>
      </c>
      <c r="DF26" s="19">
        <v>1.6</v>
      </c>
      <c r="DG26" s="19"/>
      <c r="DH26" s="19">
        <v>1.4</v>
      </c>
      <c r="DI26" s="19">
        <v>0.6</v>
      </c>
      <c r="DJ26" s="19"/>
      <c r="DK26" s="19">
        <v>-0.4</v>
      </c>
      <c r="DL26" s="19">
        <v>-0.3</v>
      </c>
      <c r="DM26" s="19">
        <v>-2.1</v>
      </c>
      <c r="DN26" s="19">
        <v>-5.3</v>
      </c>
      <c r="DO26" s="19">
        <v>1.8</v>
      </c>
      <c r="DP26" s="19">
        <v>0.2</v>
      </c>
      <c r="DQ26" s="19">
        <v>0.7</v>
      </c>
      <c r="DR26" s="19"/>
      <c r="DS26" s="19">
        <v>-0.5</v>
      </c>
      <c r="DT26" s="19">
        <v>0.1</v>
      </c>
      <c r="DU26" s="19">
        <v>0.7</v>
      </c>
      <c r="DV26" s="19">
        <v>0.3</v>
      </c>
      <c r="DW26" s="19"/>
      <c r="DX26" s="19">
        <v>-4.2</v>
      </c>
      <c r="DY26" s="19">
        <v>0.4</v>
      </c>
      <c r="DZ26" s="19">
        <v>0.5</v>
      </c>
      <c r="EA26" s="19">
        <v>1.7</v>
      </c>
      <c r="EB26" s="19">
        <v>1.5</v>
      </c>
      <c r="EC26" s="19">
        <v>0.8</v>
      </c>
      <c r="ED26" s="19">
        <v>4</v>
      </c>
      <c r="EE26" s="19">
        <v>0.8</v>
      </c>
      <c r="EF26" s="19">
        <v>-1.6</v>
      </c>
      <c r="EG26" s="19">
        <v>-7.3</v>
      </c>
      <c r="EH26" s="19"/>
      <c r="EI26" s="19"/>
      <c r="EJ26" s="19">
        <v>2.2000000000000002</v>
      </c>
      <c r="EK26" s="19">
        <v>-0.1</v>
      </c>
      <c r="EL26" s="19">
        <v>2.1</v>
      </c>
      <c r="EM26" s="19">
        <v>0.2</v>
      </c>
      <c r="EN26" s="19">
        <v>0.2</v>
      </c>
      <c r="EO26" s="19">
        <v>0.2</v>
      </c>
      <c r="EP26" s="19"/>
      <c r="EQ26" s="19">
        <v>0.6</v>
      </c>
      <c r="ER26" s="19">
        <v>0.4</v>
      </c>
      <c r="ES26" s="19">
        <v>5.0999999999999996</v>
      </c>
      <c r="ET26" s="19">
        <v>-0.2</v>
      </c>
      <c r="EU26" s="19">
        <v>0</v>
      </c>
      <c r="EV26" s="19">
        <v>3.8</v>
      </c>
      <c r="EW26" s="19">
        <v>2.7</v>
      </c>
      <c r="EX26" s="19">
        <v>0.4</v>
      </c>
      <c r="EY26" s="19">
        <v>0.8</v>
      </c>
      <c r="EZ26" s="19">
        <v>1.8</v>
      </c>
      <c r="FA26" s="19">
        <v>2.5</v>
      </c>
      <c r="FB26" s="19"/>
      <c r="FC26" s="19"/>
      <c r="FD26" s="19"/>
      <c r="FE26" s="19"/>
      <c r="FF26" s="19">
        <v>4.2</v>
      </c>
      <c r="FG26" s="19"/>
      <c r="FH26" s="19"/>
      <c r="FI26" s="19">
        <v>196.5</v>
      </c>
      <c r="FJ26" s="15"/>
      <c r="FK26" s="19">
        <v>2.40008</v>
      </c>
      <c r="FL26" s="19">
        <v>-0.502</v>
      </c>
      <c r="FM26" s="19"/>
      <c r="FN26" s="19">
        <v>1.8</v>
      </c>
      <c r="FO26" s="19">
        <v>2.2843200000000001</v>
      </c>
      <c r="FP26" s="19">
        <v>1.97211</v>
      </c>
      <c r="FQ26" s="19">
        <v>1.3</v>
      </c>
      <c r="FR26" s="19">
        <v>1.9</v>
      </c>
      <c r="FS26" s="19">
        <v>11.15451</v>
      </c>
    </row>
    <row r="27" spans="1:175" ht="24" customHeight="1" x14ac:dyDescent="0.3">
      <c r="A27" s="13" t="s">
        <v>27</v>
      </c>
      <c r="B27" s="13" t="s">
        <v>860</v>
      </c>
      <c r="C27" s="14">
        <v>0</v>
      </c>
      <c r="D27" s="14">
        <v>148.4</v>
      </c>
      <c r="E27" s="14">
        <v>40.5</v>
      </c>
      <c r="F27" s="14">
        <v>1</v>
      </c>
      <c r="G27" s="14">
        <v>0.8</v>
      </c>
      <c r="H27" s="14">
        <v>4</v>
      </c>
      <c r="I27" s="14">
        <v>35</v>
      </c>
      <c r="J27" s="14"/>
      <c r="K27" s="14"/>
      <c r="L27" s="14">
        <v>-20.2</v>
      </c>
      <c r="M27" s="14">
        <v>-24.2</v>
      </c>
      <c r="N27" s="14">
        <v>-0.6</v>
      </c>
      <c r="O27" s="14">
        <v>38.9</v>
      </c>
      <c r="P27" s="14">
        <v>19.7</v>
      </c>
      <c r="Q27" s="14">
        <v>13.9</v>
      </c>
      <c r="R27" s="14">
        <v>8.1</v>
      </c>
      <c r="S27" s="14">
        <v>0</v>
      </c>
      <c r="T27" s="14"/>
      <c r="U27" s="14"/>
      <c r="V27" s="14"/>
      <c r="W27" s="14"/>
      <c r="X27" s="14">
        <v>-4.2</v>
      </c>
      <c r="Y27" s="14">
        <v>0.3</v>
      </c>
      <c r="Z27" s="14"/>
      <c r="AA27" s="14">
        <v>-3.4</v>
      </c>
      <c r="AB27" s="14">
        <v>5.2</v>
      </c>
      <c r="AC27" s="14">
        <v>2.1</v>
      </c>
      <c r="AD27" s="14"/>
      <c r="AE27" s="14"/>
      <c r="AF27" s="14"/>
      <c r="AG27" s="14"/>
      <c r="AH27" s="14">
        <v>5</v>
      </c>
      <c r="AI27" s="14">
        <v>15.2</v>
      </c>
      <c r="AJ27" s="14"/>
      <c r="AK27" s="14"/>
      <c r="AL27" s="14"/>
      <c r="AM27" s="14">
        <v>-1.5</v>
      </c>
      <c r="AN27" s="14">
        <v>2.9</v>
      </c>
      <c r="AO27" s="14">
        <v>10.5</v>
      </c>
      <c r="AP27" s="14">
        <v>1.7</v>
      </c>
      <c r="AQ27" s="14">
        <v>-0.3</v>
      </c>
      <c r="AR27" s="14">
        <v>0</v>
      </c>
      <c r="AS27" s="14">
        <v>2.7</v>
      </c>
      <c r="AT27" s="14">
        <v>1.3</v>
      </c>
      <c r="AU27" s="14">
        <v>2.7</v>
      </c>
      <c r="AV27" s="14">
        <v>-33.1</v>
      </c>
      <c r="AW27" s="14">
        <v>-35.700000000000003</v>
      </c>
      <c r="AX27" s="14">
        <v>6.3</v>
      </c>
      <c r="AY27" s="14">
        <v>-1.6</v>
      </c>
      <c r="AZ27" s="14">
        <v>0.9</v>
      </c>
      <c r="BA27" s="14">
        <v>-0.4</v>
      </c>
      <c r="BB27" s="14"/>
      <c r="BC27" s="14">
        <v>1</v>
      </c>
      <c r="BD27" s="14">
        <v>-0.1</v>
      </c>
      <c r="BE27" s="14">
        <v>6.3</v>
      </c>
      <c r="BF27" s="14"/>
      <c r="BG27" s="14"/>
      <c r="BH27" s="14">
        <v>3.9</v>
      </c>
      <c r="BI27" s="14">
        <v>4.2</v>
      </c>
      <c r="BJ27" s="14">
        <v>0</v>
      </c>
      <c r="BK27" s="14">
        <v>4.3</v>
      </c>
      <c r="BL27" s="14"/>
      <c r="BM27" s="14"/>
      <c r="BN27" s="14"/>
      <c r="BO27" s="14">
        <v>9</v>
      </c>
      <c r="BP27" s="14"/>
      <c r="BQ27" s="14">
        <v>-16</v>
      </c>
      <c r="BR27" s="14">
        <v>0</v>
      </c>
      <c r="BS27" s="14">
        <v>6</v>
      </c>
      <c r="BT27" s="14"/>
      <c r="BU27" s="14"/>
      <c r="BV27" s="14"/>
      <c r="BW27" s="14"/>
      <c r="BX27" s="14"/>
      <c r="BY27" s="14"/>
      <c r="BZ27" s="14"/>
      <c r="CA27" s="14"/>
      <c r="CB27" s="14">
        <v>-0.4</v>
      </c>
      <c r="CC27" s="14">
        <v>24.5</v>
      </c>
      <c r="CD27" s="14">
        <v>23.1</v>
      </c>
      <c r="CE27" s="14">
        <v>11.9</v>
      </c>
      <c r="CF27" s="14">
        <v>11.3</v>
      </c>
      <c r="CG27" s="14">
        <v>6.2</v>
      </c>
      <c r="CH27" s="14"/>
      <c r="CI27" s="14"/>
      <c r="CJ27" s="14"/>
      <c r="CK27" s="14">
        <v>32.5</v>
      </c>
      <c r="CL27" s="14">
        <v>37.299999999999997</v>
      </c>
      <c r="CM27" s="14">
        <v>-4.5999999999999996</v>
      </c>
      <c r="CN27" s="14"/>
      <c r="CO27" s="14"/>
      <c r="CP27" s="14"/>
      <c r="CQ27" s="14"/>
      <c r="CR27" s="14"/>
      <c r="CS27" s="14"/>
      <c r="CT27" s="14"/>
      <c r="CU27" s="14"/>
      <c r="CV27" s="14">
        <v>-5.7</v>
      </c>
      <c r="CW27" s="14">
        <v>6.9</v>
      </c>
      <c r="CX27" s="14"/>
      <c r="CY27" s="14"/>
      <c r="CZ27" s="14">
        <v>1.5</v>
      </c>
      <c r="DA27" s="14">
        <v>0</v>
      </c>
      <c r="DB27" s="14">
        <v>-0.8</v>
      </c>
      <c r="DC27" s="14"/>
      <c r="DD27" s="14">
        <v>-0.1</v>
      </c>
      <c r="DE27" s="14">
        <v>1.5</v>
      </c>
      <c r="DF27" s="14">
        <v>1.6</v>
      </c>
      <c r="DG27" s="14"/>
      <c r="DH27" s="14">
        <v>1.3</v>
      </c>
      <c r="DI27" s="14">
        <v>0.6</v>
      </c>
      <c r="DJ27" s="14"/>
      <c r="DK27" s="14">
        <v>-0.6</v>
      </c>
      <c r="DL27" s="14">
        <v>-1.1000000000000001</v>
      </c>
      <c r="DM27" s="14">
        <v>-2.5</v>
      </c>
      <c r="DN27" s="14">
        <v>-7.9</v>
      </c>
      <c r="DO27" s="14">
        <v>1.8</v>
      </c>
      <c r="DP27" s="14">
        <v>0.2</v>
      </c>
      <c r="DQ27" s="14">
        <v>0.7</v>
      </c>
      <c r="DR27" s="14"/>
      <c r="DS27" s="14">
        <v>-2.1</v>
      </c>
      <c r="DT27" s="14">
        <v>0</v>
      </c>
      <c r="DU27" s="14">
        <v>0.6</v>
      </c>
      <c r="DV27" s="14">
        <v>0.4</v>
      </c>
      <c r="DW27" s="14"/>
      <c r="DX27" s="14">
        <v>-4</v>
      </c>
      <c r="DY27" s="14">
        <v>0.3</v>
      </c>
      <c r="DZ27" s="14">
        <v>0.3</v>
      </c>
      <c r="EA27" s="14">
        <v>-0.6</v>
      </c>
      <c r="EB27" s="14">
        <v>1.7</v>
      </c>
      <c r="EC27" s="14">
        <v>0.8</v>
      </c>
      <c r="ED27" s="14">
        <v>4</v>
      </c>
      <c r="EE27" s="14">
        <v>0.5</v>
      </c>
      <c r="EF27" s="14">
        <v>-1.7</v>
      </c>
      <c r="EG27" s="14">
        <v>-7.2</v>
      </c>
      <c r="EH27" s="14"/>
      <c r="EI27" s="14"/>
      <c r="EJ27" s="14">
        <v>2.2000000000000002</v>
      </c>
      <c r="EK27" s="14">
        <v>-0.1</v>
      </c>
      <c r="EL27" s="14">
        <v>2.2000000000000002</v>
      </c>
      <c r="EM27" s="14">
        <v>0.2</v>
      </c>
      <c r="EN27" s="14">
        <v>0.2</v>
      </c>
      <c r="EO27" s="14">
        <v>0.2</v>
      </c>
      <c r="EP27" s="14"/>
      <c r="EQ27" s="14">
        <v>0.8</v>
      </c>
      <c r="ER27" s="14">
        <v>0.8</v>
      </c>
      <c r="ES27" s="14">
        <v>14</v>
      </c>
      <c r="ET27" s="14">
        <v>-0.2</v>
      </c>
      <c r="EU27" s="14">
        <v>0</v>
      </c>
      <c r="EV27" s="14">
        <v>3.8</v>
      </c>
      <c r="EW27" s="14">
        <v>9.5</v>
      </c>
      <c r="EX27" s="14">
        <v>0.8</v>
      </c>
      <c r="EY27" s="14">
        <v>0.8</v>
      </c>
      <c r="EZ27" s="14">
        <v>2</v>
      </c>
      <c r="FA27" s="14">
        <v>1.3</v>
      </c>
      <c r="FB27" s="14"/>
      <c r="FC27" s="14"/>
      <c r="FD27" s="14"/>
      <c r="FE27" s="14"/>
      <c r="FF27" s="14">
        <v>3</v>
      </c>
      <c r="FG27" s="14"/>
      <c r="FH27" s="14"/>
      <c r="FI27" s="14">
        <v>434.2</v>
      </c>
      <c r="FJ27" s="15"/>
      <c r="FK27" s="14">
        <v>2.4574699999999998</v>
      </c>
      <c r="FL27" s="14">
        <v>-0.29899999999999999</v>
      </c>
      <c r="FM27" s="14"/>
      <c r="FN27" s="14">
        <v>1.7</v>
      </c>
      <c r="FO27" s="14">
        <v>2.2825199999999999</v>
      </c>
      <c r="FP27" s="14">
        <v>2.0552899999999998</v>
      </c>
      <c r="FQ27" s="14">
        <v>1.4</v>
      </c>
      <c r="FR27" s="14">
        <v>2</v>
      </c>
      <c r="FS27" s="14">
        <v>11.59628</v>
      </c>
    </row>
    <row r="28" spans="1:175" ht="24" customHeight="1" x14ac:dyDescent="0.3">
      <c r="A28" s="16" t="s">
        <v>27</v>
      </c>
      <c r="B28" s="16" t="s">
        <v>861</v>
      </c>
      <c r="C28" s="17">
        <v>0</v>
      </c>
      <c r="D28" s="17">
        <v>150.1</v>
      </c>
      <c r="E28" s="17">
        <v>41.6</v>
      </c>
      <c r="F28" s="17">
        <v>1</v>
      </c>
      <c r="G28" s="17">
        <v>1</v>
      </c>
      <c r="H28" s="17">
        <v>1.2</v>
      </c>
      <c r="I28" s="17">
        <v>7.1</v>
      </c>
      <c r="J28" s="17"/>
      <c r="K28" s="17"/>
      <c r="L28" s="17">
        <v>20.2</v>
      </c>
      <c r="M28" s="17">
        <v>-10.6</v>
      </c>
      <c r="N28" s="17">
        <v>-6.3</v>
      </c>
      <c r="O28" s="17">
        <v>53.9</v>
      </c>
      <c r="P28" s="17">
        <v>2.8</v>
      </c>
      <c r="Q28" s="17">
        <v>2.2999999999999998</v>
      </c>
      <c r="R28" s="17">
        <v>13.5</v>
      </c>
      <c r="S28" s="17">
        <v>0.1</v>
      </c>
      <c r="T28" s="17"/>
      <c r="U28" s="17"/>
      <c r="V28" s="17"/>
      <c r="W28" s="17"/>
      <c r="X28" s="17">
        <v>15.9</v>
      </c>
      <c r="Y28" s="17">
        <v>1.3</v>
      </c>
      <c r="Z28" s="17"/>
      <c r="AA28" s="17">
        <v>-3.3</v>
      </c>
      <c r="AB28" s="17">
        <v>5.2</v>
      </c>
      <c r="AC28" s="17">
        <v>6.5</v>
      </c>
      <c r="AD28" s="17"/>
      <c r="AE28" s="17"/>
      <c r="AF28" s="17"/>
      <c r="AG28" s="17"/>
      <c r="AH28" s="17">
        <v>9.4</v>
      </c>
      <c r="AI28" s="17">
        <v>17.2</v>
      </c>
      <c r="AJ28" s="17"/>
      <c r="AK28" s="17"/>
      <c r="AL28" s="17"/>
      <c r="AM28" s="17">
        <v>-1.3</v>
      </c>
      <c r="AN28" s="17">
        <v>4</v>
      </c>
      <c r="AO28" s="17">
        <v>10.4</v>
      </c>
      <c r="AP28" s="17">
        <v>2.2000000000000002</v>
      </c>
      <c r="AQ28" s="17">
        <v>0</v>
      </c>
      <c r="AR28" s="17">
        <v>-0.1</v>
      </c>
      <c r="AS28" s="17">
        <v>2.7</v>
      </c>
      <c r="AT28" s="17">
        <v>0.8</v>
      </c>
      <c r="AU28" s="17">
        <v>-5.2</v>
      </c>
      <c r="AV28" s="17">
        <v>-40.6</v>
      </c>
      <c r="AW28" s="17">
        <v>-43.2</v>
      </c>
      <c r="AX28" s="17">
        <v>6.6</v>
      </c>
      <c r="AY28" s="17">
        <v>-1.6</v>
      </c>
      <c r="AZ28" s="17">
        <v>1</v>
      </c>
      <c r="BA28" s="17">
        <v>-0.4</v>
      </c>
      <c r="BB28" s="17"/>
      <c r="BC28" s="17">
        <v>1</v>
      </c>
      <c r="BD28" s="17">
        <v>-0.1</v>
      </c>
      <c r="BE28" s="17">
        <v>8.1999999999999993</v>
      </c>
      <c r="BF28" s="17"/>
      <c r="BG28" s="17"/>
      <c r="BH28" s="17">
        <v>1</v>
      </c>
      <c r="BI28" s="17">
        <v>4.0999999999999996</v>
      </c>
      <c r="BJ28" s="17">
        <v>0</v>
      </c>
      <c r="BK28" s="17">
        <v>4.3</v>
      </c>
      <c r="BL28" s="17"/>
      <c r="BM28" s="17"/>
      <c r="BN28" s="17"/>
      <c r="BO28" s="17">
        <v>8.1</v>
      </c>
      <c r="BP28" s="17"/>
      <c r="BQ28" s="17">
        <v>0</v>
      </c>
      <c r="BR28" s="17">
        <v>0</v>
      </c>
      <c r="BS28" s="17">
        <v>41.5</v>
      </c>
      <c r="BT28" s="17"/>
      <c r="BU28" s="17"/>
      <c r="BV28" s="17"/>
      <c r="BW28" s="17"/>
      <c r="BX28" s="17"/>
      <c r="BY28" s="17"/>
      <c r="BZ28" s="17"/>
      <c r="CA28" s="17"/>
      <c r="CB28" s="17">
        <v>-0.4</v>
      </c>
      <c r="CC28" s="17">
        <v>40.1</v>
      </c>
      <c r="CD28" s="17">
        <v>23.8</v>
      </c>
      <c r="CE28" s="17">
        <v>11.9</v>
      </c>
      <c r="CF28" s="17">
        <v>11.4</v>
      </c>
      <c r="CG28" s="17">
        <v>6</v>
      </c>
      <c r="CH28" s="17"/>
      <c r="CI28" s="17"/>
      <c r="CJ28" s="17"/>
      <c r="CK28" s="17">
        <v>25.5</v>
      </c>
      <c r="CL28" s="17">
        <v>30.6</v>
      </c>
      <c r="CM28" s="17">
        <v>-14.7</v>
      </c>
      <c r="CN28" s="17"/>
      <c r="CO28" s="17"/>
      <c r="CP28" s="17"/>
      <c r="CQ28" s="17"/>
      <c r="CR28" s="17"/>
      <c r="CS28" s="17"/>
      <c r="CT28" s="17"/>
      <c r="CU28" s="17"/>
      <c r="CV28" s="17">
        <v>-5.7</v>
      </c>
      <c r="CW28" s="17">
        <v>7.3</v>
      </c>
      <c r="CX28" s="17"/>
      <c r="CY28" s="17"/>
      <c r="CZ28" s="17">
        <v>1.5</v>
      </c>
      <c r="DA28" s="17">
        <v>0</v>
      </c>
      <c r="DB28" s="17">
        <v>-0.8</v>
      </c>
      <c r="DC28" s="17"/>
      <c r="DD28" s="17">
        <v>-0.1</v>
      </c>
      <c r="DE28" s="17">
        <v>1.4</v>
      </c>
      <c r="DF28" s="17">
        <v>1.6</v>
      </c>
      <c r="DG28" s="17"/>
      <c r="DH28" s="17">
        <v>1.4</v>
      </c>
      <c r="DI28" s="17">
        <v>0.6</v>
      </c>
      <c r="DJ28" s="17"/>
      <c r="DK28" s="17">
        <v>-0.6</v>
      </c>
      <c r="DL28" s="17">
        <v>-1</v>
      </c>
      <c r="DM28" s="17">
        <v>-2.2000000000000002</v>
      </c>
      <c r="DN28" s="17">
        <v>-8.3000000000000007</v>
      </c>
      <c r="DO28" s="17">
        <v>1.8</v>
      </c>
      <c r="DP28" s="17">
        <v>0.2</v>
      </c>
      <c r="DQ28" s="17">
        <v>0.7</v>
      </c>
      <c r="DR28" s="17"/>
      <c r="DS28" s="17">
        <v>-1.6</v>
      </c>
      <c r="DT28" s="17">
        <v>0</v>
      </c>
      <c r="DU28" s="17">
        <v>0.7</v>
      </c>
      <c r="DV28" s="17">
        <v>0.4</v>
      </c>
      <c r="DW28" s="17"/>
      <c r="DX28" s="17">
        <v>-4.0999999999999996</v>
      </c>
      <c r="DY28" s="17">
        <v>0.2</v>
      </c>
      <c r="DZ28" s="17">
        <v>0</v>
      </c>
      <c r="EA28" s="17">
        <v>1.7</v>
      </c>
      <c r="EB28" s="17">
        <v>1.7</v>
      </c>
      <c r="EC28" s="17">
        <v>0.8</v>
      </c>
      <c r="ED28" s="17">
        <v>4</v>
      </c>
      <c r="EE28" s="17">
        <v>0.3</v>
      </c>
      <c r="EF28" s="17">
        <v>-3.3</v>
      </c>
      <c r="EG28" s="17">
        <v>-9.4</v>
      </c>
      <c r="EH28" s="17"/>
      <c r="EI28" s="17"/>
      <c r="EJ28" s="17">
        <v>2.2000000000000002</v>
      </c>
      <c r="EK28" s="17">
        <v>-0.1</v>
      </c>
      <c r="EL28" s="17">
        <v>2.2000000000000002</v>
      </c>
      <c r="EM28" s="17">
        <v>0.2</v>
      </c>
      <c r="EN28" s="17">
        <v>0.2</v>
      </c>
      <c r="EO28" s="17">
        <v>0.2</v>
      </c>
      <c r="EP28" s="17"/>
      <c r="EQ28" s="17">
        <v>0.3</v>
      </c>
      <c r="ER28" s="17">
        <v>1</v>
      </c>
      <c r="ES28" s="17">
        <v>6.1</v>
      </c>
      <c r="ET28" s="17">
        <v>-0.2</v>
      </c>
      <c r="EU28" s="17">
        <v>0</v>
      </c>
      <c r="EV28" s="17">
        <v>3.7</v>
      </c>
      <c r="EW28" s="17">
        <v>3.1</v>
      </c>
      <c r="EX28" s="17">
        <v>1</v>
      </c>
      <c r="EY28" s="17">
        <v>0.8</v>
      </c>
      <c r="EZ28" s="17">
        <v>2</v>
      </c>
      <c r="FA28" s="17">
        <v>1.1000000000000001</v>
      </c>
      <c r="FB28" s="17"/>
      <c r="FC28" s="17"/>
      <c r="FD28" s="17"/>
      <c r="FE28" s="17"/>
      <c r="FF28" s="17">
        <v>1.2</v>
      </c>
      <c r="FG28" s="17"/>
      <c r="FH28" s="17"/>
      <c r="FI28" s="17">
        <v>481.9</v>
      </c>
      <c r="FJ28" s="15"/>
      <c r="FK28" s="17">
        <v>2.4544999999999999</v>
      </c>
      <c r="FL28" s="17">
        <v>0.38400000000000001</v>
      </c>
      <c r="FM28" s="17"/>
      <c r="FN28" s="17">
        <v>1.7</v>
      </c>
      <c r="FO28" s="17">
        <v>3.5745</v>
      </c>
      <c r="FP28" s="17">
        <v>2.62643</v>
      </c>
      <c r="FQ28" s="17">
        <v>1.6</v>
      </c>
      <c r="FR28" s="17">
        <v>1.9</v>
      </c>
      <c r="FS28" s="17">
        <v>14.23943</v>
      </c>
    </row>
    <row r="29" spans="1:175" ht="24" customHeight="1" x14ac:dyDescent="0.3">
      <c r="A29" s="16" t="s">
        <v>27</v>
      </c>
      <c r="B29" s="16" t="s">
        <v>862</v>
      </c>
      <c r="C29" s="17">
        <v>0</v>
      </c>
      <c r="D29" s="17">
        <v>146</v>
      </c>
      <c r="E29" s="17">
        <v>41.4</v>
      </c>
      <c r="F29" s="17">
        <v>0.8</v>
      </c>
      <c r="G29" s="17">
        <v>0.9</v>
      </c>
      <c r="H29" s="17">
        <v>0.6</v>
      </c>
      <c r="I29" s="17">
        <v>4.8</v>
      </c>
      <c r="J29" s="17"/>
      <c r="K29" s="17"/>
      <c r="L29" s="17">
        <v>29.6</v>
      </c>
      <c r="M29" s="17">
        <v>-2.2999999999999998</v>
      </c>
      <c r="N29" s="17">
        <v>-6.2</v>
      </c>
      <c r="O29" s="17">
        <v>55.3</v>
      </c>
      <c r="P29" s="17">
        <v>-2.1</v>
      </c>
      <c r="Q29" s="17">
        <v>-1.1000000000000001</v>
      </c>
      <c r="R29" s="17">
        <v>9.6</v>
      </c>
      <c r="S29" s="17">
        <v>0.2</v>
      </c>
      <c r="T29" s="17"/>
      <c r="U29" s="17"/>
      <c r="V29" s="17"/>
      <c r="W29" s="17"/>
      <c r="X29" s="17">
        <v>14.7</v>
      </c>
      <c r="Y29" s="17">
        <v>-0.1</v>
      </c>
      <c r="Z29" s="17"/>
      <c r="AA29" s="17">
        <v>-3.3</v>
      </c>
      <c r="AB29" s="17">
        <v>4.5999999999999996</v>
      </c>
      <c r="AC29" s="17">
        <v>7.5</v>
      </c>
      <c r="AD29" s="17"/>
      <c r="AE29" s="17"/>
      <c r="AF29" s="17"/>
      <c r="AG29" s="17"/>
      <c r="AH29" s="17">
        <v>9.3000000000000007</v>
      </c>
      <c r="AI29" s="17">
        <v>15.6</v>
      </c>
      <c r="AJ29" s="17"/>
      <c r="AK29" s="17"/>
      <c r="AL29" s="17"/>
      <c r="AM29" s="17">
        <v>-1.4</v>
      </c>
      <c r="AN29" s="17">
        <v>5</v>
      </c>
      <c r="AO29" s="17">
        <v>11</v>
      </c>
      <c r="AP29" s="17">
        <v>1.4</v>
      </c>
      <c r="AQ29" s="17">
        <v>0</v>
      </c>
      <c r="AR29" s="17">
        <v>0.1</v>
      </c>
      <c r="AS29" s="17">
        <v>2.7</v>
      </c>
      <c r="AT29" s="17">
        <v>1.7</v>
      </c>
      <c r="AU29" s="17">
        <v>-6.1</v>
      </c>
      <c r="AV29" s="17">
        <v>-41.5</v>
      </c>
      <c r="AW29" s="17">
        <v>-44.1</v>
      </c>
      <c r="AX29" s="17">
        <v>7.9</v>
      </c>
      <c r="AY29" s="17">
        <v>-1.5</v>
      </c>
      <c r="AZ29" s="17">
        <v>1.1000000000000001</v>
      </c>
      <c r="BA29" s="17">
        <v>0.8</v>
      </c>
      <c r="BB29" s="17"/>
      <c r="BC29" s="17">
        <v>1</v>
      </c>
      <c r="BD29" s="17">
        <v>0</v>
      </c>
      <c r="BE29" s="17">
        <v>8.3000000000000007</v>
      </c>
      <c r="BF29" s="17"/>
      <c r="BG29" s="17"/>
      <c r="BH29" s="17">
        <v>1.3</v>
      </c>
      <c r="BI29" s="17">
        <v>3.9</v>
      </c>
      <c r="BJ29" s="17">
        <v>-6.2</v>
      </c>
      <c r="BK29" s="17">
        <v>4.2</v>
      </c>
      <c r="BL29" s="17"/>
      <c r="BM29" s="17"/>
      <c r="BN29" s="17"/>
      <c r="BO29" s="17">
        <v>8.4</v>
      </c>
      <c r="BP29" s="17"/>
      <c r="BQ29" s="17">
        <v>0</v>
      </c>
      <c r="BR29" s="17">
        <v>0</v>
      </c>
      <c r="BS29" s="17">
        <v>43.2</v>
      </c>
      <c r="BT29" s="17"/>
      <c r="BU29" s="17"/>
      <c r="BV29" s="17"/>
      <c r="BW29" s="17"/>
      <c r="BX29" s="17"/>
      <c r="BY29" s="17"/>
      <c r="BZ29" s="17"/>
      <c r="CA29" s="17"/>
      <c r="CB29" s="17">
        <v>-0.4</v>
      </c>
      <c r="CC29" s="17">
        <v>40.1</v>
      </c>
      <c r="CD29" s="17">
        <v>23</v>
      </c>
      <c r="CE29" s="17">
        <v>11.3</v>
      </c>
      <c r="CF29" s="17">
        <v>11.4</v>
      </c>
      <c r="CG29" s="17">
        <v>6</v>
      </c>
      <c r="CH29" s="17"/>
      <c r="CI29" s="17"/>
      <c r="CJ29" s="17"/>
      <c r="CK29" s="17">
        <v>27.6</v>
      </c>
      <c r="CL29" s="17">
        <v>32.6</v>
      </c>
      <c r="CM29" s="17">
        <v>-11.6</v>
      </c>
      <c r="CN29" s="17"/>
      <c r="CO29" s="17"/>
      <c r="CP29" s="17"/>
      <c r="CQ29" s="17"/>
      <c r="CR29" s="17"/>
      <c r="CS29" s="17"/>
      <c r="CT29" s="17"/>
      <c r="CU29" s="17"/>
      <c r="CV29" s="17">
        <v>-5.7</v>
      </c>
      <c r="CW29" s="17">
        <v>6.9</v>
      </c>
      <c r="CX29" s="17"/>
      <c r="CY29" s="17"/>
      <c r="CZ29" s="17">
        <v>1.5</v>
      </c>
      <c r="DA29" s="17">
        <v>0</v>
      </c>
      <c r="DB29" s="17">
        <v>-0.8</v>
      </c>
      <c r="DC29" s="17"/>
      <c r="DD29" s="17">
        <v>-0.2</v>
      </c>
      <c r="DE29" s="17">
        <v>1.3</v>
      </c>
      <c r="DF29" s="17">
        <v>1.6</v>
      </c>
      <c r="DG29" s="17"/>
      <c r="DH29" s="17">
        <v>1.5</v>
      </c>
      <c r="DI29" s="17">
        <v>0.6</v>
      </c>
      <c r="DJ29" s="17"/>
      <c r="DK29" s="17">
        <v>-0.6</v>
      </c>
      <c r="DL29" s="17">
        <v>-1</v>
      </c>
      <c r="DM29" s="17">
        <v>-3</v>
      </c>
      <c r="DN29" s="17">
        <v>-9.1</v>
      </c>
      <c r="DO29" s="17">
        <v>1.8</v>
      </c>
      <c r="DP29" s="17">
        <v>0.2</v>
      </c>
      <c r="DQ29" s="17">
        <v>0.7</v>
      </c>
      <c r="DR29" s="17"/>
      <c r="DS29" s="17">
        <v>-1.9</v>
      </c>
      <c r="DT29" s="17">
        <v>0</v>
      </c>
      <c r="DU29" s="17">
        <v>0.6</v>
      </c>
      <c r="DV29" s="17">
        <v>0.4</v>
      </c>
      <c r="DW29" s="17"/>
      <c r="DX29" s="17">
        <v>-4.2</v>
      </c>
      <c r="DY29" s="17">
        <v>0.3</v>
      </c>
      <c r="DZ29" s="17">
        <v>0.5</v>
      </c>
      <c r="EA29" s="17">
        <v>-1.5</v>
      </c>
      <c r="EB29" s="17">
        <v>1.7</v>
      </c>
      <c r="EC29" s="17">
        <v>0.8</v>
      </c>
      <c r="ED29" s="17">
        <v>4</v>
      </c>
      <c r="EE29" s="17">
        <v>0.9</v>
      </c>
      <c r="EF29" s="17">
        <v>-7.8</v>
      </c>
      <c r="EG29" s="17">
        <v>-11.3</v>
      </c>
      <c r="EH29" s="17"/>
      <c r="EI29" s="17"/>
      <c r="EJ29" s="17">
        <v>2.2000000000000002</v>
      </c>
      <c r="EK29" s="17">
        <v>-0.1</v>
      </c>
      <c r="EL29" s="17">
        <v>2.1</v>
      </c>
      <c r="EM29" s="17">
        <v>0.2</v>
      </c>
      <c r="EN29" s="17">
        <v>0.2</v>
      </c>
      <c r="EO29" s="17">
        <v>0.2</v>
      </c>
      <c r="EP29" s="17"/>
      <c r="EQ29" s="17">
        <v>0.6</v>
      </c>
      <c r="ER29" s="17">
        <v>1.5</v>
      </c>
      <c r="ES29" s="17">
        <v>16</v>
      </c>
      <c r="ET29" s="17">
        <v>-0.2</v>
      </c>
      <c r="EU29" s="17">
        <v>0</v>
      </c>
      <c r="EV29" s="17">
        <v>3.7</v>
      </c>
      <c r="EW29" s="17">
        <v>8.6</v>
      </c>
      <c r="EX29" s="17">
        <v>1.5</v>
      </c>
      <c r="EY29" s="17">
        <v>0.8</v>
      </c>
      <c r="EZ29" s="17">
        <v>2</v>
      </c>
      <c r="FA29" s="17">
        <v>2</v>
      </c>
      <c r="FB29" s="17"/>
      <c r="FC29" s="17"/>
      <c r="FD29" s="17"/>
      <c r="FE29" s="17"/>
      <c r="FF29" s="17">
        <v>1.4</v>
      </c>
      <c r="FG29" s="17"/>
      <c r="FH29" s="17"/>
      <c r="FI29" s="17">
        <v>487.9</v>
      </c>
      <c r="FJ29" s="15"/>
      <c r="FK29" s="17">
        <v>2.6377299999999999</v>
      </c>
      <c r="FL29" s="17">
        <v>2.9000000000000001E-2</v>
      </c>
      <c r="FM29" s="17"/>
      <c r="FN29" s="17">
        <v>1.7</v>
      </c>
      <c r="FO29" s="17">
        <v>4.7484299999999999</v>
      </c>
      <c r="FP29" s="17">
        <v>2.8167499999999999</v>
      </c>
      <c r="FQ29" s="17">
        <v>1.4</v>
      </c>
      <c r="FR29" s="17">
        <v>1.9</v>
      </c>
      <c r="FS29" s="17">
        <v>15.231909999999999</v>
      </c>
    </row>
    <row r="30" spans="1:175" ht="24" customHeight="1" x14ac:dyDescent="0.3">
      <c r="A30" s="16" t="s">
        <v>27</v>
      </c>
      <c r="B30" s="16" t="s">
        <v>863</v>
      </c>
      <c r="C30" s="17">
        <v>0</v>
      </c>
      <c r="D30" s="17">
        <v>145.4</v>
      </c>
      <c r="E30" s="17">
        <v>40.5</v>
      </c>
      <c r="F30" s="17">
        <v>1.2</v>
      </c>
      <c r="G30" s="17">
        <v>1.1000000000000001</v>
      </c>
      <c r="H30" s="17">
        <v>3.1</v>
      </c>
      <c r="I30" s="17">
        <v>8.6999999999999993</v>
      </c>
      <c r="J30" s="17"/>
      <c r="K30" s="17"/>
      <c r="L30" s="17">
        <v>31.2</v>
      </c>
      <c r="M30" s="17">
        <v>-3.9</v>
      </c>
      <c r="N30" s="17">
        <v>-8.5</v>
      </c>
      <c r="O30" s="17">
        <v>57.6</v>
      </c>
      <c r="P30" s="17">
        <v>13</v>
      </c>
      <c r="Q30" s="17">
        <v>14.8</v>
      </c>
      <c r="R30" s="17">
        <v>11.9</v>
      </c>
      <c r="S30" s="17">
        <v>0</v>
      </c>
      <c r="T30" s="17"/>
      <c r="U30" s="17"/>
      <c r="V30" s="17"/>
      <c r="W30" s="17"/>
      <c r="X30" s="17">
        <v>17.3</v>
      </c>
      <c r="Y30" s="17">
        <v>0.5</v>
      </c>
      <c r="Z30" s="17"/>
      <c r="AA30" s="17">
        <v>-3.2</v>
      </c>
      <c r="AB30" s="17">
        <v>4.9000000000000004</v>
      </c>
      <c r="AC30" s="17">
        <v>8.9</v>
      </c>
      <c r="AD30" s="17"/>
      <c r="AE30" s="17"/>
      <c r="AF30" s="17"/>
      <c r="AG30" s="17"/>
      <c r="AH30" s="17">
        <v>10.5</v>
      </c>
      <c r="AI30" s="17">
        <v>21.6</v>
      </c>
      <c r="AJ30" s="17"/>
      <c r="AK30" s="17"/>
      <c r="AL30" s="17"/>
      <c r="AM30" s="17">
        <v>-1.2</v>
      </c>
      <c r="AN30" s="17">
        <v>5.7</v>
      </c>
      <c r="AO30" s="17">
        <v>11.2</v>
      </c>
      <c r="AP30" s="17">
        <v>2</v>
      </c>
      <c r="AQ30" s="17">
        <v>0</v>
      </c>
      <c r="AR30" s="17">
        <v>0.2</v>
      </c>
      <c r="AS30" s="17">
        <v>2.7</v>
      </c>
      <c r="AT30" s="17">
        <v>1.6</v>
      </c>
      <c r="AU30" s="17">
        <v>-4.5999999999999996</v>
      </c>
      <c r="AV30" s="17">
        <v>-39.799999999999997</v>
      </c>
      <c r="AW30" s="17">
        <v>-42.3</v>
      </c>
      <c r="AX30" s="17">
        <v>6.9</v>
      </c>
      <c r="AY30" s="17">
        <v>-1.7</v>
      </c>
      <c r="AZ30" s="17">
        <v>0.7</v>
      </c>
      <c r="BA30" s="17">
        <v>-1.2</v>
      </c>
      <c r="BB30" s="17"/>
      <c r="BC30" s="17">
        <v>1</v>
      </c>
      <c r="BD30" s="17">
        <v>-0.1</v>
      </c>
      <c r="BE30" s="17">
        <v>9</v>
      </c>
      <c r="BF30" s="17"/>
      <c r="BG30" s="17"/>
      <c r="BH30" s="17">
        <v>2.8</v>
      </c>
      <c r="BI30" s="17">
        <v>5.4</v>
      </c>
      <c r="BJ30" s="17">
        <v>3.1</v>
      </c>
      <c r="BK30" s="17">
        <v>0</v>
      </c>
      <c r="BL30" s="17"/>
      <c r="BM30" s="17"/>
      <c r="BN30" s="17"/>
      <c r="BO30" s="17">
        <v>10.1</v>
      </c>
      <c r="BP30" s="17"/>
      <c r="BQ30" s="17">
        <v>0</v>
      </c>
      <c r="BR30" s="17">
        <v>0</v>
      </c>
      <c r="BS30" s="17">
        <v>40</v>
      </c>
      <c r="BT30" s="17"/>
      <c r="BU30" s="17"/>
      <c r="BV30" s="17"/>
      <c r="BW30" s="17"/>
      <c r="BX30" s="17"/>
      <c r="BY30" s="17"/>
      <c r="BZ30" s="17"/>
      <c r="CA30" s="17"/>
      <c r="CB30" s="17">
        <v>-0.4</v>
      </c>
      <c r="CC30" s="17">
        <v>40.200000000000003</v>
      </c>
      <c r="CD30" s="17">
        <v>32.1</v>
      </c>
      <c r="CE30" s="17">
        <v>11.9</v>
      </c>
      <c r="CF30" s="17">
        <v>11.4</v>
      </c>
      <c r="CG30" s="17">
        <v>6</v>
      </c>
      <c r="CH30" s="17"/>
      <c r="CI30" s="17"/>
      <c r="CJ30" s="17"/>
      <c r="CK30" s="17">
        <v>30.8</v>
      </c>
      <c r="CL30" s="17">
        <v>36.200000000000003</v>
      </c>
      <c r="CM30" s="17">
        <v>-6.8</v>
      </c>
      <c r="CN30" s="17"/>
      <c r="CO30" s="17"/>
      <c r="CP30" s="17"/>
      <c r="CQ30" s="17"/>
      <c r="CR30" s="17"/>
      <c r="CS30" s="17"/>
      <c r="CT30" s="17"/>
      <c r="CU30" s="17"/>
      <c r="CV30" s="17">
        <v>-5.7</v>
      </c>
      <c r="CW30" s="17">
        <v>6.8</v>
      </c>
      <c r="CX30" s="17"/>
      <c r="CY30" s="17"/>
      <c r="CZ30" s="17">
        <v>1.5</v>
      </c>
      <c r="DA30" s="17">
        <v>0</v>
      </c>
      <c r="DB30" s="17">
        <v>-0.8</v>
      </c>
      <c r="DC30" s="17"/>
      <c r="DD30" s="17">
        <v>-0.1</v>
      </c>
      <c r="DE30" s="17">
        <v>1.2</v>
      </c>
      <c r="DF30" s="17">
        <v>1.6</v>
      </c>
      <c r="DG30" s="17"/>
      <c r="DH30" s="17">
        <v>1.5</v>
      </c>
      <c r="DI30" s="17">
        <v>0.6</v>
      </c>
      <c r="DJ30" s="17"/>
      <c r="DK30" s="17">
        <v>-0.7</v>
      </c>
      <c r="DL30" s="17">
        <v>-1.3</v>
      </c>
      <c r="DM30" s="17">
        <v>-2.6</v>
      </c>
      <c r="DN30" s="17">
        <v>-8.5</v>
      </c>
      <c r="DO30" s="17">
        <v>1.8</v>
      </c>
      <c r="DP30" s="17">
        <v>0.2</v>
      </c>
      <c r="DQ30" s="17">
        <v>0.7</v>
      </c>
      <c r="DR30" s="17"/>
      <c r="DS30" s="17">
        <v>-2</v>
      </c>
      <c r="DT30" s="17">
        <v>-0.1</v>
      </c>
      <c r="DU30" s="17">
        <v>0.6</v>
      </c>
      <c r="DV30" s="17">
        <v>0.4</v>
      </c>
      <c r="DW30" s="17"/>
      <c r="DX30" s="17">
        <v>-4.2</v>
      </c>
      <c r="DY30" s="17">
        <v>0.2</v>
      </c>
      <c r="DZ30" s="17">
        <v>0.5</v>
      </c>
      <c r="EA30" s="17">
        <v>1.5</v>
      </c>
      <c r="EB30" s="17">
        <v>1.7</v>
      </c>
      <c r="EC30" s="17">
        <v>0.8</v>
      </c>
      <c r="ED30" s="17">
        <v>4</v>
      </c>
      <c r="EE30" s="17">
        <v>1.9</v>
      </c>
      <c r="EF30" s="17">
        <v>-11.7</v>
      </c>
      <c r="EG30" s="17">
        <v>-13.5</v>
      </c>
      <c r="EH30" s="17"/>
      <c r="EI30" s="17"/>
      <c r="EJ30" s="17">
        <v>2.1</v>
      </c>
      <c r="EK30" s="17">
        <v>-0.1</v>
      </c>
      <c r="EL30" s="17">
        <v>2.1</v>
      </c>
      <c r="EM30" s="17">
        <v>0.2</v>
      </c>
      <c r="EN30" s="17">
        <v>0.2</v>
      </c>
      <c r="EO30" s="17">
        <v>0.2</v>
      </c>
      <c r="EP30" s="17"/>
      <c r="EQ30" s="17">
        <v>1.5</v>
      </c>
      <c r="ER30" s="17">
        <v>1.9</v>
      </c>
      <c r="ES30" s="17">
        <v>9.5</v>
      </c>
      <c r="ET30" s="17">
        <v>-0.2</v>
      </c>
      <c r="EU30" s="17">
        <v>0</v>
      </c>
      <c r="EV30" s="17">
        <v>3.7</v>
      </c>
      <c r="EW30" s="17">
        <v>5.7</v>
      </c>
      <c r="EX30" s="17">
        <v>1.9</v>
      </c>
      <c r="EY30" s="17">
        <v>0.8</v>
      </c>
      <c r="EZ30" s="17">
        <v>2</v>
      </c>
      <c r="FA30" s="17">
        <v>2.1</v>
      </c>
      <c r="FB30" s="17"/>
      <c r="FC30" s="17"/>
      <c r="FD30" s="17"/>
      <c r="FE30" s="17"/>
      <c r="FF30" s="17">
        <v>1.5</v>
      </c>
      <c r="FG30" s="17"/>
      <c r="FH30" s="17"/>
      <c r="FI30" s="17">
        <v>560.9</v>
      </c>
      <c r="FJ30" s="15"/>
      <c r="FK30" s="17">
        <v>2.6163400000000001</v>
      </c>
      <c r="FL30" s="17">
        <v>-0.13400000000000001</v>
      </c>
      <c r="FM30" s="17"/>
      <c r="FN30" s="17">
        <v>1.9</v>
      </c>
      <c r="FO30" s="17">
        <v>4.6950799999999999</v>
      </c>
      <c r="FP30" s="17">
        <v>2.8214999999999999</v>
      </c>
      <c r="FQ30" s="17">
        <v>1.6</v>
      </c>
      <c r="FR30" s="17">
        <v>2</v>
      </c>
      <c r="FS30" s="17">
        <v>15.49892</v>
      </c>
    </row>
    <row r="31" spans="1:175" ht="24" customHeight="1" x14ac:dyDescent="0.3">
      <c r="A31" s="16" t="s">
        <v>27</v>
      </c>
      <c r="B31" s="16" t="s">
        <v>864</v>
      </c>
      <c r="C31" s="17">
        <v>0</v>
      </c>
      <c r="D31" s="17">
        <v>143.6</v>
      </c>
      <c r="E31" s="17">
        <v>40.9</v>
      </c>
      <c r="F31" s="17">
        <v>0.8</v>
      </c>
      <c r="G31" s="17">
        <v>0.8</v>
      </c>
      <c r="H31" s="17">
        <v>2.7</v>
      </c>
      <c r="I31" s="17">
        <v>9.3000000000000007</v>
      </c>
      <c r="J31" s="17"/>
      <c r="K31" s="17"/>
      <c r="L31" s="17">
        <v>30.9</v>
      </c>
      <c r="M31" s="17">
        <v>-3.3</v>
      </c>
      <c r="N31" s="17">
        <v>-6.9</v>
      </c>
      <c r="O31" s="17">
        <v>57.5</v>
      </c>
      <c r="P31" s="17">
        <v>12.7</v>
      </c>
      <c r="Q31" s="17">
        <v>13.9</v>
      </c>
      <c r="R31" s="17">
        <v>12.5</v>
      </c>
      <c r="S31" s="17">
        <v>0</v>
      </c>
      <c r="T31" s="17"/>
      <c r="U31" s="17"/>
      <c r="V31" s="17"/>
      <c r="W31" s="17"/>
      <c r="X31" s="17">
        <v>19.899999999999999</v>
      </c>
      <c r="Y31" s="17">
        <v>1</v>
      </c>
      <c r="Z31" s="17"/>
      <c r="AA31" s="17">
        <v>-3.2</v>
      </c>
      <c r="AB31" s="17">
        <v>4</v>
      </c>
      <c r="AC31" s="17">
        <v>8</v>
      </c>
      <c r="AD31" s="17"/>
      <c r="AE31" s="17"/>
      <c r="AF31" s="17"/>
      <c r="AG31" s="17"/>
      <c r="AH31" s="17">
        <v>10.1</v>
      </c>
      <c r="AI31" s="17">
        <v>18.3</v>
      </c>
      <c r="AJ31" s="17"/>
      <c r="AK31" s="17"/>
      <c r="AL31" s="17"/>
      <c r="AM31" s="17">
        <v>-1</v>
      </c>
      <c r="AN31" s="17">
        <v>8.5</v>
      </c>
      <c r="AO31" s="17">
        <v>10.7</v>
      </c>
      <c r="AP31" s="17">
        <v>0.5</v>
      </c>
      <c r="AQ31" s="17">
        <v>0.5</v>
      </c>
      <c r="AR31" s="17">
        <v>-0.2</v>
      </c>
      <c r="AS31" s="17">
        <v>2.7</v>
      </c>
      <c r="AT31" s="17">
        <v>1.5</v>
      </c>
      <c r="AU31" s="17">
        <v>-2.6</v>
      </c>
      <c r="AV31" s="17">
        <v>-37.700000000000003</v>
      </c>
      <c r="AW31" s="17">
        <v>-41</v>
      </c>
      <c r="AX31" s="17">
        <v>8.5</v>
      </c>
      <c r="AY31" s="17">
        <v>-1.6</v>
      </c>
      <c r="AZ31" s="17">
        <v>0.8</v>
      </c>
      <c r="BA31" s="17">
        <v>-1.5</v>
      </c>
      <c r="BB31" s="17"/>
      <c r="BC31" s="17">
        <v>1</v>
      </c>
      <c r="BD31" s="17">
        <v>-0.1</v>
      </c>
      <c r="BE31" s="17">
        <v>4.8</v>
      </c>
      <c r="BF31" s="17"/>
      <c r="BG31" s="17"/>
      <c r="BH31" s="17">
        <v>3.1</v>
      </c>
      <c r="BI31" s="17">
        <v>1.9</v>
      </c>
      <c r="BJ31" s="17">
        <v>-3.5</v>
      </c>
      <c r="BK31" s="17">
        <v>0</v>
      </c>
      <c r="BL31" s="17"/>
      <c r="BM31" s="17"/>
      <c r="BN31" s="17"/>
      <c r="BO31" s="17">
        <v>10.4</v>
      </c>
      <c r="BP31" s="17"/>
      <c r="BQ31" s="17">
        <v>0</v>
      </c>
      <c r="BR31" s="17">
        <v>0</v>
      </c>
      <c r="BS31" s="17">
        <v>38.6</v>
      </c>
      <c r="BT31" s="17"/>
      <c r="BU31" s="17"/>
      <c r="BV31" s="17"/>
      <c r="BW31" s="17"/>
      <c r="BX31" s="17"/>
      <c r="BY31" s="17"/>
      <c r="BZ31" s="17"/>
      <c r="CA31" s="17"/>
      <c r="CB31" s="17">
        <v>-0.3</v>
      </c>
      <c r="CC31" s="17">
        <v>76.400000000000006</v>
      </c>
      <c r="CD31" s="17">
        <v>57.5</v>
      </c>
      <c r="CE31" s="17">
        <v>11.5</v>
      </c>
      <c r="CF31" s="17">
        <v>11.4</v>
      </c>
      <c r="CG31" s="17">
        <v>5.8</v>
      </c>
      <c r="CH31" s="17"/>
      <c r="CI31" s="17"/>
      <c r="CJ31" s="17"/>
      <c r="CK31" s="17">
        <v>29.8</v>
      </c>
      <c r="CL31" s="17">
        <v>34.799999999999997</v>
      </c>
      <c r="CM31" s="17">
        <v>-8.3000000000000007</v>
      </c>
      <c r="CN31" s="17"/>
      <c r="CO31" s="17"/>
      <c r="CP31" s="17"/>
      <c r="CQ31" s="17"/>
      <c r="CR31" s="17"/>
      <c r="CS31" s="17"/>
      <c r="CT31" s="17"/>
      <c r="CU31" s="17"/>
      <c r="CV31" s="17">
        <v>-5.7</v>
      </c>
      <c r="CW31" s="17">
        <v>6.5</v>
      </c>
      <c r="CX31" s="17"/>
      <c r="CY31" s="17"/>
      <c r="CZ31" s="17">
        <v>1.5</v>
      </c>
      <c r="DA31" s="17">
        <v>0</v>
      </c>
      <c r="DB31" s="17">
        <v>-0.8</v>
      </c>
      <c r="DC31" s="17"/>
      <c r="DD31" s="17">
        <v>-0.1</v>
      </c>
      <c r="DE31" s="17">
        <v>1.2</v>
      </c>
      <c r="DF31" s="17">
        <v>1.7</v>
      </c>
      <c r="DG31" s="17"/>
      <c r="DH31" s="17">
        <v>1.5</v>
      </c>
      <c r="DI31" s="17">
        <v>0.6</v>
      </c>
      <c r="DJ31" s="17"/>
      <c r="DK31" s="17">
        <v>-0.7</v>
      </c>
      <c r="DL31" s="17">
        <v>-1.3</v>
      </c>
      <c r="DM31" s="17">
        <v>-2.4</v>
      </c>
      <c r="DN31" s="17">
        <v>-8.1999999999999993</v>
      </c>
      <c r="DO31" s="17">
        <v>1.8</v>
      </c>
      <c r="DP31" s="17">
        <v>0.2</v>
      </c>
      <c r="DQ31" s="17">
        <v>0.7</v>
      </c>
      <c r="DR31" s="17"/>
      <c r="DS31" s="17">
        <v>-2.7</v>
      </c>
      <c r="DT31" s="17">
        <v>0</v>
      </c>
      <c r="DU31" s="17">
        <v>0.5</v>
      </c>
      <c r="DV31" s="17">
        <v>0.4</v>
      </c>
      <c r="DW31" s="17"/>
      <c r="DX31" s="17">
        <v>-4.4000000000000004</v>
      </c>
      <c r="DY31" s="17">
        <v>0</v>
      </c>
      <c r="DZ31" s="17">
        <v>0.6</v>
      </c>
      <c r="EA31" s="17">
        <v>1.5</v>
      </c>
      <c r="EB31" s="17">
        <v>1.7</v>
      </c>
      <c r="EC31" s="17">
        <v>0.8</v>
      </c>
      <c r="ED31" s="17">
        <v>4</v>
      </c>
      <c r="EE31" s="17">
        <v>2.2999999999999998</v>
      </c>
      <c r="EF31" s="17">
        <v>-12.2</v>
      </c>
      <c r="EG31" s="17">
        <v>-12.4</v>
      </c>
      <c r="EH31" s="17"/>
      <c r="EI31" s="17"/>
      <c r="EJ31" s="17">
        <v>2.1</v>
      </c>
      <c r="EK31" s="17">
        <v>-0.1</v>
      </c>
      <c r="EL31" s="17">
        <v>2.1</v>
      </c>
      <c r="EM31" s="17">
        <v>0.2</v>
      </c>
      <c r="EN31" s="17">
        <v>0.2</v>
      </c>
      <c r="EO31" s="17">
        <v>0.2</v>
      </c>
      <c r="EP31" s="17"/>
      <c r="EQ31" s="17">
        <v>0.7</v>
      </c>
      <c r="ER31" s="17">
        <v>2.2999999999999998</v>
      </c>
      <c r="ES31" s="17">
        <v>9.1999999999999993</v>
      </c>
      <c r="ET31" s="17">
        <v>-0.2</v>
      </c>
      <c r="EU31" s="17">
        <v>0</v>
      </c>
      <c r="EV31" s="17">
        <v>3.7</v>
      </c>
      <c r="EW31" s="17">
        <v>6.1</v>
      </c>
      <c r="EX31" s="17">
        <v>2.2999999999999998</v>
      </c>
      <c r="EY31" s="17">
        <v>0.8</v>
      </c>
      <c r="EZ31" s="17">
        <v>2</v>
      </c>
      <c r="FA31" s="17">
        <v>2.1</v>
      </c>
      <c r="FB31" s="17"/>
      <c r="FC31" s="17"/>
      <c r="FD31" s="17"/>
      <c r="FE31" s="17"/>
      <c r="FF31" s="17">
        <v>2.5</v>
      </c>
      <c r="FG31" s="17"/>
      <c r="FH31" s="17"/>
      <c r="FI31" s="17">
        <v>609.20000000000005</v>
      </c>
      <c r="FJ31" s="15"/>
      <c r="FK31" s="17">
        <v>2.4783300000000001</v>
      </c>
      <c r="FL31" s="17">
        <v>-1.181</v>
      </c>
      <c r="FM31" s="17"/>
      <c r="FN31" s="17">
        <v>1.9</v>
      </c>
      <c r="FO31" s="17">
        <v>4.69801</v>
      </c>
      <c r="FP31" s="17">
        <v>2.89459</v>
      </c>
      <c r="FQ31" s="17">
        <v>1</v>
      </c>
      <c r="FR31" s="17">
        <v>1.7</v>
      </c>
      <c r="FS31" s="17">
        <v>13.489929999999999</v>
      </c>
    </row>
    <row r="32" spans="1:175" ht="24" customHeight="1" x14ac:dyDescent="0.3">
      <c r="A32" s="16" t="s">
        <v>27</v>
      </c>
      <c r="B32" s="16" t="s">
        <v>865</v>
      </c>
      <c r="C32" s="17">
        <v>0</v>
      </c>
      <c r="D32" s="17">
        <v>148.69999999999999</v>
      </c>
      <c r="E32" s="17">
        <v>40.799999999999997</v>
      </c>
      <c r="F32" s="17">
        <v>1</v>
      </c>
      <c r="G32" s="17">
        <v>0.9</v>
      </c>
      <c r="H32" s="17">
        <v>7.1</v>
      </c>
      <c r="I32" s="17">
        <v>15</v>
      </c>
      <c r="J32" s="17"/>
      <c r="K32" s="17"/>
      <c r="L32" s="17">
        <v>35.4</v>
      </c>
      <c r="M32" s="17">
        <v>-2</v>
      </c>
      <c r="N32" s="17">
        <v>-7.4</v>
      </c>
      <c r="O32" s="17">
        <v>62.4</v>
      </c>
      <c r="P32" s="17">
        <v>14</v>
      </c>
      <c r="Q32" s="17">
        <v>15.8</v>
      </c>
      <c r="R32" s="17">
        <v>10.1</v>
      </c>
      <c r="S32" s="17">
        <v>0</v>
      </c>
      <c r="T32" s="17"/>
      <c r="U32" s="17"/>
      <c r="V32" s="17"/>
      <c r="W32" s="17"/>
      <c r="X32" s="17">
        <v>16</v>
      </c>
      <c r="Y32" s="17">
        <v>1.1000000000000001</v>
      </c>
      <c r="Z32" s="17"/>
      <c r="AA32" s="17">
        <v>-3.2</v>
      </c>
      <c r="AB32" s="17">
        <v>4.3</v>
      </c>
      <c r="AC32" s="17">
        <v>10.8</v>
      </c>
      <c r="AD32" s="17"/>
      <c r="AE32" s="17"/>
      <c r="AF32" s="17"/>
      <c r="AG32" s="17"/>
      <c r="AH32" s="17">
        <v>11.6</v>
      </c>
      <c r="AI32" s="17">
        <v>22.3</v>
      </c>
      <c r="AJ32" s="17"/>
      <c r="AK32" s="17"/>
      <c r="AL32" s="17"/>
      <c r="AM32" s="17">
        <v>-1</v>
      </c>
      <c r="AN32" s="17">
        <v>9.9</v>
      </c>
      <c r="AO32" s="17">
        <v>10.4</v>
      </c>
      <c r="AP32" s="17">
        <v>3</v>
      </c>
      <c r="AQ32" s="17">
        <v>0.1</v>
      </c>
      <c r="AR32" s="17">
        <v>-0.5</v>
      </c>
      <c r="AS32" s="17">
        <v>2.7</v>
      </c>
      <c r="AT32" s="17">
        <v>0.5</v>
      </c>
      <c r="AU32" s="17">
        <v>-3.3</v>
      </c>
      <c r="AV32" s="17">
        <v>-36.200000000000003</v>
      </c>
      <c r="AW32" s="17">
        <v>-41.1</v>
      </c>
      <c r="AX32" s="17">
        <v>9.1999999999999993</v>
      </c>
      <c r="AY32" s="17">
        <v>-1.7</v>
      </c>
      <c r="AZ32" s="17">
        <v>0.5</v>
      </c>
      <c r="BA32" s="17">
        <v>-1.1000000000000001</v>
      </c>
      <c r="BB32" s="17"/>
      <c r="BC32" s="17">
        <v>1</v>
      </c>
      <c r="BD32" s="17">
        <v>0</v>
      </c>
      <c r="BE32" s="17">
        <v>6.8</v>
      </c>
      <c r="BF32" s="17"/>
      <c r="BG32" s="17"/>
      <c r="BH32" s="17">
        <v>2.4</v>
      </c>
      <c r="BI32" s="17">
        <v>3.8</v>
      </c>
      <c r="BJ32" s="17">
        <v>0.5</v>
      </c>
      <c r="BK32" s="17">
        <v>0</v>
      </c>
      <c r="BL32" s="17"/>
      <c r="BM32" s="17"/>
      <c r="BN32" s="17"/>
      <c r="BO32" s="17">
        <v>11.7</v>
      </c>
      <c r="BP32" s="17"/>
      <c r="BQ32" s="17">
        <v>0</v>
      </c>
      <c r="BR32" s="17">
        <v>0</v>
      </c>
      <c r="BS32" s="17">
        <v>42.2</v>
      </c>
      <c r="BT32" s="17"/>
      <c r="BU32" s="17"/>
      <c r="BV32" s="17"/>
      <c r="BW32" s="17"/>
      <c r="BX32" s="17"/>
      <c r="BY32" s="17"/>
      <c r="BZ32" s="17"/>
      <c r="CA32" s="17"/>
      <c r="CB32" s="17">
        <v>-0.4</v>
      </c>
      <c r="CC32" s="17">
        <v>90.4</v>
      </c>
      <c r="CD32" s="17">
        <v>59.3</v>
      </c>
      <c r="CE32" s="17">
        <v>12.2</v>
      </c>
      <c r="CF32" s="17">
        <v>14.6</v>
      </c>
      <c r="CG32" s="17">
        <v>6</v>
      </c>
      <c r="CH32" s="17"/>
      <c r="CI32" s="17"/>
      <c r="CJ32" s="17"/>
      <c r="CK32" s="17">
        <v>31.9</v>
      </c>
      <c r="CL32" s="17">
        <v>37.4</v>
      </c>
      <c r="CM32" s="17">
        <v>-5.3</v>
      </c>
      <c r="CN32" s="17"/>
      <c r="CO32" s="17"/>
      <c r="CP32" s="17"/>
      <c r="CQ32" s="17"/>
      <c r="CR32" s="17"/>
      <c r="CS32" s="17"/>
      <c r="CT32" s="17"/>
      <c r="CU32" s="17"/>
      <c r="CV32" s="17">
        <v>-5.6</v>
      </c>
      <c r="CW32" s="17">
        <v>7.5</v>
      </c>
      <c r="CX32" s="17"/>
      <c r="CY32" s="17"/>
      <c r="CZ32" s="17">
        <v>1.5</v>
      </c>
      <c r="DA32" s="17">
        <v>0</v>
      </c>
      <c r="DB32" s="17">
        <v>-0.9</v>
      </c>
      <c r="DC32" s="17"/>
      <c r="DD32" s="17">
        <v>0</v>
      </c>
      <c r="DE32" s="17">
        <v>1.2</v>
      </c>
      <c r="DF32" s="17">
        <v>1.6</v>
      </c>
      <c r="DG32" s="17"/>
      <c r="DH32" s="17">
        <v>1.5</v>
      </c>
      <c r="DI32" s="17">
        <v>0.6</v>
      </c>
      <c r="DJ32" s="17"/>
      <c r="DK32" s="17">
        <v>-0.6</v>
      </c>
      <c r="DL32" s="17">
        <v>-1.2</v>
      </c>
      <c r="DM32" s="17">
        <v>-2.5</v>
      </c>
      <c r="DN32" s="17">
        <v>-8.5</v>
      </c>
      <c r="DO32" s="17">
        <v>1.8</v>
      </c>
      <c r="DP32" s="17">
        <v>0.2</v>
      </c>
      <c r="DQ32" s="17">
        <v>0.7</v>
      </c>
      <c r="DR32" s="17"/>
      <c r="DS32" s="17">
        <v>-2.2000000000000002</v>
      </c>
      <c r="DT32" s="17">
        <v>-0.1</v>
      </c>
      <c r="DU32" s="17">
        <v>0.4</v>
      </c>
      <c r="DV32" s="17">
        <v>0.4</v>
      </c>
      <c r="DW32" s="17"/>
      <c r="DX32" s="17">
        <v>-4.3</v>
      </c>
      <c r="DY32" s="17">
        <v>0.2</v>
      </c>
      <c r="DZ32" s="17">
        <v>0.6</v>
      </c>
      <c r="EA32" s="17">
        <v>1.5</v>
      </c>
      <c r="EB32" s="17">
        <v>1.7</v>
      </c>
      <c r="EC32" s="17">
        <v>0.8</v>
      </c>
      <c r="ED32" s="17">
        <v>4</v>
      </c>
      <c r="EE32" s="17">
        <v>0.5</v>
      </c>
      <c r="EF32" s="17">
        <v>-8.8000000000000007</v>
      </c>
      <c r="EG32" s="17">
        <v>-12.3</v>
      </c>
      <c r="EH32" s="17"/>
      <c r="EI32" s="17"/>
      <c r="EJ32" s="17">
        <v>2.1</v>
      </c>
      <c r="EK32" s="17">
        <v>-0.1</v>
      </c>
      <c r="EL32" s="17">
        <v>2</v>
      </c>
      <c r="EM32" s="17">
        <v>0.2</v>
      </c>
      <c r="EN32" s="17">
        <v>0.2</v>
      </c>
      <c r="EO32" s="17">
        <v>0.2</v>
      </c>
      <c r="EP32" s="17"/>
      <c r="EQ32" s="17">
        <v>1.1000000000000001</v>
      </c>
      <c r="ER32" s="17">
        <v>2.6</v>
      </c>
      <c r="ES32" s="17">
        <v>16.100000000000001</v>
      </c>
      <c r="ET32" s="17">
        <v>-0.2</v>
      </c>
      <c r="EU32" s="17">
        <v>0</v>
      </c>
      <c r="EV32" s="17">
        <v>3.7</v>
      </c>
      <c r="EW32" s="17">
        <v>10.6</v>
      </c>
      <c r="EX32" s="17">
        <v>2.6</v>
      </c>
      <c r="EY32" s="17">
        <v>0.8</v>
      </c>
      <c r="EZ32" s="17">
        <v>2</v>
      </c>
      <c r="FA32" s="17">
        <v>2.2000000000000002</v>
      </c>
      <c r="FB32" s="17"/>
      <c r="FC32" s="17"/>
      <c r="FD32" s="17"/>
      <c r="FE32" s="17"/>
      <c r="FF32" s="17">
        <v>3.5</v>
      </c>
      <c r="FG32" s="17"/>
      <c r="FH32" s="17"/>
      <c r="FI32" s="17">
        <v>699.9</v>
      </c>
      <c r="FJ32" s="15"/>
      <c r="FK32" s="17">
        <v>2.4619300000000002</v>
      </c>
      <c r="FL32" s="17">
        <v>-1.506</v>
      </c>
      <c r="FM32" s="17"/>
      <c r="FN32" s="17">
        <v>1.9</v>
      </c>
      <c r="FO32" s="17">
        <v>4.6972399999999999</v>
      </c>
      <c r="FP32" s="17">
        <v>3.1846399999999999</v>
      </c>
      <c r="FQ32" s="17">
        <v>1.3</v>
      </c>
      <c r="FR32" s="17">
        <v>2</v>
      </c>
      <c r="FS32" s="17">
        <v>14.03781</v>
      </c>
    </row>
    <row r="33" spans="1:175" ht="24" customHeight="1" x14ac:dyDescent="0.3">
      <c r="A33" s="16" t="s">
        <v>27</v>
      </c>
      <c r="B33" s="16" t="s">
        <v>866</v>
      </c>
      <c r="C33" s="17">
        <v>0</v>
      </c>
      <c r="D33" s="17">
        <v>157.80000000000001</v>
      </c>
      <c r="E33" s="17">
        <v>42.9</v>
      </c>
      <c r="F33" s="17">
        <v>1.2</v>
      </c>
      <c r="G33" s="17">
        <v>1.2</v>
      </c>
      <c r="H33" s="17">
        <v>9.5</v>
      </c>
      <c r="I33" s="17">
        <v>16</v>
      </c>
      <c r="J33" s="17"/>
      <c r="K33" s="17"/>
      <c r="L33" s="17">
        <v>43.5</v>
      </c>
      <c r="M33" s="17">
        <v>10.6</v>
      </c>
      <c r="N33" s="17">
        <v>6</v>
      </c>
      <c r="O33" s="17">
        <v>72.400000000000006</v>
      </c>
      <c r="P33" s="17">
        <v>15.6</v>
      </c>
      <c r="Q33" s="17">
        <v>17.3</v>
      </c>
      <c r="R33" s="17">
        <v>13.4</v>
      </c>
      <c r="S33" s="17">
        <v>0.2</v>
      </c>
      <c r="T33" s="17"/>
      <c r="U33" s="17"/>
      <c r="V33" s="17"/>
      <c r="W33" s="17"/>
      <c r="X33" s="17">
        <v>14.9</v>
      </c>
      <c r="Y33" s="17">
        <v>1.2</v>
      </c>
      <c r="Z33" s="17"/>
      <c r="AA33" s="17">
        <v>-3.2</v>
      </c>
      <c r="AB33" s="17">
        <v>4.0999999999999996</v>
      </c>
      <c r="AC33" s="17">
        <v>12</v>
      </c>
      <c r="AD33" s="17"/>
      <c r="AE33" s="17"/>
      <c r="AF33" s="17"/>
      <c r="AG33" s="17"/>
      <c r="AH33" s="17">
        <v>11.4</v>
      </c>
      <c r="AI33" s="17">
        <v>25.5</v>
      </c>
      <c r="AJ33" s="17"/>
      <c r="AK33" s="17"/>
      <c r="AL33" s="17"/>
      <c r="AM33" s="17">
        <v>-0.9</v>
      </c>
      <c r="AN33" s="17">
        <v>10.5</v>
      </c>
      <c r="AO33" s="17">
        <v>10.7</v>
      </c>
      <c r="AP33" s="17">
        <v>2.2999999999999998</v>
      </c>
      <c r="AQ33" s="17">
        <v>-0.4</v>
      </c>
      <c r="AR33" s="17">
        <v>0</v>
      </c>
      <c r="AS33" s="17">
        <v>2.7</v>
      </c>
      <c r="AT33" s="17">
        <v>2.1</v>
      </c>
      <c r="AU33" s="17">
        <v>-1.1000000000000001</v>
      </c>
      <c r="AV33" s="17">
        <v>-34.299999999999997</v>
      </c>
      <c r="AW33" s="17">
        <v>-39.200000000000003</v>
      </c>
      <c r="AX33" s="17">
        <v>8.8000000000000007</v>
      </c>
      <c r="AY33" s="17">
        <v>-1.8</v>
      </c>
      <c r="AZ33" s="17">
        <v>0.6</v>
      </c>
      <c r="BA33" s="17">
        <v>-0.9</v>
      </c>
      <c r="BB33" s="17"/>
      <c r="BC33" s="17">
        <v>1</v>
      </c>
      <c r="BD33" s="17">
        <v>-0.1</v>
      </c>
      <c r="BE33" s="17">
        <v>8</v>
      </c>
      <c r="BF33" s="17"/>
      <c r="BG33" s="17"/>
      <c r="BH33" s="17">
        <v>4.2</v>
      </c>
      <c r="BI33" s="17">
        <v>6.2</v>
      </c>
      <c r="BJ33" s="17">
        <v>4.8</v>
      </c>
      <c r="BK33" s="17">
        <v>0</v>
      </c>
      <c r="BL33" s="17"/>
      <c r="BM33" s="17"/>
      <c r="BN33" s="17"/>
      <c r="BO33" s="17">
        <v>9.6999999999999993</v>
      </c>
      <c r="BP33" s="17"/>
      <c r="BQ33" s="17">
        <v>0</v>
      </c>
      <c r="BR33" s="17">
        <v>0</v>
      </c>
      <c r="BS33" s="17">
        <v>43</v>
      </c>
      <c r="BT33" s="17"/>
      <c r="BU33" s="17"/>
      <c r="BV33" s="17"/>
      <c r="BW33" s="17"/>
      <c r="BX33" s="17"/>
      <c r="BY33" s="17"/>
      <c r="BZ33" s="17"/>
      <c r="CA33" s="17"/>
      <c r="CB33" s="17">
        <v>-0.5</v>
      </c>
      <c r="CC33" s="17">
        <v>90.3</v>
      </c>
      <c r="CD33" s="17">
        <v>59.2</v>
      </c>
      <c r="CE33" s="17">
        <v>11.6</v>
      </c>
      <c r="CF33" s="17">
        <v>14.6</v>
      </c>
      <c r="CG33" s="17">
        <v>5.9</v>
      </c>
      <c r="CH33" s="17"/>
      <c r="CI33" s="17"/>
      <c r="CJ33" s="17"/>
      <c r="CK33" s="17">
        <v>32.4</v>
      </c>
      <c r="CL33" s="17">
        <v>38.299999999999997</v>
      </c>
      <c r="CM33" s="17">
        <v>-4.4000000000000004</v>
      </c>
      <c r="CN33" s="17"/>
      <c r="CO33" s="17"/>
      <c r="CP33" s="17"/>
      <c r="CQ33" s="17"/>
      <c r="CR33" s="17"/>
      <c r="CS33" s="17"/>
      <c r="CT33" s="17"/>
      <c r="CU33" s="17"/>
      <c r="CV33" s="17">
        <v>-5.3</v>
      </c>
      <c r="CW33" s="17">
        <v>7.2</v>
      </c>
      <c r="CX33" s="17"/>
      <c r="CY33" s="17"/>
      <c r="CZ33" s="17">
        <v>1.5</v>
      </c>
      <c r="DA33" s="17">
        <v>0</v>
      </c>
      <c r="DB33" s="17">
        <v>-0.9</v>
      </c>
      <c r="DC33" s="17"/>
      <c r="DD33" s="17">
        <v>0</v>
      </c>
      <c r="DE33" s="17">
        <v>1.2</v>
      </c>
      <c r="DF33" s="17">
        <v>1.6</v>
      </c>
      <c r="DG33" s="17"/>
      <c r="DH33" s="17">
        <v>1.5</v>
      </c>
      <c r="DI33" s="17">
        <v>0.6</v>
      </c>
      <c r="DJ33" s="17"/>
      <c r="DK33" s="17">
        <v>-0.6</v>
      </c>
      <c r="DL33" s="17">
        <v>-1.2</v>
      </c>
      <c r="DM33" s="17">
        <v>-2.2000000000000002</v>
      </c>
      <c r="DN33" s="17">
        <v>-7.6</v>
      </c>
      <c r="DO33" s="17">
        <v>1.8</v>
      </c>
      <c r="DP33" s="17">
        <v>0.2</v>
      </c>
      <c r="DQ33" s="17">
        <v>0.7</v>
      </c>
      <c r="DR33" s="17"/>
      <c r="DS33" s="17">
        <v>-2.2999999999999998</v>
      </c>
      <c r="DT33" s="17">
        <v>0</v>
      </c>
      <c r="DU33" s="17">
        <v>0.5</v>
      </c>
      <c r="DV33" s="17">
        <v>0.4</v>
      </c>
      <c r="DW33" s="17"/>
      <c r="DX33" s="17">
        <v>-4.4000000000000004</v>
      </c>
      <c r="DY33" s="17">
        <v>0.1</v>
      </c>
      <c r="DZ33" s="17">
        <v>0.5</v>
      </c>
      <c r="EA33" s="17">
        <v>1.5</v>
      </c>
      <c r="EB33" s="17">
        <v>1.7</v>
      </c>
      <c r="EC33" s="17">
        <v>0.8</v>
      </c>
      <c r="ED33" s="17">
        <v>4</v>
      </c>
      <c r="EE33" s="17">
        <v>2.2000000000000002</v>
      </c>
      <c r="EF33" s="17">
        <v>-6.8</v>
      </c>
      <c r="EG33" s="17">
        <v>-7.6</v>
      </c>
      <c r="EH33" s="17"/>
      <c r="EI33" s="17"/>
      <c r="EJ33" s="17">
        <v>2.1</v>
      </c>
      <c r="EK33" s="17">
        <v>-0.1</v>
      </c>
      <c r="EL33" s="17">
        <v>1.8</v>
      </c>
      <c r="EM33" s="17">
        <v>0.2</v>
      </c>
      <c r="EN33" s="17">
        <v>0.2</v>
      </c>
      <c r="EO33" s="17">
        <v>0.2</v>
      </c>
      <c r="EP33" s="17"/>
      <c r="EQ33" s="17">
        <v>1</v>
      </c>
      <c r="ER33" s="17">
        <v>2.7</v>
      </c>
      <c r="ES33" s="17">
        <v>10.6</v>
      </c>
      <c r="ET33" s="17">
        <v>-0.2</v>
      </c>
      <c r="EU33" s="17">
        <v>4.7</v>
      </c>
      <c r="EV33" s="17">
        <v>3.6</v>
      </c>
      <c r="EW33" s="17">
        <v>6.9</v>
      </c>
      <c r="EX33" s="17">
        <v>2.7</v>
      </c>
      <c r="EY33" s="17">
        <v>0.8</v>
      </c>
      <c r="EZ33" s="17">
        <v>2.2000000000000002</v>
      </c>
      <c r="FA33" s="17">
        <v>2.2000000000000002</v>
      </c>
      <c r="FB33" s="17"/>
      <c r="FC33" s="17"/>
      <c r="FD33" s="17"/>
      <c r="FE33" s="17"/>
      <c r="FF33" s="17">
        <v>0.8</v>
      </c>
      <c r="FG33" s="17"/>
      <c r="FH33" s="17"/>
      <c r="FI33" s="17">
        <v>788.3</v>
      </c>
      <c r="FJ33" s="15"/>
      <c r="FK33" s="17">
        <v>2.58867</v>
      </c>
      <c r="FL33" s="17">
        <v>-1.081</v>
      </c>
      <c r="FM33" s="17"/>
      <c r="FN33" s="17">
        <v>1.9</v>
      </c>
      <c r="FO33" s="17">
        <v>4.6946300000000001</v>
      </c>
      <c r="FP33" s="17">
        <v>3.1859500000000001</v>
      </c>
      <c r="FQ33" s="17">
        <v>1.6</v>
      </c>
      <c r="FR33" s="17">
        <v>1.9</v>
      </c>
      <c r="FS33" s="17">
        <v>14.78825</v>
      </c>
    </row>
    <row r="34" spans="1:175" ht="24" customHeight="1" x14ac:dyDescent="0.3">
      <c r="A34" s="18" t="s">
        <v>27</v>
      </c>
      <c r="B34" s="18" t="s">
        <v>867</v>
      </c>
      <c r="C34" s="19">
        <v>0</v>
      </c>
      <c r="D34" s="19">
        <v>164.1</v>
      </c>
      <c r="E34" s="19">
        <v>43.7</v>
      </c>
      <c r="F34" s="19">
        <v>0.9</v>
      </c>
      <c r="G34" s="19">
        <v>1</v>
      </c>
      <c r="H34" s="19">
        <v>8</v>
      </c>
      <c r="I34" s="19">
        <v>26.1</v>
      </c>
      <c r="J34" s="19"/>
      <c r="K34" s="19"/>
      <c r="L34" s="19">
        <v>41.7</v>
      </c>
      <c r="M34" s="19">
        <v>5.8</v>
      </c>
      <c r="N34" s="19">
        <v>1</v>
      </c>
      <c r="O34" s="19">
        <v>68.7</v>
      </c>
      <c r="P34" s="19">
        <v>16.5</v>
      </c>
      <c r="Q34" s="19">
        <v>17.7</v>
      </c>
      <c r="R34" s="19">
        <v>11.2</v>
      </c>
      <c r="S34" s="19">
        <v>0</v>
      </c>
      <c r="T34" s="19"/>
      <c r="U34" s="19"/>
      <c r="V34" s="19"/>
      <c r="W34" s="19"/>
      <c r="X34" s="19">
        <v>15.7</v>
      </c>
      <c r="Y34" s="19">
        <v>1.2</v>
      </c>
      <c r="Z34" s="19"/>
      <c r="AA34" s="19">
        <v>-3.3</v>
      </c>
      <c r="AB34" s="19">
        <v>4</v>
      </c>
      <c r="AC34" s="19">
        <v>11.9</v>
      </c>
      <c r="AD34" s="19"/>
      <c r="AE34" s="19"/>
      <c r="AF34" s="19"/>
      <c r="AG34" s="19"/>
      <c r="AH34" s="19">
        <v>10.5</v>
      </c>
      <c r="AI34" s="19">
        <v>24.8</v>
      </c>
      <c r="AJ34" s="19"/>
      <c r="AK34" s="19"/>
      <c r="AL34" s="19"/>
      <c r="AM34" s="19">
        <v>-1</v>
      </c>
      <c r="AN34" s="19">
        <v>9.5</v>
      </c>
      <c r="AO34" s="19">
        <v>10.1</v>
      </c>
      <c r="AP34" s="19">
        <v>3.2</v>
      </c>
      <c r="AQ34" s="19">
        <v>-0.6</v>
      </c>
      <c r="AR34" s="19">
        <v>-0.2</v>
      </c>
      <c r="AS34" s="19">
        <v>2.7</v>
      </c>
      <c r="AT34" s="19">
        <v>1.6</v>
      </c>
      <c r="AU34" s="19">
        <v>4.4000000000000004</v>
      </c>
      <c r="AV34" s="19">
        <v>-33.200000000000003</v>
      </c>
      <c r="AW34" s="19">
        <v>-36.5</v>
      </c>
      <c r="AX34" s="19">
        <v>8.5</v>
      </c>
      <c r="AY34" s="19">
        <v>-1.9</v>
      </c>
      <c r="AZ34" s="19">
        <v>0.6</v>
      </c>
      <c r="BA34" s="19">
        <v>-0.3</v>
      </c>
      <c r="BB34" s="19"/>
      <c r="BC34" s="19">
        <v>1</v>
      </c>
      <c r="BD34" s="19">
        <v>-0.1</v>
      </c>
      <c r="BE34" s="19">
        <v>7.4</v>
      </c>
      <c r="BF34" s="19"/>
      <c r="BG34" s="19"/>
      <c r="BH34" s="19">
        <v>4.3</v>
      </c>
      <c r="BI34" s="19">
        <v>6.3</v>
      </c>
      <c r="BJ34" s="19">
        <v>5</v>
      </c>
      <c r="BK34" s="19">
        <v>0</v>
      </c>
      <c r="BL34" s="19"/>
      <c r="BM34" s="19"/>
      <c r="BN34" s="19"/>
      <c r="BO34" s="19">
        <v>10.6</v>
      </c>
      <c r="BP34" s="19"/>
      <c r="BQ34" s="19">
        <v>0</v>
      </c>
      <c r="BR34" s="19">
        <v>0</v>
      </c>
      <c r="BS34" s="19">
        <v>39.6</v>
      </c>
      <c r="BT34" s="19"/>
      <c r="BU34" s="19"/>
      <c r="BV34" s="19"/>
      <c r="BW34" s="19"/>
      <c r="BX34" s="19"/>
      <c r="BY34" s="19"/>
      <c r="BZ34" s="19"/>
      <c r="CA34" s="19"/>
      <c r="CB34" s="19">
        <v>-0.4</v>
      </c>
      <c r="CC34" s="19">
        <v>89.5</v>
      </c>
      <c r="CD34" s="19">
        <v>59.8</v>
      </c>
      <c r="CE34" s="19">
        <v>12</v>
      </c>
      <c r="CF34" s="19">
        <v>14.5</v>
      </c>
      <c r="CG34" s="19">
        <v>5.7</v>
      </c>
      <c r="CH34" s="19"/>
      <c r="CI34" s="19"/>
      <c r="CJ34" s="19"/>
      <c r="CK34" s="19">
        <v>32.5</v>
      </c>
      <c r="CL34" s="19">
        <v>38.299999999999997</v>
      </c>
      <c r="CM34" s="19">
        <v>-4.4000000000000004</v>
      </c>
      <c r="CN34" s="19"/>
      <c r="CO34" s="19"/>
      <c r="CP34" s="19"/>
      <c r="CQ34" s="19"/>
      <c r="CR34" s="19"/>
      <c r="CS34" s="19"/>
      <c r="CT34" s="19"/>
      <c r="CU34" s="19"/>
      <c r="CV34" s="19">
        <v>-5.0999999999999996</v>
      </c>
      <c r="CW34" s="19">
        <v>6.8</v>
      </c>
      <c r="CX34" s="19"/>
      <c r="CY34" s="19"/>
      <c r="CZ34" s="19">
        <v>1.5</v>
      </c>
      <c r="DA34" s="19">
        <v>0</v>
      </c>
      <c r="DB34" s="19">
        <v>-0.9</v>
      </c>
      <c r="DC34" s="19"/>
      <c r="DD34" s="19">
        <v>0.1</v>
      </c>
      <c r="DE34" s="19">
        <v>1.2</v>
      </c>
      <c r="DF34" s="19">
        <v>1.6</v>
      </c>
      <c r="DG34" s="19"/>
      <c r="DH34" s="19">
        <v>1.4</v>
      </c>
      <c r="DI34" s="19">
        <v>0.5</v>
      </c>
      <c r="DJ34" s="19"/>
      <c r="DK34" s="19">
        <v>-0.8</v>
      </c>
      <c r="DL34" s="19">
        <v>-1.9</v>
      </c>
      <c r="DM34" s="19">
        <v>-2.2000000000000002</v>
      </c>
      <c r="DN34" s="19">
        <v>-7.8</v>
      </c>
      <c r="DO34" s="19">
        <v>1.8</v>
      </c>
      <c r="DP34" s="19">
        <v>0.2</v>
      </c>
      <c r="DQ34" s="19">
        <v>0.7</v>
      </c>
      <c r="DR34" s="19"/>
      <c r="DS34" s="19">
        <v>-1.4</v>
      </c>
      <c r="DT34" s="19">
        <v>0</v>
      </c>
      <c r="DU34" s="19">
        <v>0.5</v>
      </c>
      <c r="DV34" s="19">
        <v>0.4</v>
      </c>
      <c r="DW34" s="19"/>
      <c r="DX34" s="19">
        <v>-4.5</v>
      </c>
      <c r="DY34" s="19">
        <v>0.3</v>
      </c>
      <c r="DZ34" s="19">
        <v>0.5</v>
      </c>
      <c r="EA34" s="19">
        <v>1.5</v>
      </c>
      <c r="EB34" s="19">
        <v>1.7</v>
      </c>
      <c r="EC34" s="19">
        <v>0.8</v>
      </c>
      <c r="ED34" s="19">
        <v>3.1</v>
      </c>
      <c r="EE34" s="19">
        <v>2.1</v>
      </c>
      <c r="EF34" s="19">
        <v>-4.4000000000000004</v>
      </c>
      <c r="EG34" s="19">
        <v>-16.3</v>
      </c>
      <c r="EH34" s="19"/>
      <c r="EI34" s="19"/>
      <c r="EJ34" s="19">
        <v>2.1</v>
      </c>
      <c r="EK34" s="19">
        <v>-0.1</v>
      </c>
      <c r="EL34" s="19">
        <v>1.9</v>
      </c>
      <c r="EM34" s="19">
        <v>0.2</v>
      </c>
      <c r="EN34" s="19">
        <v>0.2</v>
      </c>
      <c r="EO34" s="19">
        <v>0.2</v>
      </c>
      <c r="EP34" s="19"/>
      <c r="EQ34" s="19">
        <v>0.9</v>
      </c>
      <c r="ER34" s="19">
        <v>2.9</v>
      </c>
      <c r="ES34" s="19">
        <v>11.9</v>
      </c>
      <c r="ET34" s="19">
        <v>-0.2</v>
      </c>
      <c r="EU34" s="19">
        <v>4.5</v>
      </c>
      <c r="EV34" s="19">
        <v>3.6</v>
      </c>
      <c r="EW34" s="19">
        <v>8</v>
      </c>
      <c r="EX34" s="19">
        <v>2.9</v>
      </c>
      <c r="EY34" s="19">
        <v>0.8</v>
      </c>
      <c r="EZ34" s="19">
        <v>2</v>
      </c>
      <c r="FA34" s="19">
        <v>2.2000000000000002</v>
      </c>
      <c r="FB34" s="19"/>
      <c r="FC34" s="19"/>
      <c r="FD34" s="19"/>
      <c r="FE34" s="19"/>
      <c r="FF34" s="19">
        <v>0.6</v>
      </c>
      <c r="FG34" s="19"/>
      <c r="FH34" s="19"/>
      <c r="FI34" s="19">
        <v>785.7</v>
      </c>
      <c r="FJ34" s="15"/>
      <c r="FK34" s="19">
        <v>2.4065300000000001</v>
      </c>
      <c r="FL34" s="19">
        <v>-1.1200000000000001</v>
      </c>
      <c r="FM34" s="19"/>
      <c r="FN34" s="19">
        <v>1.8</v>
      </c>
      <c r="FO34" s="19">
        <v>4.68567</v>
      </c>
      <c r="FP34" s="19">
        <v>3.1888899999999998</v>
      </c>
      <c r="FQ34" s="19">
        <v>1.7</v>
      </c>
      <c r="FR34" s="19">
        <v>1.9</v>
      </c>
      <c r="FS34" s="19">
        <v>14.56109</v>
      </c>
    </row>
    <row r="35" spans="1:175" ht="24" customHeight="1" x14ac:dyDescent="0.3">
      <c r="A35" s="13" t="s">
        <v>27</v>
      </c>
      <c r="B35" s="13" t="s">
        <v>868</v>
      </c>
      <c r="C35" s="14">
        <v>0</v>
      </c>
      <c r="D35" s="14">
        <v>156.19999999999999</v>
      </c>
      <c r="E35" s="14">
        <v>42.4</v>
      </c>
      <c r="F35" s="14">
        <v>1</v>
      </c>
      <c r="G35" s="14">
        <v>0</v>
      </c>
      <c r="H35" s="14">
        <v>6.1</v>
      </c>
      <c r="I35" s="14">
        <v>20.5</v>
      </c>
      <c r="J35" s="14"/>
      <c r="K35" s="14"/>
      <c r="L35" s="14">
        <v>37.200000000000003</v>
      </c>
      <c r="M35" s="14">
        <v>3.3</v>
      </c>
      <c r="N35" s="14">
        <v>-1.9</v>
      </c>
      <c r="O35" s="14">
        <v>64.099999999999994</v>
      </c>
      <c r="P35" s="14">
        <v>14.8</v>
      </c>
      <c r="Q35" s="14">
        <v>16.5</v>
      </c>
      <c r="R35" s="14">
        <v>11.1</v>
      </c>
      <c r="S35" s="14">
        <v>0.2</v>
      </c>
      <c r="T35" s="14"/>
      <c r="U35" s="14"/>
      <c r="V35" s="14"/>
      <c r="W35" s="14"/>
      <c r="X35" s="14">
        <v>8.8000000000000007</v>
      </c>
      <c r="Y35" s="14">
        <v>1.7</v>
      </c>
      <c r="Z35" s="14"/>
      <c r="AA35" s="14">
        <v>-3.4</v>
      </c>
      <c r="AB35" s="14">
        <v>3.4</v>
      </c>
      <c r="AC35" s="14">
        <v>9.1999999999999993</v>
      </c>
      <c r="AD35" s="14"/>
      <c r="AE35" s="14"/>
      <c r="AF35" s="14"/>
      <c r="AG35" s="14"/>
      <c r="AH35" s="14">
        <v>8.6</v>
      </c>
      <c r="AI35" s="14">
        <v>19.2</v>
      </c>
      <c r="AJ35" s="14"/>
      <c r="AK35" s="14"/>
      <c r="AL35" s="14"/>
      <c r="AM35" s="14">
        <v>-1.2</v>
      </c>
      <c r="AN35" s="14">
        <v>7.4</v>
      </c>
      <c r="AO35" s="14">
        <v>9.3000000000000007</v>
      </c>
      <c r="AP35" s="14">
        <v>2.4</v>
      </c>
      <c r="AQ35" s="14">
        <v>-0.3</v>
      </c>
      <c r="AR35" s="14">
        <v>0</v>
      </c>
      <c r="AS35" s="14">
        <v>2.7</v>
      </c>
      <c r="AT35" s="14">
        <v>0.8</v>
      </c>
      <c r="AU35" s="14">
        <v>2.2000000000000002</v>
      </c>
      <c r="AV35" s="14">
        <v>-34.5</v>
      </c>
      <c r="AW35" s="14">
        <v>-37.9</v>
      </c>
      <c r="AX35" s="14">
        <v>5.6</v>
      </c>
      <c r="AY35" s="14">
        <v>-2.1</v>
      </c>
      <c r="AZ35" s="14">
        <v>0.5</v>
      </c>
      <c r="BA35" s="14">
        <v>0</v>
      </c>
      <c r="BB35" s="14"/>
      <c r="BC35" s="14">
        <v>1</v>
      </c>
      <c r="BD35" s="14">
        <v>-0.1</v>
      </c>
      <c r="BE35" s="14">
        <v>9.5</v>
      </c>
      <c r="BF35" s="14"/>
      <c r="BG35" s="14"/>
      <c r="BH35" s="14">
        <v>3.9</v>
      </c>
      <c r="BI35" s="14">
        <v>5.8</v>
      </c>
      <c r="BJ35" s="14">
        <v>4.2</v>
      </c>
      <c r="BK35" s="14">
        <v>0</v>
      </c>
      <c r="BL35" s="14"/>
      <c r="BM35" s="14"/>
      <c r="BN35" s="14"/>
      <c r="BO35" s="14">
        <v>10</v>
      </c>
      <c r="BP35" s="14"/>
      <c r="BQ35" s="14">
        <v>0</v>
      </c>
      <c r="BR35" s="14">
        <v>0</v>
      </c>
      <c r="BS35" s="14">
        <v>40.6</v>
      </c>
      <c r="BT35" s="14"/>
      <c r="BU35" s="14"/>
      <c r="BV35" s="14"/>
      <c r="BW35" s="14"/>
      <c r="BX35" s="14"/>
      <c r="BY35" s="14"/>
      <c r="BZ35" s="14"/>
      <c r="CA35" s="14"/>
      <c r="CB35" s="14">
        <v>-0.4</v>
      </c>
      <c r="CC35" s="14">
        <v>70.900000000000006</v>
      </c>
      <c r="CD35" s="14">
        <v>35.799999999999997</v>
      </c>
      <c r="CE35" s="14">
        <v>11.9</v>
      </c>
      <c r="CF35" s="14">
        <v>14.9</v>
      </c>
      <c r="CG35" s="14">
        <v>6</v>
      </c>
      <c r="CH35" s="14"/>
      <c r="CI35" s="14"/>
      <c r="CJ35" s="14"/>
      <c r="CK35" s="14">
        <v>31.5</v>
      </c>
      <c r="CL35" s="14">
        <v>36.9</v>
      </c>
      <c r="CM35" s="14">
        <v>-5.7</v>
      </c>
      <c r="CN35" s="14"/>
      <c r="CO35" s="14"/>
      <c r="CP35" s="14"/>
      <c r="CQ35" s="14"/>
      <c r="CR35" s="14"/>
      <c r="CS35" s="14"/>
      <c r="CT35" s="14"/>
      <c r="CU35" s="14"/>
      <c r="CV35" s="14">
        <v>-4.8</v>
      </c>
      <c r="CW35" s="14">
        <v>7.2</v>
      </c>
      <c r="CX35" s="14"/>
      <c r="CY35" s="14"/>
      <c r="CZ35" s="14">
        <v>1.5</v>
      </c>
      <c r="DA35" s="14">
        <v>0</v>
      </c>
      <c r="DB35" s="14">
        <v>-0.8</v>
      </c>
      <c r="DC35" s="14"/>
      <c r="DD35" s="14">
        <v>-0.1</v>
      </c>
      <c r="DE35" s="14">
        <v>1.2</v>
      </c>
      <c r="DF35" s="14">
        <v>1.6</v>
      </c>
      <c r="DG35" s="14"/>
      <c r="DH35" s="14">
        <v>1.5</v>
      </c>
      <c r="DI35" s="14">
        <v>0.6</v>
      </c>
      <c r="DJ35" s="14"/>
      <c r="DK35" s="14">
        <v>-0.7</v>
      </c>
      <c r="DL35" s="14">
        <v>-1.7</v>
      </c>
      <c r="DM35" s="14">
        <v>-3</v>
      </c>
      <c r="DN35" s="14">
        <v>-9.6999999999999993</v>
      </c>
      <c r="DO35" s="14">
        <v>1.8</v>
      </c>
      <c r="DP35" s="14">
        <v>0.2</v>
      </c>
      <c r="DQ35" s="14">
        <v>0.7</v>
      </c>
      <c r="DR35" s="14"/>
      <c r="DS35" s="14">
        <v>-1.8</v>
      </c>
      <c r="DT35" s="14">
        <v>-0.1</v>
      </c>
      <c r="DU35" s="14">
        <v>0.6</v>
      </c>
      <c r="DV35" s="14">
        <v>0.3</v>
      </c>
      <c r="DW35" s="14"/>
      <c r="DX35" s="14">
        <v>-4.3</v>
      </c>
      <c r="DY35" s="14">
        <v>0.1</v>
      </c>
      <c r="DZ35" s="14">
        <v>0.5</v>
      </c>
      <c r="EA35" s="14">
        <v>0.5</v>
      </c>
      <c r="EB35" s="14">
        <v>1.3</v>
      </c>
      <c r="EC35" s="14">
        <v>0.8</v>
      </c>
      <c r="ED35" s="14">
        <v>0</v>
      </c>
      <c r="EE35" s="14">
        <v>2.1</v>
      </c>
      <c r="EF35" s="14">
        <v>-7.4</v>
      </c>
      <c r="EG35" s="14">
        <v>-20</v>
      </c>
      <c r="EH35" s="14"/>
      <c r="EI35" s="14"/>
      <c r="EJ35" s="14">
        <v>2.1</v>
      </c>
      <c r="EK35" s="14">
        <v>-0.1</v>
      </c>
      <c r="EL35" s="14">
        <v>1.9</v>
      </c>
      <c r="EM35" s="14">
        <v>0.2</v>
      </c>
      <c r="EN35" s="14">
        <v>0.2</v>
      </c>
      <c r="EO35" s="14">
        <v>0.2</v>
      </c>
      <c r="EP35" s="14"/>
      <c r="EQ35" s="14">
        <v>1.4</v>
      </c>
      <c r="ER35" s="14">
        <v>2.7</v>
      </c>
      <c r="ES35" s="14">
        <v>15.7</v>
      </c>
      <c r="ET35" s="14">
        <v>-0.2</v>
      </c>
      <c r="EU35" s="14">
        <v>4.3</v>
      </c>
      <c r="EV35" s="14">
        <v>3.6</v>
      </c>
      <c r="EW35" s="14">
        <v>10.199999999999999</v>
      </c>
      <c r="EX35" s="14">
        <v>2.7</v>
      </c>
      <c r="EY35" s="14">
        <v>0.8</v>
      </c>
      <c r="EZ35" s="14">
        <v>1.8</v>
      </c>
      <c r="FA35" s="14">
        <v>2.1</v>
      </c>
      <c r="FB35" s="14"/>
      <c r="FC35" s="14"/>
      <c r="FD35" s="14"/>
      <c r="FE35" s="14"/>
      <c r="FF35" s="14">
        <v>2.1</v>
      </c>
      <c r="FG35" s="14"/>
      <c r="FH35" s="14"/>
      <c r="FI35" s="14">
        <v>670.4</v>
      </c>
      <c r="FJ35" s="15"/>
      <c r="FK35" s="14">
        <v>2.18241</v>
      </c>
      <c r="FL35" s="14">
        <v>-1.917</v>
      </c>
      <c r="FM35" s="14"/>
      <c r="FN35" s="14">
        <v>1.7</v>
      </c>
      <c r="FO35" s="14">
        <v>4.6874700000000002</v>
      </c>
      <c r="FP35" s="14">
        <v>3.1879400000000002</v>
      </c>
      <c r="FQ35" s="14">
        <v>2.2000000000000002</v>
      </c>
      <c r="FR35" s="14">
        <v>2</v>
      </c>
      <c r="FS35" s="14">
        <v>14.04082</v>
      </c>
    </row>
    <row r="36" spans="1:175" ht="24" customHeight="1" x14ac:dyDescent="0.3">
      <c r="A36" s="16" t="s">
        <v>27</v>
      </c>
      <c r="B36" s="16" t="s">
        <v>869</v>
      </c>
      <c r="C36" s="17">
        <v>0</v>
      </c>
      <c r="D36" s="17">
        <v>137.5</v>
      </c>
      <c r="E36" s="17">
        <v>39.700000000000003</v>
      </c>
      <c r="F36" s="17">
        <v>1</v>
      </c>
      <c r="G36" s="17">
        <v>0</v>
      </c>
      <c r="H36" s="17">
        <v>3.3</v>
      </c>
      <c r="I36" s="17">
        <v>15</v>
      </c>
      <c r="J36" s="17"/>
      <c r="K36" s="17"/>
      <c r="L36" s="17">
        <v>29.8</v>
      </c>
      <c r="M36" s="17">
        <v>-5.4</v>
      </c>
      <c r="N36" s="17">
        <v>-10</v>
      </c>
      <c r="O36" s="17">
        <v>56.7</v>
      </c>
      <c r="P36" s="17">
        <v>12</v>
      </c>
      <c r="Q36" s="17">
        <v>13.7</v>
      </c>
      <c r="R36" s="17">
        <v>7.6</v>
      </c>
      <c r="S36" s="17">
        <v>0</v>
      </c>
      <c r="T36" s="17"/>
      <c r="U36" s="17"/>
      <c r="V36" s="17"/>
      <c r="W36" s="17"/>
      <c r="X36" s="17">
        <v>6.6</v>
      </c>
      <c r="Y36" s="17">
        <v>0.9</v>
      </c>
      <c r="Z36" s="17"/>
      <c r="AA36" s="17">
        <v>-3.3</v>
      </c>
      <c r="AB36" s="17">
        <v>4</v>
      </c>
      <c r="AC36" s="17">
        <v>6.7</v>
      </c>
      <c r="AD36" s="17"/>
      <c r="AE36" s="17"/>
      <c r="AF36" s="17"/>
      <c r="AG36" s="17"/>
      <c r="AH36" s="17">
        <v>6.5</v>
      </c>
      <c r="AI36" s="17">
        <v>12.2</v>
      </c>
      <c r="AJ36" s="17"/>
      <c r="AK36" s="17"/>
      <c r="AL36" s="17"/>
      <c r="AM36" s="17">
        <v>-1.3</v>
      </c>
      <c r="AN36" s="17">
        <v>6.3</v>
      </c>
      <c r="AO36" s="17">
        <v>9.1999999999999993</v>
      </c>
      <c r="AP36" s="17">
        <v>2.5</v>
      </c>
      <c r="AQ36" s="17">
        <v>0.1</v>
      </c>
      <c r="AR36" s="17">
        <v>0.1</v>
      </c>
      <c r="AS36" s="17">
        <v>2.7</v>
      </c>
      <c r="AT36" s="17">
        <v>1.1000000000000001</v>
      </c>
      <c r="AU36" s="17">
        <v>-2.1</v>
      </c>
      <c r="AV36" s="17">
        <v>-37.299999999999997</v>
      </c>
      <c r="AW36" s="17">
        <v>-40.700000000000003</v>
      </c>
      <c r="AX36" s="17">
        <v>6.7</v>
      </c>
      <c r="AY36" s="17">
        <v>-2</v>
      </c>
      <c r="AZ36" s="17">
        <v>0.6</v>
      </c>
      <c r="BA36" s="17">
        <v>-1.4</v>
      </c>
      <c r="BB36" s="17"/>
      <c r="BC36" s="17">
        <v>1</v>
      </c>
      <c r="BD36" s="17">
        <v>-0.1</v>
      </c>
      <c r="BE36" s="17">
        <v>5</v>
      </c>
      <c r="BF36" s="17"/>
      <c r="BG36" s="17"/>
      <c r="BH36" s="17">
        <v>3.4</v>
      </c>
      <c r="BI36" s="17">
        <v>5.3</v>
      </c>
      <c r="BJ36" s="17">
        <v>3.3</v>
      </c>
      <c r="BK36" s="17">
        <v>0</v>
      </c>
      <c r="BL36" s="17"/>
      <c r="BM36" s="17"/>
      <c r="BN36" s="17"/>
      <c r="BO36" s="17">
        <v>9.9</v>
      </c>
      <c r="BP36" s="17"/>
      <c r="BQ36" s="17">
        <v>0</v>
      </c>
      <c r="BR36" s="17">
        <v>0</v>
      </c>
      <c r="BS36" s="17">
        <v>37.6</v>
      </c>
      <c r="BT36" s="17"/>
      <c r="BU36" s="17"/>
      <c r="BV36" s="17"/>
      <c r="BW36" s="17"/>
      <c r="BX36" s="17"/>
      <c r="BY36" s="17"/>
      <c r="BZ36" s="17"/>
      <c r="CA36" s="17"/>
      <c r="CB36" s="17">
        <v>-0.5</v>
      </c>
      <c r="CC36" s="17">
        <v>70.400000000000006</v>
      </c>
      <c r="CD36" s="17">
        <v>35.700000000000003</v>
      </c>
      <c r="CE36" s="17">
        <v>11.9</v>
      </c>
      <c r="CF36" s="17">
        <v>15.2</v>
      </c>
      <c r="CG36" s="17">
        <v>5.9</v>
      </c>
      <c r="CH36" s="17"/>
      <c r="CI36" s="17"/>
      <c r="CJ36" s="17"/>
      <c r="CK36" s="17">
        <v>27</v>
      </c>
      <c r="CL36" s="17">
        <v>32.200000000000003</v>
      </c>
      <c r="CM36" s="17">
        <v>-12.2</v>
      </c>
      <c r="CN36" s="17"/>
      <c r="CO36" s="17"/>
      <c r="CP36" s="17"/>
      <c r="CQ36" s="17"/>
      <c r="CR36" s="17"/>
      <c r="CS36" s="17"/>
      <c r="CT36" s="17"/>
      <c r="CU36" s="17"/>
      <c r="CV36" s="17">
        <v>-4.4000000000000004</v>
      </c>
      <c r="CW36" s="17">
        <v>7.2</v>
      </c>
      <c r="CX36" s="17"/>
      <c r="CY36" s="17"/>
      <c r="CZ36" s="17">
        <v>1.5</v>
      </c>
      <c r="DA36" s="17">
        <v>0</v>
      </c>
      <c r="DB36" s="17">
        <v>-0.9</v>
      </c>
      <c r="DC36" s="17"/>
      <c r="DD36" s="17">
        <v>0</v>
      </c>
      <c r="DE36" s="17">
        <v>1.2</v>
      </c>
      <c r="DF36" s="17">
        <v>1.6</v>
      </c>
      <c r="DG36" s="17"/>
      <c r="DH36" s="17">
        <v>1.5</v>
      </c>
      <c r="DI36" s="17">
        <v>0.6</v>
      </c>
      <c r="DJ36" s="17"/>
      <c r="DK36" s="17">
        <v>-0.5</v>
      </c>
      <c r="DL36" s="17">
        <v>-0.9</v>
      </c>
      <c r="DM36" s="17">
        <v>-3.6</v>
      </c>
      <c r="DN36" s="17">
        <v>-11.3</v>
      </c>
      <c r="DO36" s="17">
        <v>1.6</v>
      </c>
      <c r="DP36" s="17">
        <v>0.2</v>
      </c>
      <c r="DQ36" s="17">
        <v>0.6</v>
      </c>
      <c r="DR36" s="17"/>
      <c r="DS36" s="17">
        <v>-2.6</v>
      </c>
      <c r="DT36" s="17">
        <v>-0.2</v>
      </c>
      <c r="DU36" s="17">
        <v>0.6</v>
      </c>
      <c r="DV36" s="17">
        <v>0.3</v>
      </c>
      <c r="DW36" s="17"/>
      <c r="DX36" s="17">
        <v>-4.3</v>
      </c>
      <c r="DY36" s="17">
        <v>0.1</v>
      </c>
      <c r="DZ36" s="17">
        <v>0.4</v>
      </c>
      <c r="EA36" s="17">
        <v>0.5</v>
      </c>
      <c r="EB36" s="17">
        <v>1.2</v>
      </c>
      <c r="EC36" s="17">
        <v>0.8</v>
      </c>
      <c r="ED36" s="17">
        <v>1.3</v>
      </c>
      <c r="EE36" s="17">
        <v>2.2999999999999998</v>
      </c>
      <c r="EF36" s="17">
        <v>-12.9</v>
      </c>
      <c r="EG36" s="17">
        <v>-24.9</v>
      </c>
      <c r="EH36" s="17"/>
      <c r="EI36" s="17"/>
      <c r="EJ36" s="17">
        <v>2.1</v>
      </c>
      <c r="EK36" s="17">
        <v>-0.1</v>
      </c>
      <c r="EL36" s="17">
        <v>2.1</v>
      </c>
      <c r="EM36" s="17">
        <v>0.2</v>
      </c>
      <c r="EN36" s="17">
        <v>0.2</v>
      </c>
      <c r="EO36" s="17">
        <v>0.2</v>
      </c>
      <c r="EP36" s="17"/>
      <c r="EQ36" s="17">
        <v>2.9</v>
      </c>
      <c r="ER36" s="17">
        <v>2.7</v>
      </c>
      <c r="ES36" s="17">
        <v>17.2</v>
      </c>
      <c r="ET36" s="17">
        <v>-0.2</v>
      </c>
      <c r="EU36" s="17">
        <v>4.4000000000000004</v>
      </c>
      <c r="EV36" s="17">
        <v>3.6</v>
      </c>
      <c r="EW36" s="17">
        <v>10.6</v>
      </c>
      <c r="EX36" s="17">
        <v>2.7</v>
      </c>
      <c r="EY36" s="17">
        <v>0.8</v>
      </c>
      <c r="EZ36" s="17">
        <v>1.6</v>
      </c>
      <c r="FA36" s="17">
        <v>1.9</v>
      </c>
      <c r="FB36" s="17"/>
      <c r="FC36" s="17"/>
      <c r="FD36" s="17"/>
      <c r="FE36" s="17"/>
      <c r="FF36" s="17">
        <v>1.4</v>
      </c>
      <c r="FG36" s="17"/>
      <c r="FH36" s="17"/>
      <c r="FI36" s="17">
        <v>541.29999999999995</v>
      </c>
      <c r="FJ36" s="15"/>
      <c r="FK36" s="17">
        <v>2.1446700000000001</v>
      </c>
      <c r="FL36" s="17">
        <v>-0.67300000000000004</v>
      </c>
      <c r="FM36" s="17"/>
      <c r="FN36" s="17">
        <v>1.4</v>
      </c>
      <c r="FO36" s="17">
        <v>4.6875999999999998</v>
      </c>
      <c r="FP36" s="17">
        <v>3.1900599999999999</v>
      </c>
      <c r="FQ36" s="17">
        <v>2.1</v>
      </c>
      <c r="FR36" s="17">
        <v>2</v>
      </c>
      <c r="FS36" s="17">
        <v>14.84933</v>
      </c>
    </row>
    <row r="37" spans="1:175" ht="24" customHeight="1" x14ac:dyDescent="0.3">
      <c r="A37" s="16" t="s">
        <v>27</v>
      </c>
      <c r="B37" s="16" t="s">
        <v>870</v>
      </c>
      <c r="C37" s="17">
        <v>0</v>
      </c>
      <c r="D37" s="17">
        <v>142.1</v>
      </c>
      <c r="E37" s="17">
        <v>40.799999999999997</v>
      </c>
      <c r="F37" s="17">
        <v>0</v>
      </c>
      <c r="G37" s="17">
        <v>0</v>
      </c>
      <c r="H37" s="17">
        <v>2</v>
      </c>
      <c r="I37" s="17">
        <v>13.3</v>
      </c>
      <c r="J37" s="17"/>
      <c r="K37" s="17"/>
      <c r="L37" s="17">
        <v>27.2</v>
      </c>
      <c r="M37" s="17">
        <v>-4.9000000000000004</v>
      </c>
      <c r="N37" s="17">
        <v>-9.5</v>
      </c>
      <c r="O37" s="17">
        <v>52.3</v>
      </c>
      <c r="P37" s="17">
        <v>11.1</v>
      </c>
      <c r="Q37" s="17">
        <v>13.3</v>
      </c>
      <c r="R37" s="17">
        <v>9</v>
      </c>
      <c r="S37" s="17">
        <v>0</v>
      </c>
      <c r="T37" s="17"/>
      <c r="U37" s="17"/>
      <c r="V37" s="17"/>
      <c r="W37" s="17"/>
      <c r="X37" s="17">
        <v>6.6</v>
      </c>
      <c r="Y37" s="17">
        <v>0.8</v>
      </c>
      <c r="Z37" s="17"/>
      <c r="AA37" s="17">
        <v>-3.4</v>
      </c>
      <c r="AB37" s="17">
        <v>4</v>
      </c>
      <c r="AC37" s="17">
        <v>5.8</v>
      </c>
      <c r="AD37" s="17"/>
      <c r="AE37" s="17"/>
      <c r="AF37" s="17"/>
      <c r="AG37" s="17"/>
      <c r="AH37" s="17">
        <v>7.1</v>
      </c>
      <c r="AI37" s="17">
        <v>7</v>
      </c>
      <c r="AJ37" s="17"/>
      <c r="AK37" s="17"/>
      <c r="AL37" s="17"/>
      <c r="AM37" s="17">
        <v>-1.3</v>
      </c>
      <c r="AN37" s="17">
        <v>4.5999999999999996</v>
      </c>
      <c r="AO37" s="17">
        <v>8.6</v>
      </c>
      <c r="AP37" s="17">
        <v>1.5</v>
      </c>
      <c r="AQ37" s="17">
        <v>0.1</v>
      </c>
      <c r="AR37" s="17">
        <v>-0.1</v>
      </c>
      <c r="AS37" s="17">
        <v>2.7</v>
      </c>
      <c r="AT37" s="17">
        <v>1.1000000000000001</v>
      </c>
      <c r="AU37" s="17">
        <v>-3.3</v>
      </c>
      <c r="AV37" s="17">
        <v>-39.299999999999997</v>
      </c>
      <c r="AW37" s="17">
        <v>-42.9</v>
      </c>
      <c r="AX37" s="17">
        <v>7.3</v>
      </c>
      <c r="AY37" s="17">
        <v>-2.1</v>
      </c>
      <c r="AZ37" s="17">
        <v>0.8</v>
      </c>
      <c r="BA37" s="17">
        <v>-0.2</v>
      </c>
      <c r="BB37" s="17"/>
      <c r="BC37" s="17">
        <v>1</v>
      </c>
      <c r="BD37" s="17">
        <v>-0.1</v>
      </c>
      <c r="BE37" s="17">
        <v>6.2</v>
      </c>
      <c r="BF37" s="17"/>
      <c r="BG37" s="17"/>
      <c r="BH37" s="17">
        <v>1.5</v>
      </c>
      <c r="BI37" s="17">
        <v>3.7</v>
      </c>
      <c r="BJ37" s="17">
        <v>0</v>
      </c>
      <c r="BK37" s="17">
        <v>0</v>
      </c>
      <c r="BL37" s="17"/>
      <c r="BM37" s="17"/>
      <c r="BN37" s="17"/>
      <c r="BO37" s="17">
        <v>8.9</v>
      </c>
      <c r="BP37" s="17"/>
      <c r="BQ37" s="17">
        <v>0</v>
      </c>
      <c r="BR37" s="17">
        <v>0</v>
      </c>
      <c r="BS37" s="17">
        <v>37.4</v>
      </c>
      <c r="BT37" s="17"/>
      <c r="BU37" s="17"/>
      <c r="BV37" s="17"/>
      <c r="BW37" s="17"/>
      <c r="BX37" s="17"/>
      <c r="BY37" s="17"/>
      <c r="BZ37" s="17"/>
      <c r="CA37" s="17"/>
      <c r="CB37" s="17">
        <v>-0.5</v>
      </c>
      <c r="CC37" s="17">
        <v>71.7</v>
      </c>
      <c r="CD37" s="17">
        <v>35.200000000000003</v>
      </c>
      <c r="CE37" s="17">
        <v>11.2</v>
      </c>
      <c r="CF37" s="17">
        <v>14.6</v>
      </c>
      <c r="CG37" s="17">
        <v>6.1</v>
      </c>
      <c r="CH37" s="17"/>
      <c r="CI37" s="17"/>
      <c r="CJ37" s="17"/>
      <c r="CK37" s="17">
        <v>24.8</v>
      </c>
      <c r="CL37" s="17">
        <v>30</v>
      </c>
      <c r="CM37" s="17">
        <v>-15.5</v>
      </c>
      <c r="CN37" s="17"/>
      <c r="CO37" s="17"/>
      <c r="CP37" s="17"/>
      <c r="CQ37" s="17"/>
      <c r="CR37" s="17"/>
      <c r="CS37" s="17"/>
      <c r="CT37" s="17"/>
      <c r="CU37" s="17"/>
      <c r="CV37" s="17">
        <v>-4.5</v>
      </c>
      <c r="CW37" s="17">
        <v>7</v>
      </c>
      <c r="CX37" s="17"/>
      <c r="CY37" s="17"/>
      <c r="CZ37" s="17">
        <v>1.5</v>
      </c>
      <c r="DA37" s="17">
        <v>0</v>
      </c>
      <c r="DB37" s="17">
        <v>-0.9</v>
      </c>
      <c r="DC37" s="17"/>
      <c r="DD37" s="17">
        <v>0</v>
      </c>
      <c r="DE37" s="17">
        <v>1.1000000000000001</v>
      </c>
      <c r="DF37" s="17">
        <v>1.6</v>
      </c>
      <c r="DG37" s="17"/>
      <c r="DH37" s="17">
        <v>1.5</v>
      </c>
      <c r="DI37" s="17">
        <v>0.7</v>
      </c>
      <c r="DJ37" s="17"/>
      <c r="DK37" s="17">
        <v>-0.5</v>
      </c>
      <c r="DL37" s="17">
        <v>-0.8</v>
      </c>
      <c r="DM37" s="17">
        <v>-3.4</v>
      </c>
      <c r="DN37" s="17">
        <v>-11</v>
      </c>
      <c r="DO37" s="17">
        <v>1.3</v>
      </c>
      <c r="DP37" s="17">
        <v>0.2</v>
      </c>
      <c r="DQ37" s="17">
        <v>0.5</v>
      </c>
      <c r="DR37" s="17"/>
      <c r="DS37" s="17">
        <v>-3.3</v>
      </c>
      <c r="DT37" s="17">
        <v>0.3</v>
      </c>
      <c r="DU37" s="17">
        <v>0.4</v>
      </c>
      <c r="DV37" s="17">
        <v>0.3</v>
      </c>
      <c r="DW37" s="17"/>
      <c r="DX37" s="17">
        <v>-4.3</v>
      </c>
      <c r="DY37" s="17">
        <v>0</v>
      </c>
      <c r="DZ37" s="17">
        <v>0.4</v>
      </c>
      <c r="EA37" s="17">
        <v>-1.5</v>
      </c>
      <c r="EB37" s="17">
        <v>1.1000000000000001</v>
      </c>
      <c r="EC37" s="17">
        <v>0.8</v>
      </c>
      <c r="ED37" s="17">
        <v>8.6999999999999993</v>
      </c>
      <c r="EE37" s="17">
        <v>2.2999999999999998</v>
      </c>
      <c r="EF37" s="17">
        <v>-9.8000000000000007</v>
      </c>
      <c r="EG37" s="17">
        <v>-22.3</v>
      </c>
      <c r="EH37" s="17"/>
      <c r="EI37" s="17"/>
      <c r="EJ37" s="17">
        <v>2.1</v>
      </c>
      <c r="EK37" s="17">
        <v>-0.1</v>
      </c>
      <c r="EL37" s="17">
        <v>2.1</v>
      </c>
      <c r="EM37" s="17">
        <v>0.2</v>
      </c>
      <c r="EN37" s="17">
        <v>0.2</v>
      </c>
      <c r="EO37" s="17">
        <v>0.2</v>
      </c>
      <c r="EP37" s="17"/>
      <c r="EQ37" s="17">
        <v>8.9</v>
      </c>
      <c r="ER37" s="17">
        <v>1.5</v>
      </c>
      <c r="ES37" s="17">
        <v>11.4</v>
      </c>
      <c r="ET37" s="17">
        <v>-0.2</v>
      </c>
      <c r="EU37" s="17">
        <v>4.3</v>
      </c>
      <c r="EV37" s="17">
        <v>3.5</v>
      </c>
      <c r="EW37" s="17">
        <v>6.8</v>
      </c>
      <c r="EX37" s="17">
        <v>1.5</v>
      </c>
      <c r="EY37" s="17">
        <v>0.8</v>
      </c>
      <c r="EZ37" s="17">
        <v>1.4</v>
      </c>
      <c r="FA37" s="17">
        <v>3.1</v>
      </c>
      <c r="FB37" s="17"/>
      <c r="FC37" s="17"/>
      <c r="FD37" s="17"/>
      <c r="FE37" s="17"/>
      <c r="FF37" s="17">
        <v>1.5</v>
      </c>
      <c r="FG37" s="17"/>
      <c r="FH37" s="17"/>
      <c r="FI37" s="17">
        <v>514.9</v>
      </c>
      <c r="FJ37" s="15"/>
      <c r="FK37" s="17">
        <v>2.07273</v>
      </c>
      <c r="FL37" s="17">
        <v>-0.36799999999999999</v>
      </c>
      <c r="FM37" s="17"/>
      <c r="FN37" s="17">
        <v>1.7</v>
      </c>
      <c r="FO37" s="17">
        <v>4.6834300000000004</v>
      </c>
      <c r="FP37" s="17">
        <v>3.1906099999999999</v>
      </c>
      <c r="FQ37" s="17">
        <v>1.1000000000000001</v>
      </c>
      <c r="FR37" s="17">
        <v>2</v>
      </c>
      <c r="FS37" s="17">
        <v>14.378769999999999</v>
      </c>
    </row>
    <row r="38" spans="1:175" ht="24" customHeight="1" x14ac:dyDescent="0.3">
      <c r="A38" s="16" t="s">
        <v>27</v>
      </c>
      <c r="B38" s="16" t="s">
        <v>871</v>
      </c>
      <c r="C38" s="17">
        <v>0</v>
      </c>
      <c r="D38" s="17">
        <v>152.1</v>
      </c>
      <c r="E38" s="17">
        <v>40.9</v>
      </c>
      <c r="F38" s="17">
        <v>0</v>
      </c>
      <c r="G38" s="17">
        <v>0</v>
      </c>
      <c r="H38" s="17">
        <v>4.5</v>
      </c>
      <c r="I38" s="17">
        <v>9.9</v>
      </c>
      <c r="J38" s="17"/>
      <c r="K38" s="17"/>
      <c r="L38" s="17">
        <v>32.4</v>
      </c>
      <c r="M38" s="17">
        <v>-2</v>
      </c>
      <c r="N38" s="17">
        <v>-9</v>
      </c>
      <c r="O38" s="17">
        <v>55.2</v>
      </c>
      <c r="P38" s="17">
        <v>12.7</v>
      </c>
      <c r="Q38" s="17">
        <v>15</v>
      </c>
      <c r="R38" s="17">
        <v>6.9</v>
      </c>
      <c r="S38" s="17">
        <v>0</v>
      </c>
      <c r="T38" s="17"/>
      <c r="U38" s="17"/>
      <c r="V38" s="17"/>
      <c r="W38" s="17"/>
      <c r="X38" s="17">
        <v>11</v>
      </c>
      <c r="Y38" s="17">
        <v>1.2</v>
      </c>
      <c r="Z38" s="17"/>
      <c r="AA38" s="17">
        <v>-3.2</v>
      </c>
      <c r="AB38" s="17">
        <v>4.0999999999999996</v>
      </c>
      <c r="AC38" s="17">
        <v>7.9</v>
      </c>
      <c r="AD38" s="17"/>
      <c r="AE38" s="17"/>
      <c r="AF38" s="17"/>
      <c r="AG38" s="17"/>
      <c r="AH38" s="17">
        <v>7.2</v>
      </c>
      <c r="AI38" s="17">
        <v>15.1</v>
      </c>
      <c r="AJ38" s="17"/>
      <c r="AK38" s="17"/>
      <c r="AL38" s="17"/>
      <c r="AM38" s="17">
        <v>-1.1000000000000001</v>
      </c>
      <c r="AN38" s="17">
        <v>6.9</v>
      </c>
      <c r="AO38" s="17">
        <v>8</v>
      </c>
      <c r="AP38" s="17">
        <v>3.7</v>
      </c>
      <c r="AQ38" s="17">
        <v>-0.6</v>
      </c>
      <c r="AR38" s="17">
        <v>0.5</v>
      </c>
      <c r="AS38" s="17">
        <v>2.7</v>
      </c>
      <c r="AT38" s="17">
        <v>1.1000000000000001</v>
      </c>
      <c r="AU38" s="17">
        <v>-1.3</v>
      </c>
      <c r="AV38" s="17">
        <v>-40.299999999999997</v>
      </c>
      <c r="AW38" s="17">
        <v>-43.5</v>
      </c>
      <c r="AX38" s="17">
        <v>10.9</v>
      </c>
      <c r="AY38" s="17">
        <v>-2.2999999999999998</v>
      </c>
      <c r="AZ38" s="17">
        <v>0.7</v>
      </c>
      <c r="BA38" s="17">
        <v>-4.0999999999999996</v>
      </c>
      <c r="BB38" s="17"/>
      <c r="BC38" s="17">
        <v>1.1000000000000001</v>
      </c>
      <c r="BD38" s="17">
        <v>-0.1</v>
      </c>
      <c r="BE38" s="17">
        <v>5.8</v>
      </c>
      <c r="BF38" s="17"/>
      <c r="BG38" s="17"/>
      <c r="BH38" s="17">
        <v>2.2000000000000002</v>
      </c>
      <c r="BI38" s="17">
        <v>2.2000000000000002</v>
      </c>
      <c r="BJ38" s="17">
        <v>-3</v>
      </c>
      <c r="BK38" s="17">
        <v>0</v>
      </c>
      <c r="BL38" s="17"/>
      <c r="BM38" s="17"/>
      <c r="BN38" s="17"/>
      <c r="BO38" s="17">
        <v>7.8</v>
      </c>
      <c r="BP38" s="17"/>
      <c r="BQ38" s="17">
        <v>0</v>
      </c>
      <c r="BR38" s="17">
        <v>0</v>
      </c>
      <c r="BS38" s="17">
        <v>38.4</v>
      </c>
      <c r="BT38" s="17"/>
      <c r="BU38" s="17"/>
      <c r="BV38" s="17"/>
      <c r="BW38" s="17"/>
      <c r="BX38" s="17"/>
      <c r="BY38" s="17"/>
      <c r="BZ38" s="17"/>
      <c r="CA38" s="17"/>
      <c r="CB38" s="17">
        <v>-0.4</v>
      </c>
      <c r="CC38" s="17">
        <v>70.5</v>
      </c>
      <c r="CD38" s="17">
        <v>37.9</v>
      </c>
      <c r="CE38" s="17">
        <v>13</v>
      </c>
      <c r="CF38" s="17">
        <v>14.4</v>
      </c>
      <c r="CG38" s="17">
        <v>5.7</v>
      </c>
      <c r="CH38" s="17"/>
      <c r="CI38" s="17"/>
      <c r="CJ38" s="17"/>
      <c r="CK38" s="17">
        <v>25.1</v>
      </c>
      <c r="CL38" s="17">
        <v>31.4</v>
      </c>
      <c r="CM38" s="17">
        <v>-15</v>
      </c>
      <c r="CN38" s="17"/>
      <c r="CO38" s="17"/>
      <c r="CP38" s="17"/>
      <c r="CQ38" s="17"/>
      <c r="CR38" s="17"/>
      <c r="CS38" s="17"/>
      <c r="CT38" s="17"/>
      <c r="CU38" s="17"/>
      <c r="CV38" s="17">
        <v>-4.3</v>
      </c>
      <c r="CW38" s="17">
        <v>7.3</v>
      </c>
      <c r="CX38" s="17"/>
      <c r="CY38" s="17"/>
      <c r="CZ38" s="17">
        <v>1.5</v>
      </c>
      <c r="DA38" s="17">
        <v>0</v>
      </c>
      <c r="DB38" s="17">
        <v>-0.9</v>
      </c>
      <c r="DC38" s="17"/>
      <c r="DD38" s="17">
        <v>0</v>
      </c>
      <c r="DE38" s="17">
        <v>1</v>
      </c>
      <c r="DF38" s="17">
        <v>1.6</v>
      </c>
      <c r="DG38" s="17"/>
      <c r="DH38" s="17">
        <v>1.4</v>
      </c>
      <c r="DI38" s="17">
        <v>0.6</v>
      </c>
      <c r="DJ38" s="17"/>
      <c r="DK38" s="17">
        <v>-0.6</v>
      </c>
      <c r="DL38" s="17">
        <v>-1.2</v>
      </c>
      <c r="DM38" s="17">
        <v>-2.6</v>
      </c>
      <c r="DN38" s="17">
        <v>-9.9</v>
      </c>
      <c r="DO38" s="17">
        <v>1.3</v>
      </c>
      <c r="DP38" s="17">
        <v>0.2</v>
      </c>
      <c r="DQ38" s="17">
        <v>0.5</v>
      </c>
      <c r="DR38" s="17"/>
      <c r="DS38" s="17">
        <v>-2.4</v>
      </c>
      <c r="DT38" s="17">
        <v>0.4</v>
      </c>
      <c r="DU38" s="17">
        <v>0.6</v>
      </c>
      <c r="DV38" s="17">
        <v>0.4</v>
      </c>
      <c r="DW38" s="17"/>
      <c r="DX38" s="17">
        <v>-4.2</v>
      </c>
      <c r="DY38" s="17">
        <v>0.3</v>
      </c>
      <c r="DZ38" s="17">
        <v>0.5</v>
      </c>
      <c r="EA38" s="17">
        <v>-1.5</v>
      </c>
      <c r="EB38" s="17">
        <v>1.1000000000000001</v>
      </c>
      <c r="EC38" s="17">
        <v>0.8</v>
      </c>
      <c r="ED38" s="17">
        <v>7.1</v>
      </c>
      <c r="EE38" s="17">
        <v>2.4</v>
      </c>
      <c r="EF38" s="17">
        <v>-7.3</v>
      </c>
      <c r="EG38" s="17">
        <v>-19.3</v>
      </c>
      <c r="EH38" s="17"/>
      <c r="EI38" s="17"/>
      <c r="EJ38" s="17">
        <v>2.1</v>
      </c>
      <c r="EK38" s="17">
        <v>-0.1</v>
      </c>
      <c r="EL38" s="17">
        <v>2.1</v>
      </c>
      <c r="EM38" s="17">
        <v>0.2</v>
      </c>
      <c r="EN38" s="17">
        <v>0.2</v>
      </c>
      <c r="EO38" s="17">
        <v>0.2</v>
      </c>
      <c r="EP38" s="17"/>
      <c r="EQ38" s="17">
        <v>3.2</v>
      </c>
      <c r="ER38" s="17">
        <v>1.5</v>
      </c>
      <c r="ES38" s="17">
        <v>4.9000000000000004</v>
      </c>
      <c r="ET38" s="17">
        <v>-0.2</v>
      </c>
      <c r="EU38" s="17">
        <v>4.2</v>
      </c>
      <c r="EV38" s="17">
        <v>3.1</v>
      </c>
      <c r="EW38" s="17">
        <v>2.9</v>
      </c>
      <c r="EX38" s="17">
        <v>1.5</v>
      </c>
      <c r="EY38" s="17">
        <v>0.8</v>
      </c>
      <c r="EZ38" s="17">
        <v>1.5</v>
      </c>
      <c r="FA38" s="17">
        <v>2.9</v>
      </c>
      <c r="FB38" s="17"/>
      <c r="FC38" s="17"/>
      <c r="FD38" s="17"/>
      <c r="FE38" s="17"/>
      <c r="FF38" s="17">
        <v>2.1</v>
      </c>
      <c r="FG38" s="17"/>
      <c r="FH38" s="17"/>
      <c r="FI38" s="17">
        <v>548.1</v>
      </c>
      <c r="FJ38" s="15"/>
      <c r="FK38" s="17">
        <v>1.7990900000000001</v>
      </c>
      <c r="FL38" s="17">
        <v>-0.47699999999999998</v>
      </c>
      <c r="FM38" s="17"/>
      <c r="FN38" s="17">
        <v>1.6</v>
      </c>
      <c r="FO38" s="17">
        <v>4.6891400000000001</v>
      </c>
      <c r="FP38" s="17">
        <v>3.1893099999999999</v>
      </c>
      <c r="FQ38" s="17">
        <v>1</v>
      </c>
      <c r="FR38" s="17">
        <v>2</v>
      </c>
      <c r="FS38" s="17">
        <v>13.80054</v>
      </c>
    </row>
    <row r="39" spans="1:175" ht="24" customHeight="1" x14ac:dyDescent="0.3">
      <c r="A39" s="16" t="s">
        <v>27</v>
      </c>
      <c r="B39" s="16" t="s">
        <v>872</v>
      </c>
      <c r="C39" s="17">
        <v>0</v>
      </c>
      <c r="D39" s="17">
        <v>163.69999999999999</v>
      </c>
      <c r="E39" s="17">
        <v>43.9</v>
      </c>
      <c r="F39" s="17">
        <v>0</v>
      </c>
      <c r="G39" s="17">
        <v>0</v>
      </c>
      <c r="H39" s="17">
        <v>4</v>
      </c>
      <c r="I39" s="17">
        <v>20.8</v>
      </c>
      <c r="J39" s="17"/>
      <c r="K39" s="17"/>
      <c r="L39" s="17">
        <v>37.6</v>
      </c>
      <c r="M39" s="17">
        <v>5.5</v>
      </c>
      <c r="N39" s="17">
        <v>1.5</v>
      </c>
      <c r="O39" s="17">
        <v>65.599999999999994</v>
      </c>
      <c r="P39" s="17">
        <v>16.899999999999999</v>
      </c>
      <c r="Q39" s="17">
        <v>17.8</v>
      </c>
      <c r="R39" s="17">
        <v>16.2</v>
      </c>
      <c r="S39" s="17">
        <v>0.1</v>
      </c>
      <c r="T39" s="17"/>
      <c r="U39" s="17"/>
      <c r="V39" s="17"/>
      <c r="W39" s="17"/>
      <c r="X39" s="17">
        <v>11.1</v>
      </c>
      <c r="Y39" s="17">
        <v>1</v>
      </c>
      <c r="Z39" s="17"/>
      <c r="AA39" s="17">
        <v>-3.3</v>
      </c>
      <c r="AB39" s="17">
        <v>4.4000000000000004</v>
      </c>
      <c r="AC39" s="17">
        <v>7.8</v>
      </c>
      <c r="AD39" s="17"/>
      <c r="AE39" s="17"/>
      <c r="AF39" s="17"/>
      <c r="AG39" s="17"/>
      <c r="AH39" s="17">
        <v>8.8000000000000007</v>
      </c>
      <c r="AI39" s="17">
        <v>23.9</v>
      </c>
      <c r="AJ39" s="17"/>
      <c r="AK39" s="17"/>
      <c r="AL39" s="17"/>
      <c r="AM39" s="17">
        <v>-1</v>
      </c>
      <c r="AN39" s="17">
        <v>9.6</v>
      </c>
      <c r="AO39" s="17">
        <v>8</v>
      </c>
      <c r="AP39" s="17">
        <v>2.2999999999999998</v>
      </c>
      <c r="AQ39" s="17">
        <v>-0.4</v>
      </c>
      <c r="AR39" s="17">
        <v>0.7</v>
      </c>
      <c r="AS39" s="17">
        <v>2.7</v>
      </c>
      <c r="AT39" s="17">
        <v>0.2</v>
      </c>
      <c r="AU39" s="17">
        <v>6.4</v>
      </c>
      <c r="AV39" s="17">
        <v>-31.1</v>
      </c>
      <c r="AW39" s="17">
        <v>-34.5</v>
      </c>
      <c r="AX39" s="17">
        <v>11.9</v>
      </c>
      <c r="AY39" s="17">
        <v>-2.2000000000000002</v>
      </c>
      <c r="AZ39" s="17">
        <v>0.6</v>
      </c>
      <c r="BA39" s="17">
        <v>-2.5</v>
      </c>
      <c r="BB39" s="17"/>
      <c r="BC39" s="17">
        <v>1</v>
      </c>
      <c r="BD39" s="17">
        <v>-0.1</v>
      </c>
      <c r="BE39" s="17">
        <v>6.5</v>
      </c>
      <c r="BF39" s="17"/>
      <c r="BG39" s="17"/>
      <c r="BH39" s="17">
        <v>5</v>
      </c>
      <c r="BI39" s="17">
        <v>5.3</v>
      </c>
      <c r="BJ39" s="17">
        <v>2.7</v>
      </c>
      <c r="BK39" s="17">
        <v>0</v>
      </c>
      <c r="BL39" s="17"/>
      <c r="BM39" s="17"/>
      <c r="BN39" s="17"/>
      <c r="BO39" s="17">
        <v>12</v>
      </c>
      <c r="BP39" s="17"/>
      <c r="BQ39" s="17">
        <v>0</v>
      </c>
      <c r="BR39" s="17">
        <v>0</v>
      </c>
      <c r="BS39" s="17">
        <v>41.7</v>
      </c>
      <c r="BT39" s="17"/>
      <c r="BU39" s="17"/>
      <c r="BV39" s="17"/>
      <c r="BW39" s="17"/>
      <c r="BX39" s="17"/>
      <c r="BY39" s="17"/>
      <c r="BZ39" s="17"/>
      <c r="CA39" s="17"/>
      <c r="CB39" s="17">
        <v>-0.2</v>
      </c>
      <c r="CC39" s="17">
        <v>70.7</v>
      </c>
      <c r="CD39" s="17">
        <v>36</v>
      </c>
      <c r="CE39" s="17">
        <v>11.5</v>
      </c>
      <c r="CF39" s="17">
        <v>16</v>
      </c>
      <c r="CG39" s="17">
        <v>5.8</v>
      </c>
      <c r="CH39" s="17"/>
      <c r="CI39" s="17"/>
      <c r="CJ39" s="17"/>
      <c r="CK39" s="17">
        <v>35.6</v>
      </c>
      <c r="CL39" s="17">
        <v>41.1</v>
      </c>
      <c r="CM39" s="17">
        <v>0</v>
      </c>
      <c r="CN39" s="17"/>
      <c r="CO39" s="17"/>
      <c r="CP39" s="17"/>
      <c r="CQ39" s="17"/>
      <c r="CR39" s="17"/>
      <c r="CS39" s="17"/>
      <c r="CT39" s="17"/>
      <c r="CU39" s="17"/>
      <c r="CV39" s="17">
        <v>-4.2</v>
      </c>
      <c r="CW39" s="17">
        <v>3.9</v>
      </c>
      <c r="CX39" s="17"/>
      <c r="CY39" s="17"/>
      <c r="CZ39" s="17">
        <v>1.5</v>
      </c>
      <c r="DA39" s="17">
        <v>0</v>
      </c>
      <c r="DB39" s="17">
        <v>-0.9</v>
      </c>
      <c r="DC39" s="17"/>
      <c r="DD39" s="17">
        <v>0</v>
      </c>
      <c r="DE39" s="17">
        <v>1</v>
      </c>
      <c r="DF39" s="17">
        <v>1.6</v>
      </c>
      <c r="DG39" s="17"/>
      <c r="DH39" s="17">
        <v>1.5</v>
      </c>
      <c r="DI39" s="17">
        <v>0.6</v>
      </c>
      <c r="DJ39" s="17"/>
      <c r="DK39" s="17">
        <v>-0.7</v>
      </c>
      <c r="DL39" s="17">
        <v>-1.4</v>
      </c>
      <c r="DM39" s="17">
        <v>-2.2000000000000002</v>
      </c>
      <c r="DN39" s="17">
        <v>-7.6</v>
      </c>
      <c r="DO39" s="17">
        <v>1.2</v>
      </c>
      <c r="DP39" s="17">
        <v>0.2</v>
      </c>
      <c r="DQ39" s="17">
        <v>0.5</v>
      </c>
      <c r="DR39" s="17"/>
      <c r="DS39" s="17">
        <v>-1.5</v>
      </c>
      <c r="DT39" s="17">
        <v>0.4</v>
      </c>
      <c r="DU39" s="17">
        <v>0.6</v>
      </c>
      <c r="DV39" s="17">
        <v>0.4</v>
      </c>
      <c r="DW39" s="17"/>
      <c r="DX39" s="17">
        <v>-4.0999999999999996</v>
      </c>
      <c r="DY39" s="17">
        <v>0.3</v>
      </c>
      <c r="DZ39" s="17">
        <v>0.6</v>
      </c>
      <c r="EA39" s="17">
        <v>1.5</v>
      </c>
      <c r="EB39" s="17">
        <v>1.5</v>
      </c>
      <c r="EC39" s="17">
        <v>0.8</v>
      </c>
      <c r="ED39" s="17">
        <v>1</v>
      </c>
      <c r="EE39" s="17">
        <v>2.2000000000000002</v>
      </c>
      <c r="EF39" s="17">
        <v>-9</v>
      </c>
      <c r="EG39" s="17">
        <v>-9.5</v>
      </c>
      <c r="EH39" s="17"/>
      <c r="EI39" s="17"/>
      <c r="EJ39" s="17">
        <v>2.1</v>
      </c>
      <c r="EK39" s="17">
        <v>-0.1</v>
      </c>
      <c r="EL39" s="17">
        <v>2.1</v>
      </c>
      <c r="EM39" s="17">
        <v>0.2</v>
      </c>
      <c r="EN39" s="17">
        <v>0.2</v>
      </c>
      <c r="EO39" s="17">
        <v>0.2</v>
      </c>
      <c r="EP39" s="17"/>
      <c r="EQ39" s="17">
        <v>0.5</v>
      </c>
      <c r="ER39" s="17">
        <v>0</v>
      </c>
      <c r="ES39" s="17">
        <v>12.6</v>
      </c>
      <c r="ET39" s="17">
        <v>-0.2</v>
      </c>
      <c r="EU39" s="17">
        <v>-0.4</v>
      </c>
      <c r="EV39" s="17">
        <v>0</v>
      </c>
      <c r="EW39" s="17">
        <v>8.6</v>
      </c>
      <c r="EX39" s="17">
        <v>0</v>
      </c>
      <c r="EY39" s="17">
        <v>0.8</v>
      </c>
      <c r="EZ39" s="17">
        <v>1.8</v>
      </c>
      <c r="FA39" s="17">
        <v>2.7</v>
      </c>
      <c r="FB39" s="17"/>
      <c r="FC39" s="17"/>
      <c r="FD39" s="17"/>
      <c r="FE39" s="17"/>
      <c r="FF39" s="17">
        <v>4</v>
      </c>
      <c r="FG39" s="17"/>
      <c r="FH39" s="17"/>
      <c r="FI39" s="17">
        <v>723.9</v>
      </c>
      <c r="FJ39" s="15"/>
      <c r="FK39" s="17">
        <v>1.8944000000000001</v>
      </c>
      <c r="FL39" s="17">
        <v>-1.7769999999999999</v>
      </c>
      <c r="FM39" s="17"/>
      <c r="FN39" s="17">
        <v>1.8</v>
      </c>
      <c r="FO39" s="17">
        <v>4.6863000000000001</v>
      </c>
      <c r="FP39" s="17">
        <v>3.1921400000000002</v>
      </c>
      <c r="FQ39" s="17">
        <v>1.4</v>
      </c>
      <c r="FR39" s="17">
        <v>2</v>
      </c>
      <c r="FS39" s="17">
        <v>13.19584</v>
      </c>
    </row>
    <row r="40" spans="1:175" ht="24" customHeight="1" x14ac:dyDescent="0.3">
      <c r="A40" s="16" t="s">
        <v>27</v>
      </c>
      <c r="B40" s="16" t="s">
        <v>873</v>
      </c>
      <c r="C40" s="17">
        <v>0</v>
      </c>
      <c r="D40" s="17">
        <v>158.30000000000001</v>
      </c>
      <c r="E40" s="17">
        <v>42.7</v>
      </c>
      <c r="F40" s="17">
        <v>0</v>
      </c>
      <c r="G40" s="17">
        <v>0</v>
      </c>
      <c r="H40" s="17">
        <v>3.6</v>
      </c>
      <c r="I40" s="17">
        <v>22.1</v>
      </c>
      <c r="J40" s="17"/>
      <c r="K40" s="17"/>
      <c r="L40" s="17">
        <v>36.1</v>
      </c>
      <c r="M40" s="17">
        <v>4.9000000000000004</v>
      </c>
      <c r="N40" s="17">
        <v>0.1</v>
      </c>
      <c r="O40" s="17">
        <v>62.9</v>
      </c>
      <c r="P40" s="17">
        <v>15.9</v>
      </c>
      <c r="Q40" s="17">
        <v>17.100000000000001</v>
      </c>
      <c r="R40" s="17">
        <v>11</v>
      </c>
      <c r="S40" s="17">
        <v>0.2</v>
      </c>
      <c r="T40" s="17"/>
      <c r="U40" s="17"/>
      <c r="V40" s="17"/>
      <c r="W40" s="17"/>
      <c r="X40" s="17">
        <v>13.9</v>
      </c>
      <c r="Y40" s="17">
        <v>1</v>
      </c>
      <c r="Z40" s="17"/>
      <c r="AA40" s="17">
        <v>-3.2</v>
      </c>
      <c r="AB40" s="17">
        <v>4.7</v>
      </c>
      <c r="AC40" s="17">
        <v>8.9</v>
      </c>
      <c r="AD40" s="17"/>
      <c r="AE40" s="17"/>
      <c r="AF40" s="17"/>
      <c r="AG40" s="17"/>
      <c r="AH40" s="17">
        <v>10.6</v>
      </c>
      <c r="AI40" s="17">
        <v>24.3</v>
      </c>
      <c r="AJ40" s="17"/>
      <c r="AK40" s="17"/>
      <c r="AL40" s="17"/>
      <c r="AM40" s="17">
        <v>-1.2</v>
      </c>
      <c r="AN40" s="17">
        <v>8.6</v>
      </c>
      <c r="AO40" s="17">
        <v>6.9</v>
      </c>
      <c r="AP40" s="17">
        <v>2.7</v>
      </c>
      <c r="AQ40" s="17">
        <v>-0.5</v>
      </c>
      <c r="AR40" s="17">
        <v>0.2</v>
      </c>
      <c r="AS40" s="17">
        <v>2.7</v>
      </c>
      <c r="AT40" s="17">
        <v>0.5</v>
      </c>
      <c r="AU40" s="17">
        <v>4.9000000000000004</v>
      </c>
      <c r="AV40" s="17">
        <v>-32.9</v>
      </c>
      <c r="AW40" s="17">
        <v>-36.700000000000003</v>
      </c>
      <c r="AX40" s="17">
        <v>8</v>
      </c>
      <c r="AY40" s="17">
        <v>-2.4</v>
      </c>
      <c r="AZ40" s="17">
        <v>0.6</v>
      </c>
      <c r="BA40" s="17">
        <v>-1.5</v>
      </c>
      <c r="BB40" s="17"/>
      <c r="BC40" s="17">
        <v>1</v>
      </c>
      <c r="BD40" s="17">
        <v>0</v>
      </c>
      <c r="BE40" s="17">
        <v>8.6</v>
      </c>
      <c r="BF40" s="17"/>
      <c r="BG40" s="17"/>
      <c r="BH40" s="17">
        <v>5</v>
      </c>
      <c r="BI40" s="17">
        <v>3.4</v>
      </c>
      <c r="BJ40" s="17">
        <v>-0.8</v>
      </c>
      <c r="BK40" s="17">
        <v>0</v>
      </c>
      <c r="BL40" s="17"/>
      <c r="BM40" s="17"/>
      <c r="BN40" s="17"/>
      <c r="BO40" s="17">
        <v>10.9</v>
      </c>
      <c r="BP40" s="17"/>
      <c r="BQ40" s="17">
        <v>0</v>
      </c>
      <c r="BR40" s="17">
        <v>0</v>
      </c>
      <c r="BS40" s="17">
        <v>41.3</v>
      </c>
      <c r="BT40" s="17"/>
      <c r="BU40" s="17"/>
      <c r="BV40" s="17"/>
      <c r="BW40" s="17"/>
      <c r="BX40" s="17"/>
      <c r="BY40" s="17"/>
      <c r="BZ40" s="17"/>
      <c r="CA40" s="17"/>
      <c r="CB40" s="17">
        <v>-0.3</v>
      </c>
      <c r="CC40" s="17">
        <v>67.5</v>
      </c>
      <c r="CD40" s="17">
        <v>36</v>
      </c>
      <c r="CE40" s="17">
        <v>11.7</v>
      </c>
      <c r="CF40" s="17">
        <v>15.7</v>
      </c>
      <c r="CG40" s="17">
        <v>5.9</v>
      </c>
      <c r="CH40" s="17"/>
      <c r="CI40" s="17"/>
      <c r="CJ40" s="17"/>
      <c r="CK40" s="17">
        <v>33.5</v>
      </c>
      <c r="CL40" s="17">
        <v>38.799999999999997</v>
      </c>
      <c r="CM40" s="17">
        <v>-3.3</v>
      </c>
      <c r="CN40" s="17"/>
      <c r="CO40" s="17"/>
      <c r="CP40" s="17"/>
      <c r="CQ40" s="17"/>
      <c r="CR40" s="17"/>
      <c r="CS40" s="17"/>
      <c r="CT40" s="17"/>
      <c r="CU40" s="17"/>
      <c r="CV40" s="17">
        <v>-4</v>
      </c>
      <c r="CW40" s="17">
        <v>1.7</v>
      </c>
      <c r="CX40" s="17"/>
      <c r="CY40" s="17"/>
      <c r="CZ40" s="17">
        <v>1.3</v>
      </c>
      <c r="DA40" s="17">
        <v>0</v>
      </c>
      <c r="DB40" s="17">
        <v>-0.9</v>
      </c>
      <c r="DC40" s="17"/>
      <c r="DD40" s="17">
        <v>-0.2</v>
      </c>
      <c r="DE40" s="17">
        <v>1</v>
      </c>
      <c r="DF40" s="17">
        <v>1.6</v>
      </c>
      <c r="DG40" s="17"/>
      <c r="DH40" s="17">
        <v>1.5</v>
      </c>
      <c r="DI40" s="17">
        <v>0.6</v>
      </c>
      <c r="DJ40" s="17"/>
      <c r="DK40" s="17">
        <v>-0.7</v>
      </c>
      <c r="DL40" s="17">
        <v>-1.6</v>
      </c>
      <c r="DM40" s="17">
        <v>-2.2999999999999998</v>
      </c>
      <c r="DN40" s="17">
        <v>-7.6</v>
      </c>
      <c r="DO40" s="17">
        <v>1.2</v>
      </c>
      <c r="DP40" s="17">
        <v>0.2</v>
      </c>
      <c r="DQ40" s="17">
        <v>0.5</v>
      </c>
      <c r="DR40" s="17"/>
      <c r="DS40" s="17">
        <v>-0.4</v>
      </c>
      <c r="DT40" s="17">
        <v>0.3</v>
      </c>
      <c r="DU40" s="17">
        <v>0.6</v>
      </c>
      <c r="DV40" s="17">
        <v>0.4</v>
      </c>
      <c r="DW40" s="17"/>
      <c r="DX40" s="17">
        <v>-4.0999999999999996</v>
      </c>
      <c r="DY40" s="17">
        <v>0.4</v>
      </c>
      <c r="DZ40" s="17">
        <v>0.4</v>
      </c>
      <c r="EA40" s="17">
        <v>1.5</v>
      </c>
      <c r="EB40" s="17">
        <v>1.6</v>
      </c>
      <c r="EC40" s="17">
        <v>0.8</v>
      </c>
      <c r="ED40" s="17">
        <v>2.5</v>
      </c>
      <c r="EE40" s="17">
        <v>2.2999999999999998</v>
      </c>
      <c r="EF40" s="17">
        <v>-12.5</v>
      </c>
      <c r="EG40" s="17">
        <v>-12.5</v>
      </c>
      <c r="EH40" s="17"/>
      <c r="EI40" s="17"/>
      <c r="EJ40" s="17">
        <v>2</v>
      </c>
      <c r="EK40" s="17">
        <v>-0.2</v>
      </c>
      <c r="EL40" s="17">
        <v>2.1</v>
      </c>
      <c r="EM40" s="17">
        <v>0.2</v>
      </c>
      <c r="EN40" s="17">
        <v>0.2</v>
      </c>
      <c r="EO40" s="17">
        <v>0.2</v>
      </c>
      <c r="EP40" s="17"/>
      <c r="EQ40" s="17">
        <v>4.3</v>
      </c>
      <c r="ER40" s="17">
        <v>0.2</v>
      </c>
      <c r="ES40" s="17">
        <v>9.1</v>
      </c>
      <c r="ET40" s="17">
        <v>-0.2</v>
      </c>
      <c r="EU40" s="17">
        <v>2.2999999999999998</v>
      </c>
      <c r="EV40" s="17">
        <v>0</v>
      </c>
      <c r="EW40" s="17">
        <v>4.8</v>
      </c>
      <c r="EX40" s="17">
        <v>0.2</v>
      </c>
      <c r="EY40" s="17">
        <v>0.8</v>
      </c>
      <c r="EZ40" s="17">
        <v>2</v>
      </c>
      <c r="FA40" s="17">
        <v>4</v>
      </c>
      <c r="FB40" s="17"/>
      <c r="FC40" s="17"/>
      <c r="FD40" s="17"/>
      <c r="FE40" s="17"/>
      <c r="FF40" s="17">
        <v>4.2</v>
      </c>
      <c r="FG40" s="17"/>
      <c r="FH40" s="17"/>
      <c r="FI40" s="17">
        <v>679.7</v>
      </c>
      <c r="FJ40" s="15"/>
      <c r="FK40" s="17">
        <v>1.58301</v>
      </c>
      <c r="FL40" s="17">
        <v>-1.2789999999999999</v>
      </c>
      <c r="FM40" s="17"/>
      <c r="FN40" s="17">
        <v>1.8</v>
      </c>
      <c r="FO40" s="17">
        <v>4.6778899999999997</v>
      </c>
      <c r="FP40" s="17">
        <v>3.1905800000000002</v>
      </c>
      <c r="FQ40" s="17">
        <v>1</v>
      </c>
      <c r="FR40" s="17">
        <v>2</v>
      </c>
      <c r="FS40" s="17">
        <v>12.972479999999999</v>
      </c>
    </row>
    <row r="41" spans="1:175" ht="24" customHeight="1" x14ac:dyDescent="0.3">
      <c r="A41" s="16" t="s">
        <v>27</v>
      </c>
      <c r="B41" s="16" t="s">
        <v>874</v>
      </c>
      <c r="C41" s="17">
        <v>0</v>
      </c>
      <c r="D41" s="17">
        <v>164.9</v>
      </c>
      <c r="E41" s="17">
        <v>43.6</v>
      </c>
      <c r="F41" s="17">
        <v>0</v>
      </c>
      <c r="G41" s="17">
        <v>0</v>
      </c>
      <c r="H41" s="17">
        <v>5</v>
      </c>
      <c r="I41" s="17">
        <v>20.399999999999999</v>
      </c>
      <c r="J41" s="17"/>
      <c r="K41" s="17"/>
      <c r="L41" s="17">
        <v>36.5</v>
      </c>
      <c r="M41" s="17">
        <v>6.1</v>
      </c>
      <c r="N41" s="17">
        <v>0.8</v>
      </c>
      <c r="O41" s="17">
        <v>65.599999999999994</v>
      </c>
      <c r="P41" s="17">
        <v>16.7</v>
      </c>
      <c r="Q41" s="17">
        <v>17.5</v>
      </c>
      <c r="R41" s="17">
        <v>13.6</v>
      </c>
      <c r="S41" s="17">
        <v>0.3</v>
      </c>
      <c r="T41" s="17"/>
      <c r="U41" s="17"/>
      <c r="V41" s="17"/>
      <c r="W41" s="17"/>
      <c r="X41" s="17">
        <v>14.7</v>
      </c>
      <c r="Y41" s="17">
        <v>1.3</v>
      </c>
      <c r="Z41" s="17"/>
      <c r="AA41" s="17">
        <v>-3.4</v>
      </c>
      <c r="AB41" s="17">
        <v>4.4000000000000004</v>
      </c>
      <c r="AC41" s="17">
        <v>10.1</v>
      </c>
      <c r="AD41" s="17"/>
      <c r="AE41" s="17"/>
      <c r="AF41" s="17"/>
      <c r="AG41" s="17"/>
      <c r="AH41" s="17">
        <v>10.6</v>
      </c>
      <c r="AI41" s="17">
        <v>24.2</v>
      </c>
      <c r="AJ41" s="17"/>
      <c r="AK41" s="17"/>
      <c r="AL41" s="17"/>
      <c r="AM41" s="17">
        <v>-0.9</v>
      </c>
      <c r="AN41" s="17">
        <v>3.3</v>
      </c>
      <c r="AO41" s="17">
        <v>6.8</v>
      </c>
      <c r="AP41" s="17">
        <v>3.9</v>
      </c>
      <c r="AQ41" s="17">
        <v>-0.3</v>
      </c>
      <c r="AR41" s="17">
        <v>0.4</v>
      </c>
      <c r="AS41" s="17">
        <v>2.7</v>
      </c>
      <c r="AT41" s="17">
        <v>1</v>
      </c>
      <c r="AU41" s="17">
        <v>5.7</v>
      </c>
      <c r="AV41" s="17">
        <v>-33.9</v>
      </c>
      <c r="AW41" s="17">
        <v>-37.4</v>
      </c>
      <c r="AX41" s="17">
        <v>6.3</v>
      </c>
      <c r="AY41" s="17">
        <v>-2.5</v>
      </c>
      <c r="AZ41" s="17">
        <v>0.6</v>
      </c>
      <c r="BA41" s="17">
        <v>-1</v>
      </c>
      <c r="BB41" s="17"/>
      <c r="BC41" s="17">
        <v>1</v>
      </c>
      <c r="BD41" s="17">
        <v>-0.3</v>
      </c>
      <c r="BE41" s="17">
        <v>11.1</v>
      </c>
      <c r="BF41" s="17"/>
      <c r="BG41" s="17"/>
      <c r="BH41" s="17">
        <v>4.4000000000000004</v>
      </c>
      <c r="BI41" s="17">
        <v>2.1</v>
      </c>
      <c r="BJ41" s="17">
        <v>-3</v>
      </c>
      <c r="BK41" s="17">
        <v>0</v>
      </c>
      <c r="BL41" s="17"/>
      <c r="BM41" s="17"/>
      <c r="BN41" s="17"/>
      <c r="BO41" s="17">
        <v>6.3</v>
      </c>
      <c r="BP41" s="17"/>
      <c r="BQ41" s="17">
        <v>0</v>
      </c>
      <c r="BR41" s="17">
        <v>0</v>
      </c>
      <c r="BS41" s="17">
        <v>40.799999999999997</v>
      </c>
      <c r="BT41" s="17"/>
      <c r="BU41" s="17"/>
      <c r="BV41" s="17"/>
      <c r="BW41" s="17"/>
      <c r="BX41" s="17"/>
      <c r="BY41" s="17"/>
      <c r="BZ41" s="17"/>
      <c r="CA41" s="17"/>
      <c r="CB41" s="17">
        <v>-0.4</v>
      </c>
      <c r="CC41" s="17">
        <v>66.099999999999994</v>
      </c>
      <c r="CD41" s="17">
        <v>37.4</v>
      </c>
      <c r="CE41" s="17">
        <v>12.1</v>
      </c>
      <c r="CF41" s="17">
        <v>10.7</v>
      </c>
      <c r="CG41" s="17">
        <v>5.8</v>
      </c>
      <c r="CH41" s="17"/>
      <c r="CI41" s="17"/>
      <c r="CJ41" s="17"/>
      <c r="CK41" s="17">
        <v>32.799999999999997</v>
      </c>
      <c r="CL41" s="17">
        <v>39.299999999999997</v>
      </c>
      <c r="CM41" s="17">
        <v>-4</v>
      </c>
      <c r="CN41" s="17"/>
      <c r="CO41" s="17"/>
      <c r="CP41" s="17"/>
      <c r="CQ41" s="17"/>
      <c r="CR41" s="17"/>
      <c r="CS41" s="17"/>
      <c r="CT41" s="17"/>
      <c r="CU41" s="17"/>
      <c r="CV41" s="17">
        <v>-3.8</v>
      </c>
      <c r="CW41" s="17">
        <v>1.3</v>
      </c>
      <c r="CX41" s="17"/>
      <c r="CY41" s="17"/>
      <c r="CZ41" s="17">
        <v>1.2</v>
      </c>
      <c r="DA41" s="17">
        <v>-0.1</v>
      </c>
      <c r="DB41" s="17">
        <v>-0.9</v>
      </c>
      <c r="DC41" s="17"/>
      <c r="DD41" s="17">
        <v>0</v>
      </c>
      <c r="DE41" s="17">
        <v>1</v>
      </c>
      <c r="DF41" s="17">
        <v>1.5</v>
      </c>
      <c r="DG41" s="17"/>
      <c r="DH41" s="17">
        <v>1.4</v>
      </c>
      <c r="DI41" s="17">
        <v>0.6</v>
      </c>
      <c r="DJ41" s="17"/>
      <c r="DK41" s="17">
        <v>-0.6</v>
      </c>
      <c r="DL41" s="17">
        <v>-1.3</v>
      </c>
      <c r="DM41" s="17">
        <v>-2.2999999999999998</v>
      </c>
      <c r="DN41" s="17">
        <v>-7.4</v>
      </c>
      <c r="DO41" s="17">
        <v>1.2</v>
      </c>
      <c r="DP41" s="17">
        <v>0.2</v>
      </c>
      <c r="DQ41" s="17">
        <v>0.5</v>
      </c>
      <c r="DR41" s="17"/>
      <c r="DS41" s="17">
        <v>-0.7</v>
      </c>
      <c r="DT41" s="17">
        <v>0.1</v>
      </c>
      <c r="DU41" s="17">
        <v>0.5</v>
      </c>
      <c r="DV41" s="17">
        <v>0.4</v>
      </c>
      <c r="DW41" s="17"/>
      <c r="DX41" s="17">
        <v>-4.3</v>
      </c>
      <c r="DY41" s="17">
        <v>0.3</v>
      </c>
      <c r="DZ41" s="17">
        <v>0.5</v>
      </c>
      <c r="EA41" s="17">
        <v>1.5</v>
      </c>
      <c r="EB41" s="17">
        <v>1.6</v>
      </c>
      <c r="EC41" s="17">
        <v>0.8</v>
      </c>
      <c r="ED41" s="17">
        <v>5.6</v>
      </c>
      <c r="EE41" s="17">
        <v>0.3</v>
      </c>
      <c r="EF41" s="17">
        <v>-9.6999999999999993</v>
      </c>
      <c r="EG41" s="17">
        <v>-9.8000000000000007</v>
      </c>
      <c r="EH41" s="17"/>
      <c r="EI41" s="17"/>
      <c r="EJ41" s="17">
        <v>2.1</v>
      </c>
      <c r="EK41" s="17">
        <v>-0.1</v>
      </c>
      <c r="EL41" s="17">
        <v>2.1</v>
      </c>
      <c r="EM41" s="17">
        <v>0.2</v>
      </c>
      <c r="EN41" s="17">
        <v>0.2</v>
      </c>
      <c r="EO41" s="17">
        <v>0.2</v>
      </c>
      <c r="EP41" s="17"/>
      <c r="EQ41" s="17">
        <v>4.2</v>
      </c>
      <c r="ER41" s="17">
        <v>0.9</v>
      </c>
      <c r="ES41" s="17">
        <v>9.4</v>
      </c>
      <c r="ET41" s="17">
        <v>-0.2</v>
      </c>
      <c r="EU41" s="17">
        <v>1.3</v>
      </c>
      <c r="EV41" s="17">
        <v>0.2</v>
      </c>
      <c r="EW41" s="17">
        <v>6</v>
      </c>
      <c r="EX41" s="17">
        <v>0.9</v>
      </c>
      <c r="EY41" s="17">
        <v>0.8</v>
      </c>
      <c r="EZ41" s="17">
        <v>2</v>
      </c>
      <c r="FA41" s="17">
        <v>3.6</v>
      </c>
      <c r="FB41" s="17"/>
      <c r="FC41" s="17"/>
      <c r="FD41" s="17"/>
      <c r="FE41" s="17"/>
      <c r="FF41" s="17">
        <v>2.8</v>
      </c>
      <c r="FG41" s="17"/>
      <c r="FH41" s="17"/>
      <c r="FI41" s="17">
        <v>686</v>
      </c>
      <c r="FJ41" s="15"/>
      <c r="FK41" s="17">
        <v>1.72271</v>
      </c>
      <c r="FL41" s="17">
        <v>-0.98799999999999999</v>
      </c>
      <c r="FM41" s="17"/>
      <c r="FN41" s="17">
        <v>1.7</v>
      </c>
      <c r="FO41" s="17">
        <v>4.6789699999999996</v>
      </c>
      <c r="FP41" s="17">
        <v>3.48333</v>
      </c>
      <c r="FQ41" s="17">
        <v>0.9</v>
      </c>
      <c r="FR41" s="17">
        <v>2</v>
      </c>
      <c r="FS41" s="17">
        <v>13.49701</v>
      </c>
    </row>
    <row r="42" spans="1:175" ht="24" customHeight="1" x14ac:dyDescent="0.3">
      <c r="A42" s="18" t="s">
        <v>27</v>
      </c>
      <c r="B42" s="18" t="s">
        <v>875</v>
      </c>
      <c r="C42" s="19">
        <v>0</v>
      </c>
      <c r="D42" s="19">
        <v>165.6</v>
      </c>
      <c r="E42" s="19">
        <v>44.9</v>
      </c>
      <c r="F42" s="19">
        <v>0</v>
      </c>
      <c r="G42" s="19">
        <v>0</v>
      </c>
      <c r="H42" s="19">
        <v>-2</v>
      </c>
      <c r="I42" s="19">
        <v>4.7</v>
      </c>
      <c r="J42" s="19"/>
      <c r="K42" s="19"/>
      <c r="L42" s="19">
        <v>28.8</v>
      </c>
      <c r="M42" s="19">
        <v>-2.5</v>
      </c>
      <c r="N42" s="19">
        <v>-6.2</v>
      </c>
      <c r="O42" s="19">
        <v>58.3</v>
      </c>
      <c r="P42" s="19">
        <v>13.8</v>
      </c>
      <c r="Q42" s="19">
        <v>15.2</v>
      </c>
      <c r="R42" s="19">
        <v>22.2</v>
      </c>
      <c r="S42" s="19">
        <v>0</v>
      </c>
      <c r="T42" s="19"/>
      <c r="U42" s="19"/>
      <c r="V42" s="19"/>
      <c r="W42" s="19"/>
      <c r="X42" s="19">
        <v>14.1</v>
      </c>
      <c r="Y42" s="19">
        <v>1.3</v>
      </c>
      <c r="Z42" s="19"/>
      <c r="AA42" s="19">
        <v>-3.3</v>
      </c>
      <c r="AB42" s="19">
        <v>4.5</v>
      </c>
      <c r="AC42" s="19">
        <v>10.9</v>
      </c>
      <c r="AD42" s="19"/>
      <c r="AE42" s="19"/>
      <c r="AF42" s="19"/>
      <c r="AG42" s="19"/>
      <c r="AH42" s="19">
        <v>11.1</v>
      </c>
      <c r="AI42" s="19">
        <v>20.3</v>
      </c>
      <c r="AJ42" s="19"/>
      <c r="AK42" s="19"/>
      <c r="AL42" s="19"/>
      <c r="AM42" s="19">
        <v>-0.9</v>
      </c>
      <c r="AN42" s="19">
        <v>2.5</v>
      </c>
      <c r="AO42" s="19">
        <v>7.1</v>
      </c>
      <c r="AP42" s="19">
        <v>1.4</v>
      </c>
      <c r="AQ42" s="19">
        <v>-0.1</v>
      </c>
      <c r="AR42" s="19">
        <v>0.5</v>
      </c>
      <c r="AS42" s="19">
        <v>2.7</v>
      </c>
      <c r="AT42" s="19">
        <v>1</v>
      </c>
      <c r="AU42" s="19">
        <v>-0.6</v>
      </c>
      <c r="AV42" s="19">
        <v>-36.5</v>
      </c>
      <c r="AW42" s="19">
        <v>-39.700000000000003</v>
      </c>
      <c r="AX42" s="19">
        <v>7</v>
      </c>
      <c r="AY42" s="19">
        <v>-2.4</v>
      </c>
      <c r="AZ42" s="19">
        <v>0.4</v>
      </c>
      <c r="BA42" s="19">
        <v>-4.5999999999999996</v>
      </c>
      <c r="BB42" s="19"/>
      <c r="BC42" s="19">
        <v>1</v>
      </c>
      <c r="BD42" s="19">
        <v>-0.1</v>
      </c>
      <c r="BE42" s="19">
        <v>8</v>
      </c>
      <c r="BF42" s="19"/>
      <c r="BG42" s="19"/>
      <c r="BH42" s="19">
        <v>2.2999999999999998</v>
      </c>
      <c r="BI42" s="19">
        <v>-4.7</v>
      </c>
      <c r="BJ42" s="19">
        <v>-1.2</v>
      </c>
      <c r="BK42" s="19">
        <v>0</v>
      </c>
      <c r="BL42" s="19"/>
      <c r="BM42" s="19"/>
      <c r="BN42" s="19"/>
      <c r="BO42" s="19">
        <v>7.2</v>
      </c>
      <c r="BP42" s="19"/>
      <c r="BQ42" s="19">
        <v>0</v>
      </c>
      <c r="BR42" s="19">
        <v>0</v>
      </c>
      <c r="BS42" s="19">
        <v>40.1</v>
      </c>
      <c r="BT42" s="19"/>
      <c r="BU42" s="19"/>
      <c r="BV42" s="19"/>
      <c r="BW42" s="19"/>
      <c r="BX42" s="19"/>
      <c r="BY42" s="19"/>
      <c r="BZ42" s="19"/>
      <c r="CA42" s="19"/>
      <c r="CB42" s="19">
        <v>-0.4</v>
      </c>
      <c r="CC42" s="19">
        <v>67.7</v>
      </c>
      <c r="CD42" s="19">
        <v>35</v>
      </c>
      <c r="CE42" s="19">
        <v>11.4</v>
      </c>
      <c r="CF42" s="19">
        <v>14.3</v>
      </c>
      <c r="CG42" s="19">
        <v>5.8</v>
      </c>
      <c r="CH42" s="19"/>
      <c r="CI42" s="19"/>
      <c r="CJ42" s="19"/>
      <c r="CK42" s="19">
        <v>30.8</v>
      </c>
      <c r="CL42" s="19">
        <v>35.700000000000003</v>
      </c>
      <c r="CM42" s="19">
        <v>-7</v>
      </c>
      <c r="CN42" s="19"/>
      <c r="CO42" s="19"/>
      <c r="CP42" s="19"/>
      <c r="CQ42" s="19"/>
      <c r="CR42" s="19"/>
      <c r="CS42" s="19"/>
      <c r="CT42" s="19"/>
      <c r="CU42" s="19"/>
      <c r="CV42" s="19">
        <v>-3.9</v>
      </c>
      <c r="CW42" s="19">
        <v>1.8</v>
      </c>
      <c r="CX42" s="19"/>
      <c r="CY42" s="19"/>
      <c r="CZ42" s="19">
        <v>1.2</v>
      </c>
      <c r="DA42" s="19">
        <v>0</v>
      </c>
      <c r="DB42" s="19">
        <v>-0.9</v>
      </c>
      <c r="DC42" s="19"/>
      <c r="DD42" s="19">
        <v>-0.3</v>
      </c>
      <c r="DE42" s="19">
        <v>1</v>
      </c>
      <c r="DF42" s="19">
        <v>1.6</v>
      </c>
      <c r="DG42" s="19"/>
      <c r="DH42" s="19">
        <v>1.5</v>
      </c>
      <c r="DI42" s="19">
        <v>0.6</v>
      </c>
      <c r="DJ42" s="19"/>
      <c r="DK42" s="19">
        <v>-0.3</v>
      </c>
      <c r="DL42" s="19">
        <v>-0.5</v>
      </c>
      <c r="DM42" s="19">
        <v>-2</v>
      </c>
      <c r="DN42" s="19">
        <v>-7.1</v>
      </c>
      <c r="DO42" s="19">
        <v>1.2</v>
      </c>
      <c r="DP42" s="19">
        <v>0.2</v>
      </c>
      <c r="DQ42" s="19">
        <v>0.5</v>
      </c>
      <c r="DR42" s="19"/>
      <c r="DS42" s="19">
        <v>-1</v>
      </c>
      <c r="DT42" s="19">
        <v>-0.2</v>
      </c>
      <c r="DU42" s="19">
        <v>0.4</v>
      </c>
      <c r="DV42" s="19">
        <v>0.4</v>
      </c>
      <c r="DW42" s="19"/>
      <c r="DX42" s="19">
        <v>-4.2</v>
      </c>
      <c r="DY42" s="19">
        <v>0.2</v>
      </c>
      <c r="DZ42" s="19">
        <v>0.4</v>
      </c>
      <c r="EA42" s="19">
        <v>0.5</v>
      </c>
      <c r="EB42" s="19">
        <v>1.5</v>
      </c>
      <c r="EC42" s="19">
        <v>0.8</v>
      </c>
      <c r="ED42" s="19">
        <v>9.1999999999999993</v>
      </c>
      <c r="EE42" s="19">
        <v>0</v>
      </c>
      <c r="EF42" s="19">
        <v>-14.6</v>
      </c>
      <c r="EG42" s="19">
        <v>-14.6</v>
      </c>
      <c r="EH42" s="19"/>
      <c r="EI42" s="19"/>
      <c r="EJ42" s="19">
        <v>2.1</v>
      </c>
      <c r="EK42" s="19">
        <v>-0.1</v>
      </c>
      <c r="EL42" s="19">
        <v>2</v>
      </c>
      <c r="EM42" s="19">
        <v>0.2</v>
      </c>
      <c r="EN42" s="19">
        <v>0.2</v>
      </c>
      <c r="EO42" s="19">
        <v>0.2</v>
      </c>
      <c r="EP42" s="19"/>
      <c r="EQ42" s="19">
        <v>1.1000000000000001</v>
      </c>
      <c r="ER42" s="19">
        <v>0.2</v>
      </c>
      <c r="ES42" s="19">
        <v>3.1</v>
      </c>
      <c r="ET42" s="19">
        <v>-0.2</v>
      </c>
      <c r="EU42" s="19">
        <v>2</v>
      </c>
      <c r="EV42" s="19">
        <v>0.6</v>
      </c>
      <c r="EW42" s="19">
        <v>1.7</v>
      </c>
      <c r="EX42" s="19">
        <v>0.2</v>
      </c>
      <c r="EY42" s="19">
        <v>0.8</v>
      </c>
      <c r="EZ42" s="19">
        <v>1.9</v>
      </c>
      <c r="FA42" s="19">
        <v>3.2</v>
      </c>
      <c r="FB42" s="19"/>
      <c r="FC42" s="19"/>
      <c r="FD42" s="19"/>
      <c r="FE42" s="19"/>
      <c r="FF42" s="19">
        <v>3.6</v>
      </c>
      <c r="FG42" s="19"/>
      <c r="FH42" s="19"/>
      <c r="FI42" s="19">
        <v>581.6</v>
      </c>
      <c r="FJ42" s="15"/>
      <c r="FK42" s="19">
        <v>1.73028</v>
      </c>
      <c r="FL42" s="19">
        <v>-0.94850000000000001</v>
      </c>
      <c r="FM42" s="19"/>
      <c r="FN42" s="19">
        <v>1.6</v>
      </c>
      <c r="FO42" s="19">
        <v>4.6770300000000002</v>
      </c>
      <c r="FP42" s="19">
        <v>3.8844500000000002</v>
      </c>
      <c r="FQ42" s="19">
        <v>0.9</v>
      </c>
      <c r="FR42" s="19">
        <v>2</v>
      </c>
      <c r="FS42" s="19">
        <v>13.843260000000001</v>
      </c>
    </row>
    <row r="43" spans="1:175" ht="24" customHeight="1" x14ac:dyDescent="0.3">
      <c r="A43" s="13" t="s">
        <v>27</v>
      </c>
      <c r="B43" s="13" t="s">
        <v>876</v>
      </c>
      <c r="C43" s="14">
        <v>0</v>
      </c>
      <c r="D43" s="14">
        <v>172.8</v>
      </c>
      <c r="E43" s="14">
        <v>45.7</v>
      </c>
      <c r="F43" s="14">
        <v>0</v>
      </c>
      <c r="G43" s="14">
        <v>0</v>
      </c>
      <c r="H43" s="14">
        <v>5.6</v>
      </c>
      <c r="I43" s="14">
        <v>35.799999999999997</v>
      </c>
      <c r="J43" s="14"/>
      <c r="K43" s="14"/>
      <c r="L43" s="14">
        <v>27.2</v>
      </c>
      <c r="M43" s="14">
        <v>-2</v>
      </c>
      <c r="N43" s="14">
        <v>-5.9</v>
      </c>
      <c r="O43" s="14">
        <v>56.7</v>
      </c>
      <c r="P43" s="14">
        <v>14.6</v>
      </c>
      <c r="Q43" s="14">
        <v>16.100000000000001</v>
      </c>
      <c r="R43" s="14">
        <v>27.6</v>
      </c>
      <c r="S43" s="14">
        <v>0.1</v>
      </c>
      <c r="T43" s="14"/>
      <c r="U43" s="14"/>
      <c r="V43" s="14"/>
      <c r="W43" s="14"/>
      <c r="X43" s="14">
        <v>20.399999999999999</v>
      </c>
      <c r="Y43" s="14">
        <v>1.7</v>
      </c>
      <c r="Z43" s="14"/>
      <c r="AA43" s="14">
        <v>-3.4</v>
      </c>
      <c r="AB43" s="14">
        <v>5.0999999999999996</v>
      </c>
      <c r="AC43" s="14">
        <v>12.6</v>
      </c>
      <c r="AD43" s="14"/>
      <c r="AE43" s="14"/>
      <c r="AF43" s="14"/>
      <c r="AG43" s="14"/>
      <c r="AH43" s="14">
        <v>12.5</v>
      </c>
      <c r="AI43" s="14">
        <v>22.1</v>
      </c>
      <c r="AJ43" s="14"/>
      <c r="AK43" s="14"/>
      <c r="AL43" s="14"/>
      <c r="AM43" s="14">
        <v>-1.1000000000000001</v>
      </c>
      <c r="AN43" s="14">
        <v>1</v>
      </c>
      <c r="AO43" s="14">
        <v>6.9</v>
      </c>
      <c r="AP43" s="14">
        <v>2.5</v>
      </c>
      <c r="AQ43" s="14">
        <v>-0.1</v>
      </c>
      <c r="AR43" s="14">
        <v>-0.5</v>
      </c>
      <c r="AS43" s="14">
        <v>2.7</v>
      </c>
      <c r="AT43" s="14">
        <v>-0.1</v>
      </c>
      <c r="AU43" s="14">
        <v>4.0999999999999996</v>
      </c>
      <c r="AV43" s="14">
        <v>-32.4</v>
      </c>
      <c r="AW43" s="14">
        <v>-36.200000000000003</v>
      </c>
      <c r="AX43" s="14">
        <v>7.7</v>
      </c>
      <c r="AY43" s="14">
        <v>-2.6</v>
      </c>
      <c r="AZ43" s="14">
        <v>0.3</v>
      </c>
      <c r="BA43" s="14">
        <v>-3.2</v>
      </c>
      <c r="BB43" s="14"/>
      <c r="BC43" s="14">
        <v>1.1000000000000001</v>
      </c>
      <c r="BD43" s="14">
        <v>0</v>
      </c>
      <c r="BE43" s="14">
        <v>7.7</v>
      </c>
      <c r="BF43" s="14"/>
      <c r="BG43" s="14"/>
      <c r="BH43" s="14">
        <v>2.8</v>
      </c>
      <c r="BI43" s="14">
        <v>0.7</v>
      </c>
      <c r="BJ43" s="14">
        <v>-2.2999999999999998</v>
      </c>
      <c r="BK43" s="14">
        <v>0</v>
      </c>
      <c r="BL43" s="14"/>
      <c r="BM43" s="14"/>
      <c r="BN43" s="14"/>
      <c r="BO43" s="14">
        <v>6.8</v>
      </c>
      <c r="BP43" s="14"/>
      <c r="BQ43" s="14">
        <v>0</v>
      </c>
      <c r="BR43" s="14">
        <v>0</v>
      </c>
      <c r="BS43" s="14">
        <v>40.700000000000003</v>
      </c>
      <c r="BT43" s="14"/>
      <c r="BU43" s="14"/>
      <c r="BV43" s="14"/>
      <c r="BW43" s="14"/>
      <c r="BX43" s="14"/>
      <c r="BY43" s="14"/>
      <c r="BZ43" s="14"/>
      <c r="CA43" s="14"/>
      <c r="CB43" s="14">
        <v>-0.4</v>
      </c>
      <c r="CC43" s="14">
        <v>67.3</v>
      </c>
      <c r="CD43" s="14">
        <v>35.9</v>
      </c>
      <c r="CE43" s="14">
        <v>11.5</v>
      </c>
      <c r="CF43" s="14">
        <v>10.7</v>
      </c>
      <c r="CG43" s="14">
        <v>5.8</v>
      </c>
      <c r="CH43" s="14"/>
      <c r="CI43" s="14"/>
      <c r="CJ43" s="14"/>
      <c r="CK43" s="14">
        <v>26.2</v>
      </c>
      <c r="CL43" s="14">
        <v>31.5</v>
      </c>
      <c r="CM43" s="14">
        <v>-13.6</v>
      </c>
      <c r="CN43" s="14"/>
      <c r="CO43" s="14"/>
      <c r="CP43" s="14"/>
      <c r="CQ43" s="14"/>
      <c r="CR43" s="14"/>
      <c r="CS43" s="14"/>
      <c r="CT43" s="14"/>
      <c r="CU43" s="14"/>
      <c r="CV43" s="14">
        <v>-4.3</v>
      </c>
      <c r="CW43" s="14">
        <v>1.5</v>
      </c>
      <c r="CX43" s="14"/>
      <c r="CY43" s="14"/>
      <c r="CZ43" s="14">
        <v>1.2</v>
      </c>
      <c r="DA43" s="14">
        <v>0</v>
      </c>
      <c r="DB43" s="14">
        <v>-0.8</v>
      </c>
      <c r="DC43" s="14"/>
      <c r="DD43" s="14">
        <v>-0.3</v>
      </c>
      <c r="DE43" s="14">
        <v>1</v>
      </c>
      <c r="DF43" s="14">
        <v>1.6</v>
      </c>
      <c r="DG43" s="14"/>
      <c r="DH43" s="14">
        <v>1.5</v>
      </c>
      <c r="DI43" s="14">
        <v>0.6</v>
      </c>
      <c r="DJ43" s="14"/>
      <c r="DK43" s="14">
        <v>0</v>
      </c>
      <c r="DL43" s="14">
        <v>0</v>
      </c>
      <c r="DM43" s="14">
        <v>-1.5</v>
      </c>
      <c r="DN43" s="14">
        <v>-5.8</v>
      </c>
      <c r="DO43" s="14">
        <v>1.2</v>
      </c>
      <c r="DP43" s="14">
        <v>0.2</v>
      </c>
      <c r="DQ43" s="14">
        <v>0.5</v>
      </c>
      <c r="DR43" s="14"/>
      <c r="DS43" s="14">
        <v>0</v>
      </c>
      <c r="DT43" s="14">
        <v>0.1</v>
      </c>
      <c r="DU43" s="14">
        <v>0.5</v>
      </c>
      <c r="DV43" s="14">
        <v>0.5</v>
      </c>
      <c r="DW43" s="14"/>
      <c r="DX43" s="14">
        <v>-4.2</v>
      </c>
      <c r="DY43" s="14">
        <v>0.1</v>
      </c>
      <c r="DZ43" s="14">
        <v>0.4</v>
      </c>
      <c r="EA43" s="14">
        <v>0.5</v>
      </c>
      <c r="EB43" s="14">
        <v>1.3</v>
      </c>
      <c r="EC43" s="14">
        <v>0.8</v>
      </c>
      <c r="ED43" s="14">
        <v>4</v>
      </c>
      <c r="EE43" s="14">
        <v>-0.1</v>
      </c>
      <c r="EF43" s="14">
        <v>-14.2</v>
      </c>
      <c r="EG43" s="14">
        <v>-14.5</v>
      </c>
      <c r="EH43" s="14"/>
      <c r="EI43" s="14"/>
      <c r="EJ43" s="14">
        <v>2.1</v>
      </c>
      <c r="EK43" s="14">
        <v>-0.1</v>
      </c>
      <c r="EL43" s="14">
        <v>2</v>
      </c>
      <c r="EM43" s="14">
        <v>0.2</v>
      </c>
      <c r="EN43" s="14">
        <v>0.2</v>
      </c>
      <c r="EO43" s="14">
        <v>0.2</v>
      </c>
      <c r="EP43" s="14"/>
      <c r="EQ43" s="14">
        <v>1</v>
      </c>
      <c r="ER43" s="14">
        <v>0</v>
      </c>
      <c r="ES43" s="14">
        <v>0.7</v>
      </c>
      <c r="ET43" s="14">
        <v>-0.2</v>
      </c>
      <c r="EU43" s="14">
        <v>5.8</v>
      </c>
      <c r="EV43" s="14">
        <v>3.4</v>
      </c>
      <c r="EW43" s="14">
        <v>0.2</v>
      </c>
      <c r="EX43" s="14">
        <v>0</v>
      </c>
      <c r="EY43" s="14">
        <v>0.8</v>
      </c>
      <c r="EZ43" s="14">
        <v>1.8</v>
      </c>
      <c r="FA43" s="14">
        <v>3.9</v>
      </c>
      <c r="FB43" s="14"/>
      <c r="FC43" s="14"/>
      <c r="FD43" s="14"/>
      <c r="FE43" s="14"/>
      <c r="FF43" s="14">
        <v>4</v>
      </c>
      <c r="FG43" s="14"/>
      <c r="FH43" s="14"/>
      <c r="FI43" s="14">
        <v>644.5</v>
      </c>
      <c r="FJ43" s="15"/>
      <c r="FK43" s="14">
        <v>1.59598</v>
      </c>
      <c r="FL43" s="14">
        <v>-1.327</v>
      </c>
      <c r="FM43" s="14"/>
      <c r="FN43" s="14">
        <v>1.7</v>
      </c>
      <c r="FO43" s="14">
        <v>4.68628</v>
      </c>
      <c r="FP43" s="14">
        <v>3.8995299999999999</v>
      </c>
      <c r="FQ43" s="14">
        <v>1.2</v>
      </c>
      <c r="FR43" s="14">
        <v>2</v>
      </c>
      <c r="FS43" s="14">
        <v>13.75479</v>
      </c>
    </row>
    <row r="44" spans="1:175" ht="24" customHeight="1" x14ac:dyDescent="0.3">
      <c r="A44" s="16" t="s">
        <v>27</v>
      </c>
      <c r="B44" s="16" t="s">
        <v>877</v>
      </c>
      <c r="C44" s="17">
        <v>0</v>
      </c>
      <c r="D44" s="17">
        <v>169.6</v>
      </c>
      <c r="E44" s="17">
        <v>44.8</v>
      </c>
      <c r="F44" s="17">
        <v>0</v>
      </c>
      <c r="G44" s="17">
        <v>0</v>
      </c>
      <c r="H44" s="17">
        <v>1</v>
      </c>
      <c r="I44" s="17">
        <v>14.4</v>
      </c>
      <c r="J44" s="17"/>
      <c r="K44" s="17"/>
      <c r="L44" s="17">
        <v>24.5</v>
      </c>
      <c r="M44" s="17">
        <v>-3.6</v>
      </c>
      <c r="N44" s="17">
        <v>-7.2</v>
      </c>
      <c r="O44" s="17">
        <v>52.3</v>
      </c>
      <c r="P44" s="17">
        <v>12.2</v>
      </c>
      <c r="Q44" s="17">
        <v>13.6</v>
      </c>
      <c r="R44" s="17">
        <v>27.7</v>
      </c>
      <c r="S44" s="17">
        <v>0.2</v>
      </c>
      <c r="T44" s="17"/>
      <c r="U44" s="17"/>
      <c r="V44" s="17"/>
      <c r="W44" s="17"/>
      <c r="X44" s="17">
        <v>19.600000000000001</v>
      </c>
      <c r="Y44" s="17">
        <v>1.6</v>
      </c>
      <c r="Z44" s="17"/>
      <c r="AA44" s="17">
        <v>-3.4</v>
      </c>
      <c r="AB44" s="17">
        <v>4.8</v>
      </c>
      <c r="AC44" s="17">
        <v>10.9</v>
      </c>
      <c r="AD44" s="17"/>
      <c r="AE44" s="17"/>
      <c r="AF44" s="17"/>
      <c r="AG44" s="17"/>
      <c r="AH44" s="17">
        <v>10.6</v>
      </c>
      <c r="AI44" s="17">
        <v>21.7</v>
      </c>
      <c r="AJ44" s="17"/>
      <c r="AK44" s="17"/>
      <c r="AL44" s="17"/>
      <c r="AM44" s="17">
        <v>-1.3</v>
      </c>
      <c r="AN44" s="17">
        <v>-1.3</v>
      </c>
      <c r="AO44" s="17">
        <v>6.6</v>
      </c>
      <c r="AP44" s="17">
        <v>2.1</v>
      </c>
      <c r="AQ44" s="17">
        <v>-0.3</v>
      </c>
      <c r="AR44" s="17">
        <v>-0.4</v>
      </c>
      <c r="AS44" s="17">
        <v>2.7</v>
      </c>
      <c r="AT44" s="17">
        <v>0.9</v>
      </c>
      <c r="AU44" s="17">
        <v>-1</v>
      </c>
      <c r="AV44" s="17">
        <v>-38.799999999999997</v>
      </c>
      <c r="AW44" s="17">
        <v>-42.3</v>
      </c>
      <c r="AX44" s="17">
        <v>8.5</v>
      </c>
      <c r="AY44" s="17">
        <v>-2.4</v>
      </c>
      <c r="AZ44" s="17">
        <v>0.3</v>
      </c>
      <c r="BA44" s="17">
        <v>-3.3</v>
      </c>
      <c r="BB44" s="17"/>
      <c r="BC44" s="17">
        <v>1</v>
      </c>
      <c r="BD44" s="17">
        <v>0</v>
      </c>
      <c r="BE44" s="17">
        <v>10.6</v>
      </c>
      <c r="BF44" s="17"/>
      <c r="BG44" s="17"/>
      <c r="BH44" s="17">
        <v>0.4</v>
      </c>
      <c r="BI44" s="17">
        <v>-2.5</v>
      </c>
      <c r="BJ44" s="17">
        <v>-8.5</v>
      </c>
      <c r="BK44" s="17">
        <v>0</v>
      </c>
      <c r="BL44" s="17"/>
      <c r="BM44" s="17"/>
      <c r="BN44" s="17"/>
      <c r="BO44" s="17">
        <v>2.7</v>
      </c>
      <c r="BP44" s="17"/>
      <c r="BQ44" s="17">
        <v>0</v>
      </c>
      <c r="BR44" s="17">
        <v>0</v>
      </c>
      <c r="BS44" s="17">
        <v>38.1</v>
      </c>
      <c r="BT44" s="17"/>
      <c r="BU44" s="17"/>
      <c r="BV44" s="17"/>
      <c r="BW44" s="17"/>
      <c r="BX44" s="17"/>
      <c r="BY44" s="17"/>
      <c r="BZ44" s="17"/>
      <c r="CA44" s="17"/>
      <c r="CB44" s="17">
        <v>-0.4</v>
      </c>
      <c r="CC44" s="17">
        <v>66.2</v>
      </c>
      <c r="CD44" s="17">
        <v>36.5</v>
      </c>
      <c r="CE44" s="17">
        <v>7.6</v>
      </c>
      <c r="CF44" s="17">
        <v>10.8</v>
      </c>
      <c r="CG44" s="17">
        <v>2</v>
      </c>
      <c r="CH44" s="17"/>
      <c r="CI44" s="17"/>
      <c r="CJ44" s="17"/>
      <c r="CK44" s="17">
        <v>32</v>
      </c>
      <c r="CL44" s="17">
        <v>30.6</v>
      </c>
      <c r="CM44" s="17">
        <v>-24</v>
      </c>
      <c r="CN44" s="17"/>
      <c r="CO44" s="17"/>
      <c r="CP44" s="17"/>
      <c r="CQ44" s="17"/>
      <c r="CR44" s="17"/>
      <c r="CS44" s="17"/>
      <c r="CT44" s="17"/>
      <c r="CU44" s="17"/>
      <c r="CV44" s="17">
        <v>-4.5999999999999996</v>
      </c>
      <c r="CW44" s="17">
        <v>0</v>
      </c>
      <c r="CX44" s="17"/>
      <c r="CY44" s="17"/>
      <c r="CZ44" s="17">
        <v>1.2</v>
      </c>
      <c r="DA44" s="17">
        <v>0</v>
      </c>
      <c r="DB44" s="17">
        <v>-0.9</v>
      </c>
      <c r="DC44" s="17"/>
      <c r="DD44" s="17">
        <v>-0.2</v>
      </c>
      <c r="DE44" s="17">
        <v>1</v>
      </c>
      <c r="DF44" s="17">
        <v>1.6</v>
      </c>
      <c r="DG44" s="17"/>
      <c r="DH44" s="17">
        <v>1.5</v>
      </c>
      <c r="DI44" s="17">
        <v>0.6</v>
      </c>
      <c r="DJ44" s="17"/>
      <c r="DK44" s="17">
        <v>0</v>
      </c>
      <c r="DL44" s="17">
        <v>0</v>
      </c>
      <c r="DM44" s="17">
        <v>-1.3</v>
      </c>
      <c r="DN44" s="17">
        <v>-4.8</v>
      </c>
      <c r="DO44" s="17">
        <v>1.2</v>
      </c>
      <c r="DP44" s="17">
        <v>0.2</v>
      </c>
      <c r="DQ44" s="17">
        <v>0.5</v>
      </c>
      <c r="DR44" s="17"/>
      <c r="DS44" s="17">
        <v>0.6</v>
      </c>
      <c r="DT44" s="17">
        <v>-0.2</v>
      </c>
      <c r="DU44" s="17">
        <v>0.5</v>
      </c>
      <c r="DV44" s="17">
        <v>0.5</v>
      </c>
      <c r="DW44" s="17"/>
      <c r="DX44" s="17">
        <v>-4.3</v>
      </c>
      <c r="DY44" s="17">
        <v>0.1</v>
      </c>
      <c r="DZ44" s="17">
        <v>0.4</v>
      </c>
      <c r="EA44" s="17">
        <v>-1.5</v>
      </c>
      <c r="EB44" s="17">
        <v>1.3</v>
      </c>
      <c r="EC44" s="17">
        <v>0.8</v>
      </c>
      <c r="ED44" s="17">
        <v>4</v>
      </c>
      <c r="EE44" s="17">
        <v>0.2</v>
      </c>
      <c r="EF44" s="17">
        <v>-13</v>
      </c>
      <c r="EG44" s="17">
        <v>-14.1</v>
      </c>
      <c r="EH44" s="17"/>
      <c r="EI44" s="17"/>
      <c r="EJ44" s="17">
        <v>2.1</v>
      </c>
      <c r="EK44" s="17">
        <v>-0.1</v>
      </c>
      <c r="EL44" s="17">
        <v>1.9</v>
      </c>
      <c r="EM44" s="17">
        <v>0.2</v>
      </c>
      <c r="EN44" s="17">
        <v>0.2</v>
      </c>
      <c r="EO44" s="17">
        <v>0.2</v>
      </c>
      <c r="EP44" s="17"/>
      <c r="EQ44" s="17">
        <v>0.9</v>
      </c>
      <c r="ER44" s="17">
        <v>0</v>
      </c>
      <c r="ES44" s="17">
        <v>-0.1</v>
      </c>
      <c r="ET44" s="17">
        <v>-0.2</v>
      </c>
      <c r="EU44" s="17">
        <v>13.3</v>
      </c>
      <c r="EV44" s="17">
        <v>6.1</v>
      </c>
      <c r="EW44" s="17">
        <v>0.1</v>
      </c>
      <c r="EX44" s="17">
        <v>0</v>
      </c>
      <c r="EY44" s="17">
        <v>0.8</v>
      </c>
      <c r="EZ44" s="17">
        <v>1.6</v>
      </c>
      <c r="FA44" s="17">
        <v>3.4</v>
      </c>
      <c r="FB44" s="17"/>
      <c r="FC44" s="17"/>
      <c r="FD44" s="17"/>
      <c r="FE44" s="17"/>
      <c r="FF44" s="17">
        <v>4</v>
      </c>
      <c r="FG44" s="17"/>
      <c r="FH44" s="17"/>
      <c r="FI44" s="17">
        <v>554.1</v>
      </c>
      <c r="FJ44" s="15"/>
      <c r="FK44" s="17">
        <v>1.5182800000000001</v>
      </c>
      <c r="FL44" s="17">
        <v>-1.784</v>
      </c>
      <c r="FM44" s="17"/>
      <c r="FN44" s="17">
        <v>1.6</v>
      </c>
      <c r="FO44" s="17">
        <v>4.6847000000000003</v>
      </c>
      <c r="FP44" s="17">
        <v>3.90002</v>
      </c>
      <c r="FQ44" s="17">
        <v>0.8</v>
      </c>
      <c r="FR44" s="17">
        <v>1.8</v>
      </c>
      <c r="FS44" s="17">
        <v>12.519</v>
      </c>
    </row>
    <row r="45" spans="1:175" ht="24" customHeight="1" x14ac:dyDescent="0.3">
      <c r="A45" s="16" t="s">
        <v>27</v>
      </c>
      <c r="B45" s="16" t="s">
        <v>878</v>
      </c>
      <c r="C45" s="17">
        <v>0</v>
      </c>
      <c r="D45" s="17">
        <v>160.80000000000001</v>
      </c>
      <c r="E45" s="17">
        <v>43.1</v>
      </c>
      <c r="F45" s="17">
        <v>0</v>
      </c>
      <c r="G45" s="17">
        <v>0</v>
      </c>
      <c r="H45" s="17">
        <v>-3.2</v>
      </c>
      <c r="I45" s="17">
        <v>9.8000000000000007</v>
      </c>
      <c r="J45" s="17"/>
      <c r="K45" s="17"/>
      <c r="L45" s="17">
        <v>18.399999999999999</v>
      </c>
      <c r="M45" s="17">
        <v>-19.399999999999999</v>
      </c>
      <c r="N45" s="17">
        <v>-24.6</v>
      </c>
      <c r="O45" s="17">
        <v>46.4</v>
      </c>
      <c r="P45" s="17">
        <v>10.199999999999999</v>
      </c>
      <c r="Q45" s="17">
        <v>13.3</v>
      </c>
      <c r="R45" s="17">
        <v>36.799999999999997</v>
      </c>
      <c r="S45" s="17">
        <v>-0.1</v>
      </c>
      <c r="T45" s="17"/>
      <c r="U45" s="17"/>
      <c r="V45" s="17"/>
      <c r="W45" s="17"/>
      <c r="X45" s="17">
        <v>22.7</v>
      </c>
      <c r="Y45" s="17">
        <v>1.6</v>
      </c>
      <c r="Z45" s="17"/>
      <c r="AA45" s="17">
        <v>-3.2</v>
      </c>
      <c r="AB45" s="17">
        <v>5.7</v>
      </c>
      <c r="AC45" s="17">
        <v>13.8</v>
      </c>
      <c r="AD45" s="17"/>
      <c r="AE45" s="17"/>
      <c r="AF45" s="17"/>
      <c r="AG45" s="17"/>
      <c r="AH45" s="17">
        <v>15</v>
      </c>
      <c r="AI45" s="17">
        <v>17.600000000000001</v>
      </c>
      <c r="AJ45" s="17"/>
      <c r="AK45" s="17"/>
      <c r="AL45" s="17"/>
      <c r="AM45" s="17">
        <v>-1.4</v>
      </c>
      <c r="AN45" s="17">
        <v>-6.1</v>
      </c>
      <c r="AO45" s="17">
        <v>6</v>
      </c>
      <c r="AP45" s="17">
        <v>2.8</v>
      </c>
      <c r="AQ45" s="17">
        <v>-0.2</v>
      </c>
      <c r="AR45" s="17">
        <v>-0.4</v>
      </c>
      <c r="AS45" s="17">
        <v>2.7</v>
      </c>
      <c r="AT45" s="17">
        <v>1.8</v>
      </c>
      <c r="AU45" s="17">
        <v>-3.6</v>
      </c>
      <c r="AV45" s="17">
        <v>-39.299999999999997</v>
      </c>
      <c r="AW45" s="17">
        <v>-42.6</v>
      </c>
      <c r="AX45" s="17">
        <v>6.2</v>
      </c>
      <c r="AY45" s="17">
        <v>-2.6</v>
      </c>
      <c r="AZ45" s="17">
        <v>0</v>
      </c>
      <c r="BA45" s="17">
        <v>-7.7</v>
      </c>
      <c r="BB45" s="17"/>
      <c r="BC45" s="17">
        <v>1.1000000000000001</v>
      </c>
      <c r="BD45" s="17">
        <v>0</v>
      </c>
      <c r="BE45" s="17">
        <v>6</v>
      </c>
      <c r="BF45" s="17"/>
      <c r="BG45" s="17"/>
      <c r="BH45" s="17">
        <v>-4.5</v>
      </c>
      <c r="BI45" s="17">
        <v>-7.1</v>
      </c>
      <c r="BJ45" s="17">
        <v>-16.7</v>
      </c>
      <c r="BK45" s="17">
        <v>0</v>
      </c>
      <c r="BL45" s="17"/>
      <c r="BM45" s="17"/>
      <c r="BN45" s="17"/>
      <c r="BO45" s="17">
        <v>1.4</v>
      </c>
      <c r="BP45" s="17"/>
      <c r="BQ45" s="17">
        <v>0</v>
      </c>
      <c r="BR45" s="17">
        <v>0</v>
      </c>
      <c r="BS45" s="17">
        <v>36</v>
      </c>
      <c r="BT45" s="17"/>
      <c r="BU45" s="17"/>
      <c r="BV45" s="17"/>
      <c r="BW45" s="17"/>
      <c r="BX45" s="17"/>
      <c r="BY45" s="17"/>
      <c r="BZ45" s="17"/>
      <c r="CA45" s="17"/>
      <c r="CB45" s="17">
        <v>-0.4</v>
      </c>
      <c r="CC45" s="17">
        <v>68.599999999999994</v>
      </c>
      <c r="CD45" s="17">
        <v>36.799999999999997</v>
      </c>
      <c r="CE45" s="17">
        <v>8.1999999999999993</v>
      </c>
      <c r="CF45" s="17">
        <v>10.7</v>
      </c>
      <c r="CG45" s="17">
        <v>2.1</v>
      </c>
      <c r="CH45" s="17"/>
      <c r="CI45" s="17"/>
      <c r="CJ45" s="17"/>
      <c r="CK45" s="17">
        <v>18.8</v>
      </c>
      <c r="CL45" s="17">
        <v>17.899999999999999</v>
      </c>
      <c r="CM45" s="17">
        <v>-42.4</v>
      </c>
      <c r="CN45" s="17"/>
      <c r="CO45" s="17"/>
      <c r="CP45" s="17"/>
      <c r="CQ45" s="17"/>
      <c r="CR45" s="17"/>
      <c r="CS45" s="17"/>
      <c r="CT45" s="17"/>
      <c r="CU45" s="17"/>
      <c r="CV45" s="17">
        <v>-4.5999999999999996</v>
      </c>
      <c r="CW45" s="17">
        <v>0</v>
      </c>
      <c r="CX45" s="17"/>
      <c r="CY45" s="17"/>
      <c r="CZ45" s="17">
        <v>1.2</v>
      </c>
      <c r="DA45" s="17">
        <v>0</v>
      </c>
      <c r="DB45" s="17">
        <v>-0.9</v>
      </c>
      <c r="DC45" s="17"/>
      <c r="DD45" s="17">
        <v>-0.1</v>
      </c>
      <c r="DE45" s="17">
        <v>0.8</v>
      </c>
      <c r="DF45" s="17">
        <v>1.6</v>
      </c>
      <c r="DG45" s="17"/>
      <c r="DH45" s="17">
        <v>1.5</v>
      </c>
      <c r="DI45" s="17">
        <v>0.6</v>
      </c>
      <c r="DJ45" s="17"/>
      <c r="DK45" s="17">
        <v>0</v>
      </c>
      <c r="DL45" s="17">
        <v>0</v>
      </c>
      <c r="DM45" s="17">
        <v>-0.7</v>
      </c>
      <c r="DN45" s="17">
        <v>-3.4</v>
      </c>
      <c r="DO45" s="17">
        <v>1.8</v>
      </c>
      <c r="DP45" s="17">
        <v>0.2</v>
      </c>
      <c r="DQ45" s="17">
        <v>0.5</v>
      </c>
      <c r="DR45" s="17"/>
      <c r="DS45" s="17">
        <v>0.2</v>
      </c>
      <c r="DT45" s="17">
        <v>-0.1</v>
      </c>
      <c r="DU45" s="17">
        <v>0.5</v>
      </c>
      <c r="DV45" s="17">
        <v>0.4</v>
      </c>
      <c r="DW45" s="17"/>
      <c r="DX45" s="17">
        <v>-4.4000000000000004</v>
      </c>
      <c r="DY45" s="17">
        <v>0.1</v>
      </c>
      <c r="DZ45" s="17">
        <v>0.4</v>
      </c>
      <c r="EA45" s="17">
        <v>-1.5</v>
      </c>
      <c r="EB45" s="17">
        <v>1.1000000000000001</v>
      </c>
      <c r="EC45" s="17">
        <v>0.8</v>
      </c>
      <c r="ED45" s="17">
        <v>4</v>
      </c>
      <c r="EE45" s="17">
        <v>0.3</v>
      </c>
      <c r="EF45" s="17">
        <v>-14.7</v>
      </c>
      <c r="EG45" s="17">
        <v>-15.5</v>
      </c>
      <c r="EH45" s="17"/>
      <c r="EI45" s="17"/>
      <c r="EJ45" s="17">
        <v>2.1</v>
      </c>
      <c r="EK45" s="17">
        <v>-0.1</v>
      </c>
      <c r="EL45" s="17">
        <v>1.9</v>
      </c>
      <c r="EM45" s="17">
        <v>0.2</v>
      </c>
      <c r="EN45" s="17">
        <v>0.2</v>
      </c>
      <c r="EO45" s="17">
        <v>0.2</v>
      </c>
      <c r="EP45" s="17"/>
      <c r="EQ45" s="17">
        <v>0</v>
      </c>
      <c r="ER45" s="17">
        <v>0</v>
      </c>
      <c r="ES45" s="17">
        <v>0</v>
      </c>
      <c r="ET45" s="17">
        <v>-0.2</v>
      </c>
      <c r="EU45" s="17">
        <v>19.7</v>
      </c>
      <c r="EV45" s="17">
        <v>7.4</v>
      </c>
      <c r="EW45" s="17">
        <v>0</v>
      </c>
      <c r="EX45" s="17">
        <v>0</v>
      </c>
      <c r="EY45" s="17">
        <v>0.8</v>
      </c>
      <c r="EZ45" s="17">
        <v>1.4</v>
      </c>
      <c r="FA45" s="17">
        <v>3.4</v>
      </c>
      <c r="FB45" s="17"/>
      <c r="FC45" s="17"/>
      <c r="FD45" s="17"/>
      <c r="FE45" s="17"/>
      <c r="FF45" s="17">
        <v>0.7</v>
      </c>
      <c r="FG45" s="17"/>
      <c r="FH45" s="17"/>
      <c r="FI45" s="17">
        <v>424.6</v>
      </c>
      <c r="FJ45" s="15"/>
      <c r="FK45" s="17">
        <v>1.5230300000000001</v>
      </c>
      <c r="FL45" s="17">
        <v>-0.85599999999999998</v>
      </c>
      <c r="FM45" s="17"/>
      <c r="FN45" s="17">
        <v>1.6</v>
      </c>
      <c r="FO45" s="17">
        <v>4.6897200000000003</v>
      </c>
      <c r="FP45" s="17">
        <v>3.8936500000000001</v>
      </c>
      <c r="FQ45" s="17">
        <v>-0.4</v>
      </c>
      <c r="FR45" s="17">
        <v>1.9</v>
      </c>
      <c r="FS45" s="17">
        <v>12.3504</v>
      </c>
    </row>
    <row r="46" spans="1:175" ht="24" customHeight="1" x14ac:dyDescent="0.3">
      <c r="A46" s="16" t="s">
        <v>27</v>
      </c>
      <c r="B46" s="16" t="s">
        <v>879</v>
      </c>
      <c r="C46" s="17">
        <v>0</v>
      </c>
      <c r="D46" s="17">
        <v>88.7</v>
      </c>
      <c r="E46" s="17">
        <v>29.8</v>
      </c>
      <c r="F46" s="17">
        <v>0</v>
      </c>
      <c r="G46" s="17">
        <v>0</v>
      </c>
      <c r="H46" s="17">
        <v>-0.3</v>
      </c>
      <c r="I46" s="17">
        <v>28.4</v>
      </c>
      <c r="J46" s="17"/>
      <c r="K46" s="17"/>
      <c r="L46" s="17">
        <v>28.8</v>
      </c>
      <c r="M46" s="17">
        <v>-3.2</v>
      </c>
      <c r="N46" s="17">
        <v>-8.1</v>
      </c>
      <c r="O46" s="17">
        <v>57.7</v>
      </c>
      <c r="P46" s="17">
        <v>33.1</v>
      </c>
      <c r="Q46" s="17">
        <v>29.4</v>
      </c>
      <c r="R46" s="17">
        <v>58.6</v>
      </c>
      <c r="S46" s="17">
        <v>0.1</v>
      </c>
      <c r="T46" s="17"/>
      <c r="U46" s="17"/>
      <c r="V46" s="17"/>
      <c r="W46" s="17"/>
      <c r="X46" s="17">
        <v>2.9</v>
      </c>
      <c r="Y46" s="17">
        <v>1.3</v>
      </c>
      <c r="Z46" s="17"/>
      <c r="AA46" s="17">
        <v>-3.3</v>
      </c>
      <c r="AB46" s="17">
        <v>5.0999999999999996</v>
      </c>
      <c r="AC46" s="17">
        <v>11.9</v>
      </c>
      <c r="AD46" s="17"/>
      <c r="AE46" s="17"/>
      <c r="AF46" s="17"/>
      <c r="AG46" s="17"/>
      <c r="AH46" s="17">
        <v>16.2</v>
      </c>
      <c r="AI46" s="17">
        <v>20.9</v>
      </c>
      <c r="AJ46" s="17"/>
      <c r="AK46" s="17"/>
      <c r="AL46" s="17"/>
      <c r="AM46" s="17">
        <v>-1.3</v>
      </c>
      <c r="AN46" s="17">
        <v>-4.2</v>
      </c>
      <c r="AO46" s="17">
        <v>6.5</v>
      </c>
      <c r="AP46" s="17">
        <v>3.3</v>
      </c>
      <c r="AQ46" s="17">
        <v>-0.5</v>
      </c>
      <c r="AR46" s="17">
        <v>-0.5</v>
      </c>
      <c r="AS46" s="17">
        <v>2.7</v>
      </c>
      <c r="AT46" s="17">
        <v>0.8</v>
      </c>
      <c r="AU46" s="17">
        <v>13</v>
      </c>
      <c r="AV46" s="17">
        <v>-24.8</v>
      </c>
      <c r="AW46" s="17">
        <v>-28.4</v>
      </c>
      <c r="AX46" s="17">
        <v>6.5</v>
      </c>
      <c r="AY46" s="17">
        <v>-2.5</v>
      </c>
      <c r="AZ46" s="17">
        <v>0.2</v>
      </c>
      <c r="BA46" s="17">
        <v>-3.8</v>
      </c>
      <c r="BB46" s="17"/>
      <c r="BC46" s="17">
        <v>1.1000000000000001</v>
      </c>
      <c r="BD46" s="17">
        <v>0</v>
      </c>
      <c r="BE46" s="17">
        <v>8.6</v>
      </c>
      <c r="BF46" s="17"/>
      <c r="BG46" s="17"/>
      <c r="BH46" s="17">
        <v>0</v>
      </c>
      <c r="BI46" s="17">
        <v>-2.6</v>
      </c>
      <c r="BJ46" s="17">
        <v>-8.3000000000000007</v>
      </c>
      <c r="BK46" s="17">
        <v>0</v>
      </c>
      <c r="BL46" s="17"/>
      <c r="BM46" s="17"/>
      <c r="BN46" s="17"/>
      <c r="BO46" s="17">
        <v>4.2</v>
      </c>
      <c r="BP46" s="17"/>
      <c r="BQ46" s="17">
        <v>-25.5</v>
      </c>
      <c r="BR46" s="17">
        <v>0</v>
      </c>
      <c r="BS46" s="17">
        <v>13.4</v>
      </c>
      <c r="BT46" s="17"/>
      <c r="BU46" s="17"/>
      <c r="BV46" s="17"/>
      <c r="BW46" s="17"/>
      <c r="BX46" s="17"/>
      <c r="BY46" s="17"/>
      <c r="BZ46" s="17"/>
      <c r="CA46" s="17"/>
      <c r="CB46" s="17">
        <v>-0.4</v>
      </c>
      <c r="CC46" s="17">
        <v>48.3</v>
      </c>
      <c r="CD46" s="17">
        <v>36.799999999999997</v>
      </c>
      <c r="CE46" s="17">
        <v>8.1999999999999993</v>
      </c>
      <c r="CF46" s="17">
        <v>10.7</v>
      </c>
      <c r="CG46" s="17">
        <v>2</v>
      </c>
      <c r="CH46" s="17"/>
      <c r="CI46" s="17"/>
      <c r="CJ46" s="17"/>
      <c r="CK46" s="17">
        <v>28.5</v>
      </c>
      <c r="CL46" s="17">
        <v>27.6</v>
      </c>
      <c r="CM46" s="17">
        <v>-28.8</v>
      </c>
      <c r="CN46" s="17"/>
      <c r="CO46" s="17"/>
      <c r="CP46" s="17"/>
      <c r="CQ46" s="17"/>
      <c r="CR46" s="17"/>
      <c r="CS46" s="17"/>
      <c r="CT46" s="17"/>
      <c r="CU46" s="17"/>
      <c r="CV46" s="17">
        <v>-4.2</v>
      </c>
      <c r="CW46" s="17">
        <v>0</v>
      </c>
      <c r="CX46" s="17"/>
      <c r="CY46" s="17"/>
      <c r="CZ46" s="17">
        <v>1.2</v>
      </c>
      <c r="DA46" s="17">
        <v>0</v>
      </c>
      <c r="DB46" s="17">
        <v>-0.9</v>
      </c>
      <c r="DC46" s="17"/>
      <c r="DD46" s="17">
        <v>-0.3</v>
      </c>
      <c r="DE46" s="17">
        <v>0.9</v>
      </c>
      <c r="DF46" s="17">
        <v>1.6</v>
      </c>
      <c r="DG46" s="17"/>
      <c r="DH46" s="17">
        <v>1.4</v>
      </c>
      <c r="DI46" s="17">
        <v>0.6</v>
      </c>
      <c r="DJ46" s="17"/>
      <c r="DK46" s="17">
        <v>0</v>
      </c>
      <c r="DL46" s="17">
        <v>0</v>
      </c>
      <c r="DM46" s="17">
        <v>-0.3</v>
      </c>
      <c r="DN46" s="17">
        <v>-1.9</v>
      </c>
      <c r="DO46" s="17">
        <v>1.8</v>
      </c>
      <c r="DP46" s="17">
        <v>0.2</v>
      </c>
      <c r="DQ46" s="17">
        <v>0.6</v>
      </c>
      <c r="DR46" s="17"/>
      <c r="DS46" s="17">
        <v>0.2</v>
      </c>
      <c r="DT46" s="17">
        <v>0.3</v>
      </c>
      <c r="DU46" s="17">
        <v>0.5</v>
      </c>
      <c r="DV46" s="17">
        <v>0.4</v>
      </c>
      <c r="DW46" s="17"/>
      <c r="DX46" s="17">
        <v>-4.3</v>
      </c>
      <c r="DY46" s="17">
        <v>0.1</v>
      </c>
      <c r="DZ46" s="17">
        <v>0.7</v>
      </c>
      <c r="EA46" s="17">
        <v>1.5</v>
      </c>
      <c r="EB46" s="17">
        <v>1.3</v>
      </c>
      <c r="EC46" s="17">
        <v>0.8</v>
      </c>
      <c r="ED46" s="17">
        <v>4</v>
      </c>
      <c r="EE46" s="17">
        <v>0.3</v>
      </c>
      <c r="EF46" s="17">
        <v>-13.3</v>
      </c>
      <c r="EG46" s="17">
        <v>-14.1</v>
      </c>
      <c r="EH46" s="17"/>
      <c r="EI46" s="17"/>
      <c r="EJ46" s="17">
        <v>2.1</v>
      </c>
      <c r="EK46" s="17">
        <v>0</v>
      </c>
      <c r="EL46" s="17">
        <v>1.9</v>
      </c>
      <c r="EM46" s="17">
        <v>0.2</v>
      </c>
      <c r="EN46" s="17">
        <v>0.2</v>
      </c>
      <c r="EO46" s="17">
        <v>0.2</v>
      </c>
      <c r="EP46" s="17"/>
      <c r="EQ46" s="17">
        <v>0</v>
      </c>
      <c r="ER46" s="17">
        <v>0</v>
      </c>
      <c r="ES46" s="17">
        <v>0</v>
      </c>
      <c r="ET46" s="17">
        <v>-0.2</v>
      </c>
      <c r="EU46" s="17">
        <v>21.8</v>
      </c>
      <c r="EV46" s="17">
        <v>10.4</v>
      </c>
      <c r="EW46" s="17">
        <v>0</v>
      </c>
      <c r="EX46" s="17">
        <v>0</v>
      </c>
      <c r="EY46" s="17">
        <v>0.8</v>
      </c>
      <c r="EZ46" s="17">
        <v>1.6</v>
      </c>
      <c r="FA46" s="17">
        <v>3.3</v>
      </c>
      <c r="FB46" s="17"/>
      <c r="FC46" s="17"/>
      <c r="FD46" s="17"/>
      <c r="FE46" s="17"/>
      <c r="FF46" s="17">
        <v>3.8</v>
      </c>
      <c r="FG46" s="17"/>
      <c r="FH46" s="17"/>
      <c r="FI46" s="17">
        <v>514</v>
      </c>
      <c r="FJ46" s="15"/>
      <c r="FK46" s="17">
        <v>1.7563899999999999</v>
      </c>
      <c r="FL46" s="17">
        <v>-1.325</v>
      </c>
      <c r="FM46" s="17"/>
      <c r="FN46" s="17">
        <v>1.7</v>
      </c>
      <c r="FO46" s="17">
        <v>3.31141</v>
      </c>
      <c r="FP46" s="17">
        <v>3.8816999999999999</v>
      </c>
      <c r="FQ46" s="17">
        <v>0.8</v>
      </c>
      <c r="FR46" s="17">
        <v>2</v>
      </c>
      <c r="FS46" s="17">
        <v>12.124499999999999</v>
      </c>
    </row>
    <row r="47" spans="1:175" ht="24" customHeight="1" x14ac:dyDescent="0.3">
      <c r="A47" s="16" t="s">
        <v>27</v>
      </c>
      <c r="B47" s="16" t="s">
        <v>880</v>
      </c>
      <c r="C47" s="17">
        <v>0</v>
      </c>
      <c r="D47" s="17">
        <v>52.6</v>
      </c>
      <c r="E47" s="17">
        <v>23.2</v>
      </c>
      <c r="F47" s="17">
        <v>0</v>
      </c>
      <c r="G47" s="17">
        <v>0</v>
      </c>
      <c r="H47" s="17">
        <v>3.6</v>
      </c>
      <c r="I47" s="17">
        <v>23.5</v>
      </c>
      <c r="J47" s="17"/>
      <c r="K47" s="17"/>
      <c r="L47" s="17">
        <v>32</v>
      </c>
      <c r="M47" s="17">
        <v>0.1</v>
      </c>
      <c r="N47" s="17">
        <v>-4.5999999999999996</v>
      </c>
      <c r="O47" s="17">
        <v>63.6</v>
      </c>
      <c r="P47" s="17">
        <v>34.700000000000003</v>
      </c>
      <c r="Q47" s="17">
        <v>29.9</v>
      </c>
      <c r="R47" s="17">
        <v>57.1</v>
      </c>
      <c r="S47" s="17">
        <v>0</v>
      </c>
      <c r="T47" s="17"/>
      <c r="U47" s="17"/>
      <c r="V47" s="17"/>
      <c r="W47" s="17"/>
      <c r="X47" s="17">
        <v>1.2</v>
      </c>
      <c r="Y47" s="17">
        <v>0.9</v>
      </c>
      <c r="Z47" s="17"/>
      <c r="AA47" s="17">
        <v>-3.3</v>
      </c>
      <c r="AB47" s="17">
        <v>4.5999999999999996</v>
      </c>
      <c r="AC47" s="17">
        <v>7.1</v>
      </c>
      <c r="AD47" s="17"/>
      <c r="AE47" s="17"/>
      <c r="AF47" s="17"/>
      <c r="AG47" s="17"/>
      <c r="AH47" s="17">
        <v>13.1</v>
      </c>
      <c r="AI47" s="17">
        <v>23.1</v>
      </c>
      <c r="AJ47" s="17"/>
      <c r="AK47" s="17"/>
      <c r="AL47" s="17"/>
      <c r="AM47" s="17">
        <v>-0.8</v>
      </c>
      <c r="AN47" s="17">
        <v>-0.7</v>
      </c>
      <c r="AO47" s="17">
        <v>6.8</v>
      </c>
      <c r="AP47" s="17">
        <v>2.6</v>
      </c>
      <c r="AQ47" s="17">
        <v>-0.2</v>
      </c>
      <c r="AR47" s="17">
        <v>-0.7</v>
      </c>
      <c r="AS47" s="17">
        <v>2.7</v>
      </c>
      <c r="AT47" s="17">
        <v>0.9</v>
      </c>
      <c r="AU47" s="17">
        <v>14.3</v>
      </c>
      <c r="AV47" s="17">
        <v>-23.1</v>
      </c>
      <c r="AW47" s="17">
        <v>-26.5</v>
      </c>
      <c r="AX47" s="17">
        <v>7.6</v>
      </c>
      <c r="AY47" s="17">
        <v>-2.2000000000000002</v>
      </c>
      <c r="AZ47" s="17">
        <v>0.6</v>
      </c>
      <c r="BA47" s="17">
        <v>-3.7</v>
      </c>
      <c r="BB47" s="17"/>
      <c r="BC47" s="17">
        <v>1</v>
      </c>
      <c r="BD47" s="17">
        <v>0.1</v>
      </c>
      <c r="BE47" s="17">
        <v>5.9</v>
      </c>
      <c r="BF47" s="17"/>
      <c r="BG47" s="17"/>
      <c r="BH47" s="17">
        <v>1.9</v>
      </c>
      <c r="BI47" s="17">
        <v>2.2999999999999998</v>
      </c>
      <c r="BJ47" s="17">
        <v>0.6</v>
      </c>
      <c r="BK47" s="17">
        <v>0</v>
      </c>
      <c r="BL47" s="17"/>
      <c r="BM47" s="17"/>
      <c r="BN47" s="17"/>
      <c r="BO47" s="17">
        <v>5.9</v>
      </c>
      <c r="BP47" s="17"/>
      <c r="BQ47" s="17">
        <v>-24.1</v>
      </c>
      <c r="BR47" s="17">
        <v>0</v>
      </c>
      <c r="BS47" s="17">
        <v>14.3</v>
      </c>
      <c r="BT47" s="17"/>
      <c r="BU47" s="17"/>
      <c r="BV47" s="17"/>
      <c r="BW47" s="17"/>
      <c r="BX47" s="17"/>
      <c r="BY47" s="17"/>
      <c r="BZ47" s="17"/>
      <c r="CA47" s="17"/>
      <c r="CB47" s="17">
        <v>-0.4</v>
      </c>
      <c r="CC47" s="17">
        <v>38.4</v>
      </c>
      <c r="CD47" s="17">
        <v>35.6</v>
      </c>
      <c r="CE47" s="17">
        <v>8</v>
      </c>
      <c r="CF47" s="17">
        <v>10.7</v>
      </c>
      <c r="CG47" s="17">
        <v>2</v>
      </c>
      <c r="CH47" s="17"/>
      <c r="CI47" s="17"/>
      <c r="CJ47" s="17"/>
      <c r="CK47" s="17">
        <v>32.700000000000003</v>
      </c>
      <c r="CL47" s="17">
        <v>31.9</v>
      </c>
      <c r="CM47" s="17">
        <v>-22.7</v>
      </c>
      <c r="CN47" s="17"/>
      <c r="CO47" s="17"/>
      <c r="CP47" s="17"/>
      <c r="CQ47" s="17"/>
      <c r="CR47" s="17"/>
      <c r="CS47" s="17"/>
      <c r="CT47" s="17"/>
      <c r="CU47" s="17"/>
      <c r="CV47" s="17">
        <v>-3.8</v>
      </c>
      <c r="CW47" s="17">
        <v>0</v>
      </c>
      <c r="CX47" s="17"/>
      <c r="CY47" s="17"/>
      <c r="CZ47" s="17">
        <v>1.2</v>
      </c>
      <c r="DA47" s="17">
        <v>0</v>
      </c>
      <c r="DB47" s="17">
        <v>-0.9</v>
      </c>
      <c r="DC47" s="17"/>
      <c r="DD47" s="17">
        <v>0</v>
      </c>
      <c r="DE47" s="17">
        <v>1.1000000000000001</v>
      </c>
      <c r="DF47" s="17">
        <v>1.6</v>
      </c>
      <c r="DG47" s="17"/>
      <c r="DH47" s="17">
        <v>1.5</v>
      </c>
      <c r="DI47" s="17">
        <v>0.6</v>
      </c>
      <c r="DJ47" s="17"/>
      <c r="DK47" s="17">
        <v>0</v>
      </c>
      <c r="DL47" s="17">
        <v>0</v>
      </c>
      <c r="DM47" s="17">
        <v>-1.4</v>
      </c>
      <c r="DN47" s="17">
        <v>-4.5</v>
      </c>
      <c r="DO47" s="17">
        <v>1.8</v>
      </c>
      <c r="DP47" s="17">
        <v>0.2</v>
      </c>
      <c r="DQ47" s="17">
        <v>0.6</v>
      </c>
      <c r="DR47" s="17"/>
      <c r="DS47" s="17">
        <v>0.2</v>
      </c>
      <c r="DT47" s="17">
        <v>0.2</v>
      </c>
      <c r="DU47" s="17">
        <v>0.4</v>
      </c>
      <c r="DV47" s="17">
        <v>0.4</v>
      </c>
      <c r="DW47" s="17"/>
      <c r="DX47" s="17">
        <v>-4.4000000000000004</v>
      </c>
      <c r="DY47" s="17">
        <v>0.2</v>
      </c>
      <c r="DZ47" s="17">
        <v>1.1000000000000001</v>
      </c>
      <c r="EA47" s="17">
        <v>1.7</v>
      </c>
      <c r="EB47" s="17">
        <v>1.7</v>
      </c>
      <c r="EC47" s="17">
        <v>0.8</v>
      </c>
      <c r="ED47" s="17">
        <v>4</v>
      </c>
      <c r="EE47" s="17">
        <v>0.4</v>
      </c>
      <c r="EF47" s="17">
        <v>-14.1</v>
      </c>
      <c r="EG47" s="17">
        <v>-15.1</v>
      </c>
      <c r="EH47" s="17"/>
      <c r="EI47" s="17"/>
      <c r="EJ47" s="17">
        <v>2.4</v>
      </c>
      <c r="EK47" s="17">
        <v>0</v>
      </c>
      <c r="EL47" s="17">
        <v>1.9</v>
      </c>
      <c r="EM47" s="17">
        <v>0.2</v>
      </c>
      <c r="EN47" s="17">
        <v>0.2</v>
      </c>
      <c r="EO47" s="17">
        <v>0.2</v>
      </c>
      <c r="EP47" s="17"/>
      <c r="EQ47" s="17">
        <v>0</v>
      </c>
      <c r="ER47" s="17">
        <v>0</v>
      </c>
      <c r="ES47" s="17">
        <v>0</v>
      </c>
      <c r="ET47" s="17">
        <v>-0.2</v>
      </c>
      <c r="EU47" s="17">
        <v>17.2</v>
      </c>
      <c r="EV47" s="17">
        <v>7.8</v>
      </c>
      <c r="EW47" s="17">
        <v>0</v>
      </c>
      <c r="EX47" s="17">
        <v>0</v>
      </c>
      <c r="EY47" s="17">
        <v>0.8</v>
      </c>
      <c r="EZ47" s="17">
        <v>2</v>
      </c>
      <c r="FA47" s="17">
        <v>3.2</v>
      </c>
      <c r="FB47" s="17"/>
      <c r="FC47" s="17"/>
      <c r="FD47" s="17"/>
      <c r="FE47" s="17"/>
      <c r="FF47" s="17">
        <v>2.9</v>
      </c>
      <c r="FG47" s="17"/>
      <c r="FH47" s="17"/>
      <c r="FI47" s="17">
        <v>498.2</v>
      </c>
      <c r="FJ47" s="15"/>
      <c r="FK47" s="17">
        <v>1.77661</v>
      </c>
      <c r="FL47" s="17">
        <v>-0.50800000000000001</v>
      </c>
      <c r="FM47" s="17"/>
      <c r="FN47" s="17">
        <v>1.8</v>
      </c>
      <c r="FO47" s="17">
        <v>2.2273399999999999</v>
      </c>
      <c r="FP47" s="17">
        <v>3.8759600000000001</v>
      </c>
      <c r="FQ47" s="17">
        <v>1.5</v>
      </c>
      <c r="FR47" s="17">
        <v>2.1</v>
      </c>
      <c r="FS47" s="17">
        <v>12.77191</v>
      </c>
    </row>
    <row r="48" spans="1:175" ht="24" customHeight="1" x14ac:dyDescent="0.3">
      <c r="A48" s="16" t="s">
        <v>27</v>
      </c>
      <c r="B48" s="16" t="s">
        <v>881</v>
      </c>
      <c r="C48" s="17">
        <v>0</v>
      </c>
      <c r="D48" s="17">
        <v>44.9</v>
      </c>
      <c r="E48" s="17">
        <v>22.5</v>
      </c>
      <c r="F48" s="17">
        <v>0</v>
      </c>
      <c r="G48" s="17">
        <v>0</v>
      </c>
      <c r="H48" s="17">
        <v>0</v>
      </c>
      <c r="I48" s="17">
        <v>22.1</v>
      </c>
      <c r="J48" s="17"/>
      <c r="K48" s="17"/>
      <c r="L48" s="17">
        <v>27.1</v>
      </c>
      <c r="M48" s="17">
        <v>-4.2</v>
      </c>
      <c r="N48" s="17">
        <v>-8.9</v>
      </c>
      <c r="O48" s="17">
        <v>57.9</v>
      </c>
      <c r="P48" s="17">
        <v>32.5</v>
      </c>
      <c r="Q48" s="17">
        <v>28.3</v>
      </c>
      <c r="R48" s="17">
        <v>53.8</v>
      </c>
      <c r="S48" s="17">
        <v>0</v>
      </c>
      <c r="T48" s="17"/>
      <c r="U48" s="17"/>
      <c r="V48" s="17"/>
      <c r="W48" s="17"/>
      <c r="X48" s="17">
        <v>0.8</v>
      </c>
      <c r="Y48" s="17">
        <v>0.1</v>
      </c>
      <c r="Z48" s="17"/>
      <c r="AA48" s="17">
        <v>-3.3</v>
      </c>
      <c r="AB48" s="17">
        <v>4.5</v>
      </c>
      <c r="AC48" s="17">
        <v>4</v>
      </c>
      <c r="AD48" s="17"/>
      <c r="AE48" s="17"/>
      <c r="AF48" s="17"/>
      <c r="AG48" s="17"/>
      <c r="AH48" s="17">
        <v>11</v>
      </c>
      <c r="AI48" s="17">
        <v>21.5</v>
      </c>
      <c r="AJ48" s="17"/>
      <c r="AK48" s="17"/>
      <c r="AL48" s="17"/>
      <c r="AM48" s="17">
        <v>-0.8</v>
      </c>
      <c r="AN48" s="17">
        <v>-2.2999999999999998</v>
      </c>
      <c r="AO48" s="17">
        <v>6.8</v>
      </c>
      <c r="AP48" s="17">
        <v>2.5</v>
      </c>
      <c r="AQ48" s="17">
        <v>-0.6</v>
      </c>
      <c r="AR48" s="17">
        <v>-0.7</v>
      </c>
      <c r="AS48" s="17">
        <v>2.7</v>
      </c>
      <c r="AT48" s="17">
        <v>0.5</v>
      </c>
      <c r="AU48" s="17">
        <v>10.7</v>
      </c>
      <c r="AV48" s="17">
        <v>-26.1</v>
      </c>
      <c r="AW48" s="17">
        <v>-44.1</v>
      </c>
      <c r="AX48" s="17">
        <v>6.8</v>
      </c>
      <c r="AY48" s="17">
        <v>-2.2000000000000002</v>
      </c>
      <c r="AZ48" s="17">
        <v>0.5</v>
      </c>
      <c r="BA48" s="17">
        <v>-4.5999999999999996</v>
      </c>
      <c r="BB48" s="17"/>
      <c r="BC48" s="17">
        <v>1</v>
      </c>
      <c r="BD48" s="17">
        <v>0.1</v>
      </c>
      <c r="BE48" s="17">
        <v>5.0999999999999996</v>
      </c>
      <c r="BF48" s="17"/>
      <c r="BG48" s="17"/>
      <c r="BH48" s="17">
        <v>0.7</v>
      </c>
      <c r="BI48" s="17">
        <v>3.9</v>
      </c>
      <c r="BJ48" s="17">
        <v>3.4</v>
      </c>
      <c r="BK48" s="17">
        <v>0</v>
      </c>
      <c r="BL48" s="17"/>
      <c r="BM48" s="17"/>
      <c r="BN48" s="17"/>
      <c r="BO48" s="17">
        <v>4.5</v>
      </c>
      <c r="BP48" s="17"/>
      <c r="BQ48" s="17">
        <v>-26.6</v>
      </c>
      <c r="BR48" s="17">
        <v>-1</v>
      </c>
      <c r="BS48" s="17">
        <v>12.4</v>
      </c>
      <c r="BT48" s="17"/>
      <c r="BU48" s="17"/>
      <c r="BV48" s="17"/>
      <c r="BW48" s="17"/>
      <c r="BX48" s="17"/>
      <c r="BY48" s="17"/>
      <c r="BZ48" s="17"/>
      <c r="CA48" s="17"/>
      <c r="CB48" s="17">
        <v>-0.4</v>
      </c>
      <c r="CC48" s="17">
        <v>87.8</v>
      </c>
      <c r="CD48" s="17">
        <v>58.4</v>
      </c>
      <c r="CE48" s="17">
        <v>13.8</v>
      </c>
      <c r="CF48" s="17">
        <v>14</v>
      </c>
      <c r="CG48" s="17">
        <v>2</v>
      </c>
      <c r="CH48" s="17"/>
      <c r="CI48" s="17"/>
      <c r="CJ48" s="17"/>
      <c r="CK48" s="17">
        <v>26.1</v>
      </c>
      <c r="CL48" s="17">
        <v>25</v>
      </c>
      <c r="CM48" s="17">
        <v>-32.299999999999997</v>
      </c>
      <c r="CN48" s="17"/>
      <c r="CO48" s="17"/>
      <c r="CP48" s="17"/>
      <c r="CQ48" s="17"/>
      <c r="CR48" s="17"/>
      <c r="CS48" s="17"/>
      <c r="CT48" s="17"/>
      <c r="CU48" s="17"/>
      <c r="CV48" s="17">
        <v>-3.5</v>
      </c>
      <c r="CW48" s="17">
        <v>0</v>
      </c>
      <c r="CX48" s="17"/>
      <c r="CY48" s="17"/>
      <c r="CZ48" s="17">
        <v>1.2</v>
      </c>
      <c r="DA48" s="17">
        <v>0</v>
      </c>
      <c r="DB48" s="17">
        <v>-0.9</v>
      </c>
      <c r="DC48" s="17"/>
      <c r="DD48" s="17">
        <v>0</v>
      </c>
      <c r="DE48" s="17">
        <v>1.1000000000000001</v>
      </c>
      <c r="DF48" s="17">
        <v>1.6</v>
      </c>
      <c r="DG48" s="17"/>
      <c r="DH48" s="17">
        <v>1.5</v>
      </c>
      <c r="DI48" s="17">
        <v>0.6</v>
      </c>
      <c r="DJ48" s="17"/>
      <c r="DK48" s="17">
        <v>0</v>
      </c>
      <c r="DL48" s="17">
        <v>0</v>
      </c>
      <c r="DM48" s="17">
        <v>-1.7</v>
      </c>
      <c r="DN48" s="17">
        <v>-4.3</v>
      </c>
      <c r="DO48" s="17">
        <v>1.8</v>
      </c>
      <c r="DP48" s="17">
        <v>0.2</v>
      </c>
      <c r="DQ48" s="17">
        <v>0.7</v>
      </c>
      <c r="DR48" s="17"/>
      <c r="DS48" s="17">
        <v>0.2</v>
      </c>
      <c r="DT48" s="17">
        <v>0.1</v>
      </c>
      <c r="DU48" s="17">
        <v>0.5</v>
      </c>
      <c r="DV48" s="17">
        <v>0.4</v>
      </c>
      <c r="DW48" s="17"/>
      <c r="DX48" s="17">
        <v>-4.3</v>
      </c>
      <c r="DY48" s="17">
        <v>0.2</v>
      </c>
      <c r="DZ48" s="17">
        <v>1.2</v>
      </c>
      <c r="EA48" s="17">
        <v>2.1</v>
      </c>
      <c r="EB48" s="17">
        <v>1.7</v>
      </c>
      <c r="EC48" s="17">
        <v>0.8</v>
      </c>
      <c r="ED48" s="17">
        <v>4</v>
      </c>
      <c r="EE48" s="17">
        <v>0.4</v>
      </c>
      <c r="EF48" s="17">
        <v>-13.6</v>
      </c>
      <c r="EG48" s="17">
        <v>-14.8</v>
      </c>
      <c r="EH48" s="17"/>
      <c r="EI48" s="17"/>
      <c r="EJ48" s="17">
        <v>2.4</v>
      </c>
      <c r="EK48" s="17">
        <v>-0.1</v>
      </c>
      <c r="EL48" s="17">
        <v>1.9</v>
      </c>
      <c r="EM48" s="17">
        <v>0.2</v>
      </c>
      <c r="EN48" s="17">
        <v>0.2</v>
      </c>
      <c r="EO48" s="17">
        <v>0.2</v>
      </c>
      <c r="EP48" s="17"/>
      <c r="EQ48" s="17">
        <v>0</v>
      </c>
      <c r="ER48" s="17">
        <v>0</v>
      </c>
      <c r="ES48" s="17">
        <v>0</v>
      </c>
      <c r="ET48" s="17">
        <v>-0.2</v>
      </c>
      <c r="EU48" s="17">
        <v>16.8</v>
      </c>
      <c r="EV48" s="17">
        <v>7.6</v>
      </c>
      <c r="EW48" s="17">
        <v>0</v>
      </c>
      <c r="EX48" s="17">
        <v>0</v>
      </c>
      <c r="EY48" s="17">
        <v>0.8</v>
      </c>
      <c r="EZ48" s="17">
        <v>2</v>
      </c>
      <c r="FA48" s="17">
        <v>3.1</v>
      </c>
      <c r="FB48" s="17"/>
      <c r="FC48" s="17"/>
      <c r="FD48" s="17"/>
      <c r="FE48" s="17"/>
      <c r="FF48" s="17">
        <v>2.4</v>
      </c>
      <c r="FG48" s="17"/>
      <c r="FH48" s="17"/>
      <c r="FI48" s="17">
        <v>476.1</v>
      </c>
      <c r="FJ48" s="15"/>
      <c r="FK48" s="17">
        <v>1.7193799999999999</v>
      </c>
      <c r="FL48" s="17">
        <v>-0.17199999999999999</v>
      </c>
      <c r="FM48" s="17"/>
      <c r="FN48" s="17">
        <v>1.9</v>
      </c>
      <c r="FO48" s="17">
        <v>2.2425899999999999</v>
      </c>
      <c r="FP48" s="17">
        <v>3.8712499999999999</v>
      </c>
      <c r="FQ48" s="17">
        <v>1.6</v>
      </c>
      <c r="FR48" s="17">
        <v>4</v>
      </c>
      <c r="FS48" s="17">
        <v>15.16122</v>
      </c>
    </row>
    <row r="49" spans="1:175" ht="24" customHeight="1" x14ac:dyDescent="0.3">
      <c r="A49" s="16" t="s">
        <v>27</v>
      </c>
      <c r="B49" s="16" t="s">
        <v>882</v>
      </c>
      <c r="C49" s="17">
        <v>0</v>
      </c>
      <c r="D49" s="17">
        <v>37.299999999999997</v>
      </c>
      <c r="E49" s="17">
        <v>20.9</v>
      </c>
      <c r="F49" s="17">
        <v>0</v>
      </c>
      <c r="G49" s="17">
        <v>0</v>
      </c>
      <c r="H49" s="17">
        <v>-0.2</v>
      </c>
      <c r="I49" s="17">
        <v>21.8</v>
      </c>
      <c r="J49" s="17"/>
      <c r="K49" s="17"/>
      <c r="L49" s="17">
        <v>27.2</v>
      </c>
      <c r="M49" s="17">
        <v>-4.5999999999999996</v>
      </c>
      <c r="N49" s="17">
        <v>-9.8000000000000007</v>
      </c>
      <c r="O49" s="17">
        <v>57.6</v>
      </c>
      <c r="P49" s="17">
        <v>22.3</v>
      </c>
      <c r="Q49" s="17">
        <v>28.2</v>
      </c>
      <c r="R49" s="17">
        <v>45.4</v>
      </c>
      <c r="S49" s="17">
        <v>0</v>
      </c>
      <c r="T49" s="17"/>
      <c r="U49" s="17"/>
      <c r="V49" s="17"/>
      <c r="W49" s="17"/>
      <c r="X49" s="17">
        <v>0.6</v>
      </c>
      <c r="Y49" s="17">
        <v>-0.2</v>
      </c>
      <c r="Z49" s="17"/>
      <c r="AA49" s="17">
        <v>-3.3</v>
      </c>
      <c r="AB49" s="17">
        <v>4.5</v>
      </c>
      <c r="AC49" s="17">
        <v>0.9</v>
      </c>
      <c r="AD49" s="17"/>
      <c r="AE49" s="17"/>
      <c r="AF49" s="17"/>
      <c r="AG49" s="17"/>
      <c r="AH49" s="17">
        <v>8.4</v>
      </c>
      <c r="AI49" s="17">
        <v>20.5</v>
      </c>
      <c r="AJ49" s="17"/>
      <c r="AK49" s="17"/>
      <c r="AL49" s="17"/>
      <c r="AM49" s="17">
        <v>-0.9</v>
      </c>
      <c r="AN49" s="17">
        <v>-2.8</v>
      </c>
      <c r="AO49" s="17">
        <v>6</v>
      </c>
      <c r="AP49" s="17">
        <v>3</v>
      </c>
      <c r="AQ49" s="17">
        <v>-0.2</v>
      </c>
      <c r="AR49" s="17">
        <v>-0.9</v>
      </c>
      <c r="AS49" s="17">
        <v>2.7</v>
      </c>
      <c r="AT49" s="17">
        <v>0</v>
      </c>
      <c r="AU49" s="17">
        <v>7.9</v>
      </c>
      <c r="AV49" s="17">
        <v>-29.4</v>
      </c>
      <c r="AW49" s="17">
        <v>-47.4</v>
      </c>
      <c r="AX49" s="17">
        <v>6.5</v>
      </c>
      <c r="AY49" s="17">
        <v>-2.2000000000000002</v>
      </c>
      <c r="AZ49" s="17">
        <v>0.6</v>
      </c>
      <c r="BA49" s="17">
        <v>-4</v>
      </c>
      <c r="BB49" s="17"/>
      <c r="BC49" s="17">
        <v>1.1000000000000001</v>
      </c>
      <c r="BD49" s="17">
        <v>0.1</v>
      </c>
      <c r="BE49" s="17">
        <v>6.2</v>
      </c>
      <c r="BF49" s="17"/>
      <c r="BG49" s="17"/>
      <c r="BH49" s="17">
        <v>-0.2</v>
      </c>
      <c r="BI49" s="17">
        <v>3.1</v>
      </c>
      <c r="BJ49" s="17">
        <v>1.9</v>
      </c>
      <c r="BK49" s="17">
        <v>0</v>
      </c>
      <c r="BL49" s="17"/>
      <c r="BM49" s="17"/>
      <c r="BN49" s="17"/>
      <c r="BO49" s="17">
        <v>3.6</v>
      </c>
      <c r="BP49" s="17"/>
      <c r="BQ49" s="17">
        <v>-27.7</v>
      </c>
      <c r="BR49" s="17">
        <v>-1.8</v>
      </c>
      <c r="BS49" s="17">
        <v>10.199999999999999</v>
      </c>
      <c r="BT49" s="17"/>
      <c r="BU49" s="17"/>
      <c r="BV49" s="17"/>
      <c r="BW49" s="17"/>
      <c r="BX49" s="17"/>
      <c r="BY49" s="17"/>
      <c r="BZ49" s="17"/>
      <c r="CA49" s="17"/>
      <c r="CB49" s="17">
        <v>-0.4</v>
      </c>
      <c r="CC49" s="17">
        <v>86.9</v>
      </c>
      <c r="CD49" s="17">
        <v>58.8</v>
      </c>
      <c r="CE49" s="17">
        <v>13.4</v>
      </c>
      <c r="CF49" s="17">
        <v>13.9</v>
      </c>
      <c r="CG49" s="17">
        <v>1.9</v>
      </c>
      <c r="CH49" s="17"/>
      <c r="CI49" s="17"/>
      <c r="CJ49" s="17"/>
      <c r="CK49" s="17">
        <v>26.2</v>
      </c>
      <c r="CL49" s="17">
        <v>25.5</v>
      </c>
      <c r="CM49" s="17">
        <v>-35.700000000000003</v>
      </c>
      <c r="CN49" s="17"/>
      <c r="CO49" s="17"/>
      <c r="CP49" s="17"/>
      <c r="CQ49" s="17"/>
      <c r="CR49" s="17"/>
      <c r="CS49" s="17"/>
      <c r="CT49" s="17"/>
      <c r="CU49" s="17"/>
      <c r="CV49" s="17">
        <v>-3.7</v>
      </c>
      <c r="CW49" s="17">
        <v>0</v>
      </c>
      <c r="CX49" s="17"/>
      <c r="CY49" s="17"/>
      <c r="CZ49" s="17">
        <v>1.2</v>
      </c>
      <c r="DA49" s="17">
        <v>0</v>
      </c>
      <c r="DB49" s="17">
        <v>-0.9</v>
      </c>
      <c r="DC49" s="17"/>
      <c r="DD49" s="17">
        <v>0</v>
      </c>
      <c r="DE49" s="17">
        <v>1.1000000000000001</v>
      </c>
      <c r="DF49" s="17">
        <v>1.6</v>
      </c>
      <c r="DG49" s="17"/>
      <c r="DH49" s="17">
        <v>1.5</v>
      </c>
      <c r="DI49" s="17">
        <v>0.6</v>
      </c>
      <c r="DJ49" s="17"/>
      <c r="DK49" s="17">
        <v>0</v>
      </c>
      <c r="DL49" s="17">
        <v>0</v>
      </c>
      <c r="DM49" s="17">
        <v>-2.2999999999999998</v>
      </c>
      <c r="DN49" s="17">
        <v>-6.9</v>
      </c>
      <c r="DO49" s="17">
        <v>1.8</v>
      </c>
      <c r="DP49" s="17">
        <v>0.2</v>
      </c>
      <c r="DQ49" s="17">
        <v>0.7</v>
      </c>
      <c r="DR49" s="17"/>
      <c r="DS49" s="17">
        <v>0.2</v>
      </c>
      <c r="DT49" s="17">
        <v>0</v>
      </c>
      <c r="DU49" s="17">
        <v>0.5</v>
      </c>
      <c r="DV49" s="17">
        <v>0.4</v>
      </c>
      <c r="DW49" s="17"/>
      <c r="DX49" s="17">
        <v>-4.3</v>
      </c>
      <c r="DY49" s="17">
        <v>0.1</v>
      </c>
      <c r="DZ49" s="17">
        <v>1.1000000000000001</v>
      </c>
      <c r="EA49" s="17">
        <v>2</v>
      </c>
      <c r="EB49" s="17">
        <v>1.5</v>
      </c>
      <c r="EC49" s="17">
        <v>0.8</v>
      </c>
      <c r="ED49" s="17">
        <v>4</v>
      </c>
      <c r="EE49" s="17">
        <v>0.4</v>
      </c>
      <c r="EF49" s="17">
        <v>-14.8</v>
      </c>
      <c r="EG49" s="17">
        <v>-16.100000000000001</v>
      </c>
      <c r="EH49" s="17"/>
      <c r="EI49" s="17"/>
      <c r="EJ49" s="17">
        <v>2.4</v>
      </c>
      <c r="EK49" s="17">
        <v>-0.1</v>
      </c>
      <c r="EL49" s="17">
        <v>1.7</v>
      </c>
      <c r="EM49" s="17">
        <v>0.2</v>
      </c>
      <c r="EN49" s="17">
        <v>0.2</v>
      </c>
      <c r="EO49" s="17">
        <v>0.2</v>
      </c>
      <c r="EP49" s="17"/>
      <c r="EQ49" s="17">
        <v>0</v>
      </c>
      <c r="ER49" s="17">
        <v>0</v>
      </c>
      <c r="ES49" s="17">
        <v>0</v>
      </c>
      <c r="ET49" s="17">
        <v>-0.2</v>
      </c>
      <c r="EU49" s="17">
        <v>6.8</v>
      </c>
      <c r="EV49" s="17">
        <v>2.7</v>
      </c>
      <c r="EW49" s="17">
        <v>0</v>
      </c>
      <c r="EX49" s="17">
        <v>0</v>
      </c>
      <c r="EY49" s="17">
        <v>0.8</v>
      </c>
      <c r="EZ49" s="17">
        <v>1.8</v>
      </c>
      <c r="FA49" s="17">
        <v>3.3</v>
      </c>
      <c r="FB49" s="17"/>
      <c r="FC49" s="17"/>
      <c r="FD49" s="17"/>
      <c r="FE49" s="17"/>
      <c r="FF49" s="17">
        <v>0.1</v>
      </c>
      <c r="FG49" s="17"/>
      <c r="FH49" s="17"/>
      <c r="FI49" s="17">
        <v>394</v>
      </c>
      <c r="FJ49" s="15"/>
      <c r="FK49" s="17">
        <v>1.62273</v>
      </c>
      <c r="FL49" s="17">
        <v>-0.78400000000000003</v>
      </c>
      <c r="FM49" s="17"/>
      <c r="FN49" s="17">
        <v>1.9</v>
      </c>
      <c r="FO49" s="17">
        <v>2.2557</v>
      </c>
      <c r="FP49" s="17">
        <v>3.8654700000000002</v>
      </c>
      <c r="FQ49" s="17">
        <v>1.4</v>
      </c>
      <c r="FR49" s="17">
        <v>3.9</v>
      </c>
      <c r="FS49" s="17">
        <v>14.1599</v>
      </c>
    </row>
    <row r="50" spans="1:175" ht="24" customHeight="1" x14ac:dyDescent="0.3">
      <c r="A50" s="18" t="s">
        <v>27</v>
      </c>
      <c r="B50" s="18" t="s">
        <v>883</v>
      </c>
      <c r="C50" s="19">
        <v>0</v>
      </c>
      <c r="D50" s="19">
        <v>9.5</v>
      </c>
      <c r="E50" s="19">
        <v>18</v>
      </c>
      <c r="F50" s="19">
        <v>0</v>
      </c>
      <c r="G50" s="19">
        <v>0</v>
      </c>
      <c r="H50" s="19">
        <v>-1.5</v>
      </c>
      <c r="I50" s="19">
        <v>20.399999999999999</v>
      </c>
      <c r="J50" s="19"/>
      <c r="K50" s="19"/>
      <c r="L50" s="19">
        <v>24.1</v>
      </c>
      <c r="M50" s="19">
        <v>-2.9</v>
      </c>
      <c r="N50" s="19">
        <v>-7.3</v>
      </c>
      <c r="O50" s="19">
        <v>53.8</v>
      </c>
      <c r="P50" s="19">
        <v>21.7</v>
      </c>
      <c r="Q50" s="19">
        <v>27.5</v>
      </c>
      <c r="R50" s="19">
        <v>55.6</v>
      </c>
      <c r="S50" s="19">
        <v>0.2</v>
      </c>
      <c r="T50" s="19"/>
      <c r="U50" s="19"/>
      <c r="V50" s="19"/>
      <c r="W50" s="19"/>
      <c r="X50" s="19">
        <v>1.6</v>
      </c>
      <c r="Y50" s="19">
        <v>0</v>
      </c>
      <c r="Z50" s="19"/>
      <c r="AA50" s="19">
        <v>-3.3</v>
      </c>
      <c r="AB50" s="19">
        <v>4.9000000000000004</v>
      </c>
      <c r="AC50" s="19">
        <v>0.8</v>
      </c>
      <c r="AD50" s="19"/>
      <c r="AE50" s="19"/>
      <c r="AF50" s="19"/>
      <c r="AG50" s="19"/>
      <c r="AH50" s="19">
        <v>8.8000000000000007</v>
      </c>
      <c r="AI50" s="19">
        <v>20</v>
      </c>
      <c r="AJ50" s="19"/>
      <c r="AK50" s="19"/>
      <c r="AL50" s="19"/>
      <c r="AM50" s="19">
        <v>-0.9</v>
      </c>
      <c r="AN50" s="19">
        <v>-2.4</v>
      </c>
      <c r="AO50" s="19">
        <v>6.3</v>
      </c>
      <c r="AP50" s="19">
        <v>2.2999999999999998</v>
      </c>
      <c r="AQ50" s="19">
        <v>-0.5</v>
      </c>
      <c r="AR50" s="19">
        <v>-0.6</v>
      </c>
      <c r="AS50" s="19">
        <v>2.7</v>
      </c>
      <c r="AT50" s="19">
        <v>1.2</v>
      </c>
      <c r="AU50" s="19">
        <v>6.2</v>
      </c>
      <c r="AV50" s="19">
        <v>-30.7</v>
      </c>
      <c r="AW50" s="19">
        <v>-48.7</v>
      </c>
      <c r="AX50" s="19">
        <v>8</v>
      </c>
      <c r="AY50" s="19">
        <v>-2.2000000000000002</v>
      </c>
      <c r="AZ50" s="19">
        <v>0.6</v>
      </c>
      <c r="BA50" s="19">
        <v>-2.6</v>
      </c>
      <c r="BB50" s="19"/>
      <c r="BC50" s="19">
        <v>1</v>
      </c>
      <c r="BD50" s="19">
        <v>0.1</v>
      </c>
      <c r="BE50" s="19">
        <v>9.1999999999999993</v>
      </c>
      <c r="BF50" s="19"/>
      <c r="BG50" s="19"/>
      <c r="BH50" s="19">
        <v>-0.1</v>
      </c>
      <c r="BI50" s="19">
        <v>1.6</v>
      </c>
      <c r="BJ50" s="19">
        <v>-0.9</v>
      </c>
      <c r="BK50" s="19">
        <v>0</v>
      </c>
      <c r="BL50" s="19"/>
      <c r="BM50" s="19"/>
      <c r="BN50" s="19"/>
      <c r="BO50" s="19">
        <v>3.3</v>
      </c>
      <c r="BP50" s="19"/>
      <c r="BQ50" s="19">
        <v>-28.2</v>
      </c>
      <c r="BR50" s="19">
        <v>-2.6</v>
      </c>
      <c r="BS50" s="19">
        <v>10.4</v>
      </c>
      <c r="BT50" s="19"/>
      <c r="BU50" s="19"/>
      <c r="BV50" s="19"/>
      <c r="BW50" s="19"/>
      <c r="BX50" s="19"/>
      <c r="BY50" s="19"/>
      <c r="BZ50" s="19"/>
      <c r="CA50" s="19"/>
      <c r="CB50" s="19">
        <v>-0.4</v>
      </c>
      <c r="CC50" s="19">
        <v>86.7</v>
      </c>
      <c r="CD50" s="19">
        <v>57.9</v>
      </c>
      <c r="CE50" s="19">
        <v>12.6</v>
      </c>
      <c r="CF50" s="19">
        <v>14</v>
      </c>
      <c r="CG50" s="19">
        <v>2</v>
      </c>
      <c r="CH50" s="19"/>
      <c r="CI50" s="19"/>
      <c r="CJ50" s="19"/>
      <c r="CK50" s="19">
        <v>25</v>
      </c>
      <c r="CL50" s="19">
        <v>24.2</v>
      </c>
      <c r="CM50" s="19">
        <v>-37.700000000000003</v>
      </c>
      <c r="CN50" s="19"/>
      <c r="CO50" s="19"/>
      <c r="CP50" s="19"/>
      <c r="CQ50" s="19"/>
      <c r="CR50" s="19"/>
      <c r="CS50" s="19"/>
      <c r="CT50" s="19"/>
      <c r="CU50" s="19"/>
      <c r="CV50" s="19">
        <v>-3.7</v>
      </c>
      <c r="CW50" s="19">
        <v>0</v>
      </c>
      <c r="CX50" s="19"/>
      <c r="CY50" s="19"/>
      <c r="CZ50" s="19">
        <v>1.2</v>
      </c>
      <c r="DA50" s="19">
        <v>0</v>
      </c>
      <c r="DB50" s="19">
        <v>-0.9</v>
      </c>
      <c r="DC50" s="19"/>
      <c r="DD50" s="19">
        <v>0</v>
      </c>
      <c r="DE50" s="19">
        <v>1.1000000000000001</v>
      </c>
      <c r="DF50" s="19">
        <v>1.6</v>
      </c>
      <c r="DG50" s="19"/>
      <c r="DH50" s="19">
        <v>1.5</v>
      </c>
      <c r="DI50" s="19">
        <v>0.6</v>
      </c>
      <c r="DJ50" s="19"/>
      <c r="DK50" s="19">
        <v>0</v>
      </c>
      <c r="DL50" s="19">
        <v>0</v>
      </c>
      <c r="DM50" s="19">
        <v>-1.7</v>
      </c>
      <c r="DN50" s="19">
        <v>-5.7</v>
      </c>
      <c r="DO50" s="19">
        <v>1.8</v>
      </c>
      <c r="DP50" s="19">
        <v>0.2</v>
      </c>
      <c r="DQ50" s="19">
        <v>0.7</v>
      </c>
      <c r="DR50" s="19"/>
      <c r="DS50" s="19">
        <v>0</v>
      </c>
      <c r="DT50" s="19">
        <v>0</v>
      </c>
      <c r="DU50" s="19">
        <v>0.5</v>
      </c>
      <c r="DV50" s="19">
        <v>0.4</v>
      </c>
      <c r="DW50" s="19"/>
      <c r="DX50" s="19">
        <v>-4.3</v>
      </c>
      <c r="DY50" s="19">
        <v>0.3</v>
      </c>
      <c r="DZ50" s="19">
        <v>1.1000000000000001</v>
      </c>
      <c r="EA50" s="19">
        <v>1.9</v>
      </c>
      <c r="EB50" s="19">
        <v>1.5</v>
      </c>
      <c r="EC50" s="19">
        <v>0.8</v>
      </c>
      <c r="ED50" s="19">
        <v>4</v>
      </c>
      <c r="EE50" s="19">
        <v>0</v>
      </c>
      <c r="EF50" s="19">
        <v>-14.5</v>
      </c>
      <c r="EG50" s="19">
        <v>-15.5</v>
      </c>
      <c r="EH50" s="19"/>
      <c r="EI50" s="19"/>
      <c r="EJ50" s="19">
        <v>2.4</v>
      </c>
      <c r="EK50" s="19">
        <v>-0.1</v>
      </c>
      <c r="EL50" s="19">
        <v>1.9</v>
      </c>
      <c r="EM50" s="19">
        <v>0.2</v>
      </c>
      <c r="EN50" s="19">
        <v>0.2</v>
      </c>
      <c r="EO50" s="19">
        <v>0.2</v>
      </c>
      <c r="EP50" s="19"/>
      <c r="EQ50" s="19">
        <v>0</v>
      </c>
      <c r="ER50" s="19">
        <v>0</v>
      </c>
      <c r="ES50" s="19">
        <v>0</v>
      </c>
      <c r="ET50" s="19">
        <v>-0.2</v>
      </c>
      <c r="EU50" s="19">
        <v>3.1</v>
      </c>
      <c r="EV50" s="19">
        <v>2.4</v>
      </c>
      <c r="EW50" s="19">
        <v>0</v>
      </c>
      <c r="EX50" s="19">
        <v>0</v>
      </c>
      <c r="EY50" s="19">
        <v>0.8</v>
      </c>
      <c r="EZ50" s="19">
        <v>1.8</v>
      </c>
      <c r="FA50" s="19">
        <v>3.3</v>
      </c>
      <c r="FB50" s="19"/>
      <c r="FC50" s="19"/>
      <c r="FD50" s="19"/>
      <c r="FE50" s="19"/>
      <c r="FF50" s="19">
        <v>2.2000000000000002</v>
      </c>
      <c r="FG50" s="19"/>
      <c r="FH50" s="19"/>
      <c r="FI50" s="19">
        <v>359.8</v>
      </c>
      <c r="FJ50" s="15"/>
      <c r="FK50" s="19">
        <v>1.6760299999999999</v>
      </c>
      <c r="FL50" s="19">
        <v>-0.79300000000000004</v>
      </c>
      <c r="FM50" s="19"/>
      <c r="FN50" s="19">
        <v>1.8</v>
      </c>
      <c r="FO50" s="19">
        <v>2.2603499999999999</v>
      </c>
      <c r="FP50" s="19">
        <v>3.8608199999999999</v>
      </c>
      <c r="FQ50" s="19">
        <v>1</v>
      </c>
      <c r="FR50" s="19">
        <v>3.9</v>
      </c>
      <c r="FS50" s="19">
        <v>13.7042</v>
      </c>
    </row>
    <row r="51" spans="1:175" ht="24" customHeight="1" x14ac:dyDescent="0.3">
      <c r="A51" s="13" t="s">
        <v>27</v>
      </c>
      <c r="B51" s="13" t="s">
        <v>884</v>
      </c>
      <c r="C51" s="14">
        <v>0</v>
      </c>
      <c r="D51" s="14">
        <v>13.4</v>
      </c>
      <c r="E51" s="14">
        <v>18.399999999999999</v>
      </c>
      <c r="F51" s="14">
        <v>0</v>
      </c>
      <c r="G51" s="14">
        <v>0</v>
      </c>
      <c r="H51" s="14">
        <v>-1.4</v>
      </c>
      <c r="I51" s="14">
        <v>31.1</v>
      </c>
      <c r="J51" s="14"/>
      <c r="K51" s="14"/>
      <c r="L51" s="14">
        <v>25.6</v>
      </c>
      <c r="M51" s="14">
        <v>-4.8</v>
      </c>
      <c r="N51" s="14">
        <v>-9.5</v>
      </c>
      <c r="O51" s="14">
        <v>55.7</v>
      </c>
      <c r="P51" s="14">
        <v>23.6</v>
      </c>
      <c r="Q51" s="14">
        <v>28.2</v>
      </c>
      <c r="R51" s="14">
        <v>61</v>
      </c>
      <c r="S51" s="14">
        <v>0.1</v>
      </c>
      <c r="T51" s="14"/>
      <c r="U51" s="14"/>
      <c r="V51" s="14"/>
      <c r="W51" s="14"/>
      <c r="X51" s="14">
        <v>2.9</v>
      </c>
      <c r="Y51" s="14">
        <v>0.3</v>
      </c>
      <c r="Z51" s="14"/>
      <c r="AA51" s="14">
        <v>-3.3</v>
      </c>
      <c r="AB51" s="14">
        <v>4.8</v>
      </c>
      <c r="AC51" s="14">
        <v>2.8</v>
      </c>
      <c r="AD51" s="14"/>
      <c r="AE51" s="14"/>
      <c r="AF51" s="14"/>
      <c r="AG51" s="14"/>
      <c r="AH51" s="14">
        <v>8.1999999999999993</v>
      </c>
      <c r="AI51" s="14">
        <v>20.100000000000001</v>
      </c>
      <c r="AJ51" s="14"/>
      <c r="AK51" s="14"/>
      <c r="AL51" s="14"/>
      <c r="AM51" s="14">
        <v>-1</v>
      </c>
      <c r="AN51" s="14">
        <v>-1.6</v>
      </c>
      <c r="AO51" s="14">
        <v>6.9</v>
      </c>
      <c r="AP51" s="14">
        <v>2.4</v>
      </c>
      <c r="AQ51" s="14">
        <v>0.1</v>
      </c>
      <c r="AR51" s="14">
        <v>-0.9</v>
      </c>
      <c r="AS51" s="14">
        <v>2.7</v>
      </c>
      <c r="AT51" s="14">
        <v>1.6</v>
      </c>
      <c r="AU51" s="14">
        <v>8.1999999999999993</v>
      </c>
      <c r="AV51" s="14">
        <v>-28.7</v>
      </c>
      <c r="AW51" s="14">
        <v>-41.9</v>
      </c>
      <c r="AX51" s="14">
        <v>6.3</v>
      </c>
      <c r="AY51" s="14">
        <v>-2.1</v>
      </c>
      <c r="AZ51" s="14">
        <v>0.9</v>
      </c>
      <c r="BA51" s="14">
        <v>-2.7</v>
      </c>
      <c r="BB51" s="14"/>
      <c r="BC51" s="14">
        <v>1.1000000000000001</v>
      </c>
      <c r="BD51" s="14">
        <v>0.1</v>
      </c>
      <c r="BE51" s="14">
        <v>6.5</v>
      </c>
      <c r="BF51" s="14"/>
      <c r="BG51" s="14"/>
      <c r="BH51" s="14">
        <v>0</v>
      </c>
      <c r="BI51" s="14">
        <v>-2</v>
      </c>
      <c r="BJ51" s="14">
        <v>3.6</v>
      </c>
      <c r="BK51" s="14">
        <v>0</v>
      </c>
      <c r="BL51" s="14"/>
      <c r="BM51" s="14"/>
      <c r="BN51" s="14"/>
      <c r="BO51" s="14">
        <v>5.9</v>
      </c>
      <c r="BP51" s="14"/>
      <c r="BQ51" s="14">
        <v>-27</v>
      </c>
      <c r="BR51" s="14">
        <v>-1.4</v>
      </c>
      <c r="BS51" s="14">
        <v>12.3</v>
      </c>
      <c r="BT51" s="14"/>
      <c r="BU51" s="14"/>
      <c r="BV51" s="14"/>
      <c r="BW51" s="14"/>
      <c r="BX51" s="14"/>
      <c r="BY51" s="14"/>
      <c r="BZ51" s="14"/>
      <c r="CA51" s="14"/>
      <c r="CB51" s="14">
        <v>-0.4</v>
      </c>
      <c r="CC51" s="14">
        <v>87.6</v>
      </c>
      <c r="CD51" s="14">
        <v>58.1</v>
      </c>
      <c r="CE51" s="14">
        <v>12.7</v>
      </c>
      <c r="CF51" s="14">
        <v>14</v>
      </c>
      <c r="CG51" s="14">
        <v>1.8</v>
      </c>
      <c r="CH51" s="14"/>
      <c r="CI51" s="14"/>
      <c r="CJ51" s="14"/>
      <c r="CK51" s="14">
        <v>27.9</v>
      </c>
      <c r="CL51" s="14">
        <v>26.5</v>
      </c>
      <c r="CM51" s="14">
        <v>-34.1</v>
      </c>
      <c r="CN51" s="14"/>
      <c r="CO51" s="14"/>
      <c r="CP51" s="14"/>
      <c r="CQ51" s="14"/>
      <c r="CR51" s="14"/>
      <c r="CS51" s="14"/>
      <c r="CT51" s="14"/>
      <c r="CU51" s="14"/>
      <c r="CV51" s="14">
        <v>-3.5</v>
      </c>
      <c r="CW51" s="14">
        <v>0</v>
      </c>
      <c r="CX51" s="14"/>
      <c r="CY51" s="14"/>
      <c r="CZ51" s="14">
        <v>1.2</v>
      </c>
      <c r="DA51" s="14">
        <v>0</v>
      </c>
      <c r="DB51" s="14">
        <v>-0.9</v>
      </c>
      <c r="DC51" s="14"/>
      <c r="DD51" s="14">
        <v>0</v>
      </c>
      <c r="DE51" s="14">
        <v>1.2</v>
      </c>
      <c r="DF51" s="14">
        <v>1.5</v>
      </c>
      <c r="DG51" s="14"/>
      <c r="DH51" s="14">
        <v>1.5</v>
      </c>
      <c r="DI51" s="14">
        <v>0.6</v>
      </c>
      <c r="DJ51" s="14"/>
      <c r="DK51" s="14">
        <v>0</v>
      </c>
      <c r="DL51" s="14">
        <v>0</v>
      </c>
      <c r="DM51" s="14">
        <v>-1.3</v>
      </c>
      <c r="DN51" s="14">
        <v>-4.2</v>
      </c>
      <c r="DO51" s="14">
        <v>1.8</v>
      </c>
      <c r="DP51" s="14">
        <v>0.2</v>
      </c>
      <c r="DQ51" s="14">
        <v>0.7</v>
      </c>
      <c r="DR51" s="14"/>
      <c r="DS51" s="14">
        <v>0</v>
      </c>
      <c r="DT51" s="14">
        <v>0.1</v>
      </c>
      <c r="DU51" s="14">
        <v>0.5</v>
      </c>
      <c r="DV51" s="14">
        <v>0.4</v>
      </c>
      <c r="DW51" s="14"/>
      <c r="DX51" s="14">
        <v>-4.2</v>
      </c>
      <c r="DY51" s="14">
        <v>0.4</v>
      </c>
      <c r="DZ51" s="14">
        <v>1.1000000000000001</v>
      </c>
      <c r="EA51" s="14">
        <v>2</v>
      </c>
      <c r="EB51" s="14">
        <v>1.5</v>
      </c>
      <c r="EC51" s="14">
        <v>0.8</v>
      </c>
      <c r="ED51" s="14">
        <v>4</v>
      </c>
      <c r="EE51" s="14">
        <v>0</v>
      </c>
      <c r="EF51" s="14">
        <v>-14.1</v>
      </c>
      <c r="EG51" s="14">
        <v>-14.8</v>
      </c>
      <c r="EH51" s="14"/>
      <c r="EI51" s="14"/>
      <c r="EJ51" s="14">
        <v>2.4</v>
      </c>
      <c r="EK51" s="14">
        <v>-0.1</v>
      </c>
      <c r="EL51" s="14">
        <v>1.9</v>
      </c>
      <c r="EM51" s="14">
        <v>0.2</v>
      </c>
      <c r="EN51" s="14">
        <v>0.2</v>
      </c>
      <c r="EO51" s="14">
        <v>0.2</v>
      </c>
      <c r="EP51" s="14"/>
      <c r="EQ51" s="14">
        <v>0</v>
      </c>
      <c r="ER51" s="14">
        <v>0</v>
      </c>
      <c r="ES51" s="14">
        <v>0</v>
      </c>
      <c r="ET51" s="14">
        <v>-0.2</v>
      </c>
      <c r="EU51" s="14">
        <v>3.2</v>
      </c>
      <c r="EV51" s="14">
        <v>2.7</v>
      </c>
      <c r="EW51" s="14">
        <v>0</v>
      </c>
      <c r="EX51" s="14">
        <v>0</v>
      </c>
      <c r="EY51" s="14">
        <v>0.8</v>
      </c>
      <c r="EZ51" s="14">
        <v>1.8</v>
      </c>
      <c r="FA51" s="14">
        <v>3.3</v>
      </c>
      <c r="FB51" s="14"/>
      <c r="FC51" s="14"/>
      <c r="FD51" s="14"/>
      <c r="FE51" s="14"/>
      <c r="FF51" s="14">
        <v>3</v>
      </c>
      <c r="FG51" s="14"/>
      <c r="FH51" s="14"/>
      <c r="FI51" s="14">
        <v>416.5</v>
      </c>
      <c r="FJ51" s="15"/>
      <c r="FK51" s="14">
        <v>1.8498399999999999</v>
      </c>
      <c r="FL51" s="14">
        <v>-0.98</v>
      </c>
      <c r="FM51" s="14"/>
      <c r="FN51" s="14">
        <v>1.9</v>
      </c>
      <c r="FO51" s="14">
        <v>2.2625199999999999</v>
      </c>
      <c r="FP51" s="14">
        <v>3.86111</v>
      </c>
      <c r="FQ51" s="14">
        <v>1.1000000000000001</v>
      </c>
      <c r="FR51" s="14">
        <v>4.2</v>
      </c>
      <c r="FS51" s="14">
        <v>14.19347</v>
      </c>
    </row>
    <row r="52" spans="1:175" ht="24" customHeight="1" x14ac:dyDescent="0.3">
      <c r="A52" s="16" t="s">
        <v>27</v>
      </c>
      <c r="B52" s="16" t="s">
        <v>885</v>
      </c>
      <c r="C52" s="17">
        <v>0</v>
      </c>
      <c r="D52" s="17">
        <v>17.3</v>
      </c>
      <c r="E52" s="17">
        <v>18.600000000000001</v>
      </c>
      <c r="F52" s="17">
        <v>0</v>
      </c>
      <c r="G52" s="17">
        <v>0</v>
      </c>
      <c r="H52" s="17">
        <v>-2.1</v>
      </c>
      <c r="I52" s="17">
        <v>25.6</v>
      </c>
      <c r="J52" s="17"/>
      <c r="K52" s="17"/>
      <c r="L52" s="17">
        <v>24.6</v>
      </c>
      <c r="M52" s="17">
        <v>-6.1</v>
      </c>
      <c r="N52" s="17">
        <v>-11.1</v>
      </c>
      <c r="O52" s="17">
        <v>51</v>
      </c>
      <c r="P52" s="17">
        <v>21</v>
      </c>
      <c r="Q52" s="17">
        <v>26.8</v>
      </c>
      <c r="R52" s="17">
        <v>59.8</v>
      </c>
      <c r="S52" s="17">
        <v>0.2</v>
      </c>
      <c r="T52" s="17"/>
      <c r="U52" s="17"/>
      <c r="V52" s="17"/>
      <c r="W52" s="17"/>
      <c r="X52" s="17">
        <v>2</v>
      </c>
      <c r="Y52" s="17">
        <v>0.7</v>
      </c>
      <c r="Z52" s="17"/>
      <c r="AA52" s="17">
        <v>-3.3</v>
      </c>
      <c r="AB52" s="17">
        <v>4.9000000000000004</v>
      </c>
      <c r="AC52" s="17">
        <v>2.2999999999999998</v>
      </c>
      <c r="AD52" s="17"/>
      <c r="AE52" s="17"/>
      <c r="AF52" s="17"/>
      <c r="AG52" s="17"/>
      <c r="AH52" s="17">
        <v>7.9</v>
      </c>
      <c r="AI52" s="17">
        <v>19.3</v>
      </c>
      <c r="AJ52" s="17"/>
      <c r="AK52" s="17"/>
      <c r="AL52" s="17"/>
      <c r="AM52" s="17">
        <v>-1.1000000000000001</v>
      </c>
      <c r="AN52" s="17">
        <v>-2</v>
      </c>
      <c r="AO52" s="17">
        <v>7</v>
      </c>
      <c r="AP52" s="17">
        <v>3.1</v>
      </c>
      <c r="AQ52" s="17">
        <v>0</v>
      </c>
      <c r="AR52" s="17">
        <v>-0.7</v>
      </c>
      <c r="AS52" s="17">
        <v>2.7</v>
      </c>
      <c r="AT52" s="17">
        <v>1</v>
      </c>
      <c r="AU52" s="17">
        <v>7</v>
      </c>
      <c r="AV52" s="17">
        <v>-32.200000000000003</v>
      </c>
      <c r="AW52" s="17">
        <v>-45.6</v>
      </c>
      <c r="AX52" s="17">
        <v>6.3</v>
      </c>
      <c r="AY52" s="17">
        <v>-2.2000000000000002</v>
      </c>
      <c r="AZ52" s="17">
        <v>0.6</v>
      </c>
      <c r="BA52" s="17">
        <v>-2.2000000000000002</v>
      </c>
      <c r="BB52" s="17"/>
      <c r="BC52" s="17">
        <v>1</v>
      </c>
      <c r="BD52" s="17">
        <v>0</v>
      </c>
      <c r="BE52" s="17">
        <v>12.3</v>
      </c>
      <c r="BF52" s="17"/>
      <c r="BG52" s="17"/>
      <c r="BH52" s="17">
        <v>-0.6</v>
      </c>
      <c r="BI52" s="17">
        <v>-4</v>
      </c>
      <c r="BJ52" s="17">
        <v>0</v>
      </c>
      <c r="BK52" s="17">
        <v>0</v>
      </c>
      <c r="BL52" s="17"/>
      <c r="BM52" s="17"/>
      <c r="BN52" s="17"/>
      <c r="BO52" s="17">
        <v>3.5</v>
      </c>
      <c r="BP52" s="17"/>
      <c r="BQ52" s="17">
        <v>-29.1</v>
      </c>
      <c r="BR52" s="17">
        <v>-3.3</v>
      </c>
      <c r="BS52" s="17">
        <v>9.4</v>
      </c>
      <c r="BT52" s="17"/>
      <c r="BU52" s="17"/>
      <c r="BV52" s="17"/>
      <c r="BW52" s="17"/>
      <c r="BX52" s="17"/>
      <c r="BY52" s="17"/>
      <c r="BZ52" s="17"/>
      <c r="CA52" s="17"/>
      <c r="CB52" s="17">
        <v>-0.5</v>
      </c>
      <c r="CC52" s="17">
        <v>86.4</v>
      </c>
      <c r="CD52" s="17">
        <v>58.6</v>
      </c>
      <c r="CE52" s="17">
        <v>12.4</v>
      </c>
      <c r="CF52" s="17">
        <v>15.3</v>
      </c>
      <c r="CG52" s="17">
        <v>1.8</v>
      </c>
      <c r="CH52" s="17"/>
      <c r="CI52" s="17"/>
      <c r="CJ52" s="17"/>
      <c r="CK52" s="17">
        <v>24.1</v>
      </c>
      <c r="CL52" s="17">
        <v>23.3</v>
      </c>
      <c r="CM52" s="17">
        <v>-39.6</v>
      </c>
      <c r="CN52" s="17"/>
      <c r="CO52" s="17"/>
      <c r="CP52" s="17"/>
      <c r="CQ52" s="17"/>
      <c r="CR52" s="17"/>
      <c r="CS52" s="17"/>
      <c r="CT52" s="17"/>
      <c r="CU52" s="17"/>
      <c r="CV52" s="17">
        <v>-3.8</v>
      </c>
      <c r="CW52" s="17">
        <v>0</v>
      </c>
      <c r="CX52" s="17"/>
      <c r="CY52" s="17"/>
      <c r="CZ52" s="17">
        <v>1.2</v>
      </c>
      <c r="DA52" s="17">
        <v>0</v>
      </c>
      <c r="DB52" s="17">
        <v>-0.9</v>
      </c>
      <c r="DC52" s="17"/>
      <c r="DD52" s="17">
        <v>0</v>
      </c>
      <c r="DE52" s="17">
        <v>1.2</v>
      </c>
      <c r="DF52" s="17">
        <v>1.5</v>
      </c>
      <c r="DG52" s="17"/>
      <c r="DH52" s="17">
        <v>1.5</v>
      </c>
      <c r="DI52" s="17">
        <v>0.6</v>
      </c>
      <c r="DJ52" s="17"/>
      <c r="DK52" s="17">
        <v>0</v>
      </c>
      <c r="DL52" s="17">
        <v>0</v>
      </c>
      <c r="DM52" s="17">
        <v>-1.2</v>
      </c>
      <c r="DN52" s="17">
        <v>-4.4000000000000004</v>
      </c>
      <c r="DO52" s="17">
        <v>1.8</v>
      </c>
      <c r="DP52" s="17">
        <v>0.2</v>
      </c>
      <c r="DQ52" s="17">
        <v>0.7</v>
      </c>
      <c r="DR52" s="17"/>
      <c r="DS52" s="17">
        <v>0</v>
      </c>
      <c r="DT52" s="17">
        <v>0.1</v>
      </c>
      <c r="DU52" s="17">
        <v>0.4</v>
      </c>
      <c r="DV52" s="17">
        <v>0.4</v>
      </c>
      <c r="DW52" s="17"/>
      <c r="DX52" s="17">
        <v>-4.0999999999999996</v>
      </c>
      <c r="DY52" s="17">
        <v>0.4</v>
      </c>
      <c r="DZ52" s="17">
        <v>1.1000000000000001</v>
      </c>
      <c r="EA52" s="17">
        <v>1.8</v>
      </c>
      <c r="EB52" s="17">
        <v>1.3</v>
      </c>
      <c r="EC52" s="17">
        <v>0.8</v>
      </c>
      <c r="ED52" s="17">
        <v>4</v>
      </c>
      <c r="EE52" s="17">
        <v>0</v>
      </c>
      <c r="EF52" s="17">
        <v>-14.2</v>
      </c>
      <c r="EG52" s="17">
        <v>-14.9</v>
      </c>
      <c r="EH52" s="17"/>
      <c r="EI52" s="17"/>
      <c r="EJ52" s="17">
        <v>2.4</v>
      </c>
      <c r="EK52" s="17">
        <v>-0.1</v>
      </c>
      <c r="EL52" s="17">
        <v>1.9</v>
      </c>
      <c r="EM52" s="17">
        <v>0.2</v>
      </c>
      <c r="EN52" s="17">
        <v>0.2</v>
      </c>
      <c r="EO52" s="17">
        <v>0.2</v>
      </c>
      <c r="EP52" s="17"/>
      <c r="EQ52" s="17">
        <v>0</v>
      </c>
      <c r="ER52" s="17">
        <v>0</v>
      </c>
      <c r="ES52" s="17">
        <v>0</v>
      </c>
      <c r="ET52" s="17">
        <v>-0.2</v>
      </c>
      <c r="EU52" s="17">
        <v>2.7</v>
      </c>
      <c r="EV52" s="17">
        <v>2.2000000000000002</v>
      </c>
      <c r="EW52" s="17">
        <v>0</v>
      </c>
      <c r="EX52" s="17">
        <v>0</v>
      </c>
      <c r="EY52" s="17">
        <v>0.8</v>
      </c>
      <c r="EZ52" s="17">
        <v>1.6</v>
      </c>
      <c r="FA52" s="17">
        <v>3</v>
      </c>
      <c r="FB52" s="17"/>
      <c r="FC52" s="17"/>
      <c r="FD52" s="17"/>
      <c r="FE52" s="17"/>
      <c r="FF52" s="17">
        <v>2.4</v>
      </c>
      <c r="FG52" s="17"/>
      <c r="FH52" s="17"/>
      <c r="FI52" s="17">
        <v>364.9</v>
      </c>
      <c r="FJ52" s="15"/>
      <c r="FK52" s="17">
        <v>1.83148</v>
      </c>
      <c r="FL52" s="17">
        <v>-0.58399999999999996</v>
      </c>
      <c r="FM52" s="17"/>
      <c r="FN52" s="17">
        <v>1.8</v>
      </c>
      <c r="FO52" s="17">
        <v>2.25848</v>
      </c>
      <c r="FP52" s="17">
        <v>3.8601000000000001</v>
      </c>
      <c r="FQ52" s="17">
        <v>0.7</v>
      </c>
      <c r="FR52" s="17">
        <v>4.0999999999999996</v>
      </c>
      <c r="FS52" s="17">
        <v>13.966060000000001</v>
      </c>
    </row>
    <row r="53" spans="1:175" ht="24" customHeight="1" x14ac:dyDescent="0.3">
      <c r="A53" s="16" t="s">
        <v>27</v>
      </c>
      <c r="B53" s="16" t="s">
        <v>886</v>
      </c>
      <c r="C53" s="17">
        <v>0</v>
      </c>
      <c r="D53" s="17">
        <v>18.7</v>
      </c>
      <c r="E53" s="17">
        <v>18.600000000000001</v>
      </c>
      <c r="F53" s="17">
        <v>0</v>
      </c>
      <c r="G53" s="17">
        <v>0</v>
      </c>
      <c r="H53" s="17">
        <v>-5.6</v>
      </c>
      <c r="I53" s="17">
        <v>23.5</v>
      </c>
      <c r="J53" s="17"/>
      <c r="K53" s="17"/>
      <c r="L53" s="17">
        <v>25.5</v>
      </c>
      <c r="M53" s="17">
        <v>-12.4</v>
      </c>
      <c r="N53" s="17">
        <v>-17.7</v>
      </c>
      <c r="O53" s="17">
        <v>55.5</v>
      </c>
      <c r="P53" s="17">
        <v>22.3</v>
      </c>
      <c r="Q53" s="17">
        <v>27.8</v>
      </c>
      <c r="R53" s="17">
        <v>69.3</v>
      </c>
      <c r="S53" s="17">
        <v>-0.1</v>
      </c>
      <c r="T53" s="17"/>
      <c r="U53" s="17"/>
      <c r="V53" s="17"/>
      <c r="W53" s="17"/>
      <c r="X53" s="17">
        <v>6.9</v>
      </c>
      <c r="Y53" s="17">
        <v>0.6</v>
      </c>
      <c r="Z53" s="17"/>
      <c r="AA53" s="17">
        <v>-3.3</v>
      </c>
      <c r="AB53" s="17">
        <v>4.8</v>
      </c>
      <c r="AC53" s="17">
        <v>3</v>
      </c>
      <c r="AD53" s="17"/>
      <c r="AE53" s="17"/>
      <c r="AF53" s="17"/>
      <c r="AG53" s="17"/>
      <c r="AH53" s="17">
        <v>5.9</v>
      </c>
      <c r="AI53" s="17">
        <v>18.899999999999999</v>
      </c>
      <c r="AJ53" s="17"/>
      <c r="AK53" s="17"/>
      <c r="AL53" s="17"/>
      <c r="AM53" s="17">
        <v>-1.2</v>
      </c>
      <c r="AN53" s="17">
        <v>-2.6</v>
      </c>
      <c r="AO53" s="17">
        <v>6.5</v>
      </c>
      <c r="AP53" s="17">
        <v>3.2</v>
      </c>
      <c r="AQ53" s="17">
        <v>0</v>
      </c>
      <c r="AR53" s="17">
        <v>-0.7</v>
      </c>
      <c r="AS53" s="17">
        <v>2.7</v>
      </c>
      <c r="AT53" s="17">
        <v>0.7</v>
      </c>
      <c r="AU53" s="17">
        <v>7.6</v>
      </c>
      <c r="AV53" s="17">
        <v>-30.9</v>
      </c>
      <c r="AW53" s="17">
        <v>-44</v>
      </c>
      <c r="AX53" s="17">
        <v>3.7</v>
      </c>
      <c r="AY53" s="17">
        <v>-1.9</v>
      </c>
      <c r="AZ53" s="17">
        <v>0.9</v>
      </c>
      <c r="BA53" s="17">
        <v>-4.8</v>
      </c>
      <c r="BB53" s="17"/>
      <c r="BC53" s="17">
        <v>1.1000000000000001</v>
      </c>
      <c r="BD53" s="17">
        <v>0</v>
      </c>
      <c r="BE53" s="17">
        <v>1.5</v>
      </c>
      <c r="BF53" s="17"/>
      <c r="BG53" s="17"/>
      <c r="BH53" s="17">
        <v>-1.2</v>
      </c>
      <c r="BI53" s="17">
        <v>-5.3</v>
      </c>
      <c r="BJ53" s="17">
        <v>-2.7</v>
      </c>
      <c r="BK53" s="17">
        <v>0</v>
      </c>
      <c r="BL53" s="17"/>
      <c r="BM53" s="17"/>
      <c r="BN53" s="17"/>
      <c r="BO53" s="17">
        <v>5.4</v>
      </c>
      <c r="BP53" s="17"/>
      <c r="BQ53" s="17">
        <v>-27.8</v>
      </c>
      <c r="BR53" s="17">
        <v>-2.7</v>
      </c>
      <c r="BS53" s="17">
        <v>9.6999999999999993</v>
      </c>
      <c r="BT53" s="17"/>
      <c r="BU53" s="17"/>
      <c r="BV53" s="17"/>
      <c r="BW53" s="17"/>
      <c r="BX53" s="17"/>
      <c r="BY53" s="17"/>
      <c r="BZ53" s="17"/>
      <c r="CA53" s="17"/>
      <c r="CB53" s="17">
        <v>-0.4</v>
      </c>
      <c r="CC53" s="17">
        <v>87.7</v>
      </c>
      <c r="CD53" s="17">
        <v>59.2</v>
      </c>
      <c r="CE53" s="17">
        <v>13.6</v>
      </c>
      <c r="CF53" s="17">
        <v>9.1999999999999993</v>
      </c>
      <c r="CG53" s="17">
        <v>1.8</v>
      </c>
      <c r="CH53" s="17"/>
      <c r="CI53" s="17"/>
      <c r="CJ53" s="17"/>
      <c r="CK53" s="17">
        <v>25.4</v>
      </c>
      <c r="CL53" s="17">
        <v>24.8</v>
      </c>
      <c r="CM53" s="17">
        <v>-37.6</v>
      </c>
      <c r="CN53" s="17"/>
      <c r="CO53" s="17"/>
      <c r="CP53" s="17"/>
      <c r="CQ53" s="17"/>
      <c r="CR53" s="17"/>
      <c r="CS53" s="17"/>
      <c r="CT53" s="17"/>
      <c r="CU53" s="17"/>
      <c r="CV53" s="17">
        <v>-4.3</v>
      </c>
      <c r="CW53" s="17">
        <v>0</v>
      </c>
      <c r="CX53" s="17"/>
      <c r="CY53" s="17"/>
      <c r="CZ53" s="17">
        <v>1.2</v>
      </c>
      <c r="DA53" s="17">
        <v>0</v>
      </c>
      <c r="DB53" s="17">
        <v>-0.9</v>
      </c>
      <c r="DC53" s="17"/>
      <c r="DD53" s="17">
        <v>0</v>
      </c>
      <c r="DE53" s="17">
        <v>1.1000000000000001</v>
      </c>
      <c r="DF53" s="17">
        <v>1.6</v>
      </c>
      <c r="DG53" s="17"/>
      <c r="DH53" s="17">
        <v>1.4</v>
      </c>
      <c r="DI53" s="17">
        <v>0.6</v>
      </c>
      <c r="DJ53" s="17"/>
      <c r="DK53" s="17">
        <v>0</v>
      </c>
      <c r="DL53" s="17">
        <v>0</v>
      </c>
      <c r="DM53" s="17">
        <v>-0.7</v>
      </c>
      <c r="DN53" s="17">
        <v>-2.2999999999999998</v>
      </c>
      <c r="DO53" s="17">
        <v>1.8</v>
      </c>
      <c r="DP53" s="17">
        <v>0.2</v>
      </c>
      <c r="DQ53" s="17">
        <v>0.7</v>
      </c>
      <c r="DR53" s="17"/>
      <c r="DS53" s="17">
        <v>0</v>
      </c>
      <c r="DT53" s="17">
        <v>0.3</v>
      </c>
      <c r="DU53" s="17">
        <v>0.4</v>
      </c>
      <c r="DV53" s="17">
        <v>0.4</v>
      </c>
      <c r="DW53" s="17"/>
      <c r="DX53" s="17">
        <v>-4</v>
      </c>
      <c r="DY53" s="17">
        <v>0</v>
      </c>
      <c r="DZ53" s="17">
        <v>1.1000000000000001</v>
      </c>
      <c r="EA53" s="17">
        <v>1.7</v>
      </c>
      <c r="EB53" s="17">
        <v>1.3</v>
      </c>
      <c r="EC53" s="17">
        <v>0.8</v>
      </c>
      <c r="ED53" s="17">
        <v>4</v>
      </c>
      <c r="EE53" s="17">
        <v>0</v>
      </c>
      <c r="EF53" s="17">
        <v>-11</v>
      </c>
      <c r="EG53" s="17">
        <v>-13.6</v>
      </c>
      <c r="EH53" s="17"/>
      <c r="EI53" s="17"/>
      <c r="EJ53" s="17">
        <v>2.4</v>
      </c>
      <c r="EK53" s="17">
        <v>-0.1</v>
      </c>
      <c r="EL53" s="17">
        <v>1.9</v>
      </c>
      <c r="EM53" s="17">
        <v>0.2</v>
      </c>
      <c r="EN53" s="17">
        <v>0.2</v>
      </c>
      <c r="EO53" s="17">
        <v>0.2</v>
      </c>
      <c r="EP53" s="17"/>
      <c r="EQ53" s="17">
        <v>0</v>
      </c>
      <c r="ER53" s="17">
        <v>0</v>
      </c>
      <c r="ES53" s="17">
        <v>0</v>
      </c>
      <c r="ET53" s="17">
        <v>-0.2</v>
      </c>
      <c r="EU53" s="17">
        <v>4.7</v>
      </c>
      <c r="EV53" s="17">
        <v>2.5</v>
      </c>
      <c r="EW53" s="17">
        <v>0</v>
      </c>
      <c r="EX53" s="17">
        <v>0</v>
      </c>
      <c r="EY53" s="17">
        <v>0.4</v>
      </c>
      <c r="EZ53" s="17">
        <v>1.6</v>
      </c>
      <c r="FA53" s="17">
        <v>3</v>
      </c>
      <c r="FB53" s="17"/>
      <c r="FC53" s="17"/>
      <c r="FD53" s="17"/>
      <c r="FE53" s="17"/>
      <c r="FF53" s="17">
        <v>4</v>
      </c>
      <c r="FG53" s="17"/>
      <c r="FH53" s="17"/>
      <c r="FI53" s="17">
        <v>365.7</v>
      </c>
      <c r="FJ53" s="15"/>
      <c r="FK53" s="17">
        <v>1.7697799999999999</v>
      </c>
      <c r="FL53" s="17">
        <v>-0.53300000000000003</v>
      </c>
      <c r="FM53" s="17"/>
      <c r="FN53" s="17">
        <v>1.8</v>
      </c>
      <c r="FO53" s="17">
        <v>2.24681</v>
      </c>
      <c r="FP53" s="17">
        <v>3.8593199999999999</v>
      </c>
      <c r="FQ53" s="17">
        <v>0.4</v>
      </c>
      <c r="FR53" s="17">
        <v>4</v>
      </c>
      <c r="FS53" s="17">
        <v>13.542909999999999</v>
      </c>
    </row>
    <row r="54" spans="1:175" ht="24" customHeight="1" x14ac:dyDescent="0.3">
      <c r="A54" s="16" t="s">
        <v>27</v>
      </c>
      <c r="B54" s="16" t="s">
        <v>887</v>
      </c>
      <c r="C54" s="17">
        <v>0</v>
      </c>
      <c r="D54" s="17">
        <v>15.4</v>
      </c>
      <c r="E54" s="17">
        <v>18.399999999999999</v>
      </c>
      <c r="F54" s="17">
        <v>0</v>
      </c>
      <c r="G54" s="17">
        <v>0</v>
      </c>
      <c r="H54" s="17">
        <v>-9.6999999999999993</v>
      </c>
      <c r="I54" s="17">
        <v>8.6999999999999993</v>
      </c>
      <c r="J54" s="17"/>
      <c r="K54" s="17"/>
      <c r="L54" s="17">
        <v>21.8</v>
      </c>
      <c r="M54" s="17">
        <v>-10.9</v>
      </c>
      <c r="N54" s="17">
        <v>-16</v>
      </c>
      <c r="O54" s="17">
        <v>51.4</v>
      </c>
      <c r="P54" s="17">
        <v>19.3</v>
      </c>
      <c r="Q54" s="17">
        <v>26.1</v>
      </c>
      <c r="R54" s="17">
        <v>65</v>
      </c>
      <c r="S54" s="17">
        <v>0</v>
      </c>
      <c r="T54" s="17"/>
      <c r="U54" s="17"/>
      <c r="V54" s="17"/>
      <c r="W54" s="17"/>
      <c r="X54" s="17">
        <v>5.9</v>
      </c>
      <c r="Y54" s="17">
        <v>0.7</v>
      </c>
      <c r="Z54" s="17"/>
      <c r="AA54" s="17">
        <v>-3.3</v>
      </c>
      <c r="AB54" s="17">
        <v>4.3</v>
      </c>
      <c r="AC54" s="17">
        <v>1.8</v>
      </c>
      <c r="AD54" s="17"/>
      <c r="AE54" s="17"/>
      <c r="AF54" s="17"/>
      <c r="AG54" s="17"/>
      <c r="AH54" s="17">
        <v>5.2</v>
      </c>
      <c r="AI54" s="17">
        <v>19</v>
      </c>
      <c r="AJ54" s="17"/>
      <c r="AK54" s="17"/>
      <c r="AL54" s="17"/>
      <c r="AM54" s="17">
        <v>-1.4</v>
      </c>
      <c r="AN54" s="17">
        <v>-3</v>
      </c>
      <c r="AO54" s="17">
        <v>6.9</v>
      </c>
      <c r="AP54" s="17">
        <v>2.8</v>
      </c>
      <c r="AQ54" s="17">
        <v>-0.2</v>
      </c>
      <c r="AR54" s="17">
        <v>0</v>
      </c>
      <c r="AS54" s="17">
        <v>2.7</v>
      </c>
      <c r="AT54" s="17">
        <v>0.4</v>
      </c>
      <c r="AU54" s="17">
        <v>2.5</v>
      </c>
      <c r="AV54" s="17">
        <v>-35</v>
      </c>
      <c r="AW54" s="17">
        <v>-48</v>
      </c>
      <c r="AX54" s="17">
        <v>4.9000000000000004</v>
      </c>
      <c r="AY54" s="17">
        <v>-2.1</v>
      </c>
      <c r="AZ54" s="17">
        <v>0.9</v>
      </c>
      <c r="BA54" s="17">
        <v>-3.7</v>
      </c>
      <c r="BB54" s="17"/>
      <c r="BC54" s="17">
        <v>1</v>
      </c>
      <c r="BD54" s="17">
        <v>0</v>
      </c>
      <c r="BE54" s="17">
        <v>6.8</v>
      </c>
      <c r="BF54" s="17"/>
      <c r="BG54" s="17"/>
      <c r="BH54" s="17">
        <v>-2.5</v>
      </c>
      <c r="BI54" s="17">
        <v>-8.6</v>
      </c>
      <c r="BJ54" s="17">
        <v>-8.9</v>
      </c>
      <c r="BK54" s="17">
        <v>0</v>
      </c>
      <c r="BL54" s="17"/>
      <c r="BM54" s="17"/>
      <c r="BN54" s="17"/>
      <c r="BO54" s="17">
        <v>3</v>
      </c>
      <c r="BP54" s="17"/>
      <c r="BQ54" s="17">
        <v>-30.2</v>
      </c>
      <c r="BR54" s="17">
        <v>-4.9000000000000004</v>
      </c>
      <c r="BS54" s="17">
        <v>6.7</v>
      </c>
      <c r="BT54" s="17"/>
      <c r="BU54" s="17"/>
      <c r="BV54" s="17"/>
      <c r="BW54" s="17"/>
      <c r="BX54" s="17"/>
      <c r="BY54" s="17"/>
      <c r="BZ54" s="17"/>
      <c r="CA54" s="17"/>
      <c r="CB54" s="17">
        <v>-0.4</v>
      </c>
      <c r="CC54" s="17">
        <v>87.6</v>
      </c>
      <c r="CD54" s="17">
        <v>58.5</v>
      </c>
      <c r="CE54" s="17">
        <v>7.1</v>
      </c>
      <c r="CF54" s="17">
        <v>9.4</v>
      </c>
      <c r="CG54" s="17">
        <v>1.9</v>
      </c>
      <c r="CH54" s="17"/>
      <c r="CI54" s="17"/>
      <c r="CJ54" s="17"/>
      <c r="CK54" s="17">
        <v>21.8</v>
      </c>
      <c r="CL54" s="17">
        <v>21.7</v>
      </c>
      <c r="CM54" s="17">
        <v>-42.4</v>
      </c>
      <c r="CN54" s="17"/>
      <c r="CO54" s="17"/>
      <c r="CP54" s="17"/>
      <c r="CQ54" s="17"/>
      <c r="CR54" s="17"/>
      <c r="CS54" s="17"/>
      <c r="CT54" s="17"/>
      <c r="CU54" s="17"/>
      <c r="CV54" s="17">
        <v>-4.2</v>
      </c>
      <c r="CW54" s="17">
        <v>0</v>
      </c>
      <c r="CX54" s="17"/>
      <c r="CY54" s="17"/>
      <c r="CZ54" s="17">
        <v>1.2</v>
      </c>
      <c r="DA54" s="17">
        <v>0</v>
      </c>
      <c r="DB54" s="17">
        <v>-0.9</v>
      </c>
      <c r="DC54" s="17"/>
      <c r="DD54" s="17">
        <v>0</v>
      </c>
      <c r="DE54" s="17">
        <v>1.1000000000000001</v>
      </c>
      <c r="DF54" s="17">
        <v>1.5</v>
      </c>
      <c r="DG54" s="17"/>
      <c r="DH54" s="17">
        <v>1.4</v>
      </c>
      <c r="DI54" s="17">
        <v>0.6</v>
      </c>
      <c r="DJ54" s="17"/>
      <c r="DK54" s="17">
        <v>0</v>
      </c>
      <c r="DL54" s="17">
        <v>0</v>
      </c>
      <c r="DM54" s="17">
        <v>-0.9</v>
      </c>
      <c r="DN54" s="17">
        <v>-2.6</v>
      </c>
      <c r="DO54" s="17">
        <v>1.8</v>
      </c>
      <c r="DP54" s="17">
        <v>0.2</v>
      </c>
      <c r="DQ54" s="17">
        <v>0.7</v>
      </c>
      <c r="DR54" s="17"/>
      <c r="DS54" s="17">
        <v>0</v>
      </c>
      <c r="DT54" s="17">
        <v>0</v>
      </c>
      <c r="DU54" s="17">
        <v>0.4</v>
      </c>
      <c r="DV54" s="17">
        <v>0.4</v>
      </c>
      <c r="DW54" s="17"/>
      <c r="DX54" s="17">
        <v>-4</v>
      </c>
      <c r="DY54" s="17">
        <v>0.2</v>
      </c>
      <c r="DZ54" s="17">
        <v>0.3</v>
      </c>
      <c r="EA54" s="17">
        <v>1.4</v>
      </c>
      <c r="EB54" s="17">
        <v>1.3</v>
      </c>
      <c r="EC54" s="17">
        <v>0.8</v>
      </c>
      <c r="ED54" s="17">
        <v>4</v>
      </c>
      <c r="EE54" s="17">
        <v>0</v>
      </c>
      <c r="EF54" s="17">
        <v>-11.9</v>
      </c>
      <c r="EG54" s="17">
        <v>-14.3</v>
      </c>
      <c r="EH54" s="17"/>
      <c r="EI54" s="17"/>
      <c r="EJ54" s="17">
        <v>2.4</v>
      </c>
      <c r="EK54" s="17">
        <v>-0.2</v>
      </c>
      <c r="EL54" s="17">
        <v>1.9</v>
      </c>
      <c r="EM54" s="17">
        <v>0.2</v>
      </c>
      <c r="EN54" s="17">
        <v>0.2</v>
      </c>
      <c r="EO54" s="17">
        <v>0.2</v>
      </c>
      <c r="EP54" s="17"/>
      <c r="EQ54" s="17">
        <v>0</v>
      </c>
      <c r="ER54" s="17">
        <v>0</v>
      </c>
      <c r="ES54" s="17">
        <v>0</v>
      </c>
      <c r="ET54" s="17">
        <v>-0.2</v>
      </c>
      <c r="EU54" s="17">
        <v>4.8</v>
      </c>
      <c r="EV54" s="17">
        <v>3.7</v>
      </c>
      <c r="EW54" s="17">
        <v>0</v>
      </c>
      <c r="EX54" s="17">
        <v>0</v>
      </c>
      <c r="EY54" s="17">
        <v>0.4</v>
      </c>
      <c r="EZ54" s="17">
        <v>1.6</v>
      </c>
      <c r="FA54" s="17">
        <v>3</v>
      </c>
      <c r="FB54" s="17"/>
      <c r="FC54" s="17"/>
      <c r="FD54" s="17"/>
      <c r="FE54" s="17"/>
      <c r="FF54" s="17">
        <v>4.4000000000000004</v>
      </c>
      <c r="FG54" s="17"/>
      <c r="FH54" s="17"/>
      <c r="FI54" s="17">
        <v>279.3</v>
      </c>
      <c r="FJ54" s="15"/>
      <c r="FK54" s="17">
        <v>1.82948</v>
      </c>
      <c r="FL54" s="17">
        <v>-0.879</v>
      </c>
      <c r="FM54" s="17"/>
      <c r="FN54" s="17">
        <v>1.7</v>
      </c>
      <c r="FO54" s="17">
        <v>2.24363</v>
      </c>
      <c r="FP54" s="17">
        <v>3.8662000000000001</v>
      </c>
      <c r="FQ54" s="17">
        <v>-0.3</v>
      </c>
      <c r="FR54" s="17">
        <v>4</v>
      </c>
      <c r="FS54" s="17">
        <v>12.46031</v>
      </c>
    </row>
    <row r="55" spans="1:175" ht="24" customHeight="1" x14ac:dyDescent="0.3">
      <c r="A55" s="16" t="s">
        <v>27</v>
      </c>
      <c r="B55" s="16" t="s">
        <v>888</v>
      </c>
      <c r="C55" s="17">
        <v>3.5</v>
      </c>
      <c r="D55" s="17">
        <v>15.2</v>
      </c>
      <c r="E55" s="17">
        <v>18.5</v>
      </c>
      <c r="F55" s="17">
        <v>0</v>
      </c>
      <c r="G55" s="17">
        <v>0</v>
      </c>
      <c r="H55" s="17">
        <v>-10</v>
      </c>
      <c r="I55" s="17">
        <v>5.3</v>
      </c>
      <c r="J55" s="17"/>
      <c r="K55" s="17"/>
      <c r="L55" s="17">
        <v>24.6</v>
      </c>
      <c r="M55" s="17">
        <v>-9.8000000000000007</v>
      </c>
      <c r="N55" s="17">
        <v>-16.2</v>
      </c>
      <c r="O55" s="17">
        <v>51.2</v>
      </c>
      <c r="P55" s="17">
        <v>17.8</v>
      </c>
      <c r="Q55" s="17">
        <v>24.5</v>
      </c>
      <c r="R55" s="17">
        <v>56.3</v>
      </c>
      <c r="S55" s="17">
        <v>0.2</v>
      </c>
      <c r="T55" s="17"/>
      <c r="U55" s="17"/>
      <c r="V55" s="17"/>
      <c r="W55" s="17"/>
      <c r="X55" s="17">
        <v>1.8</v>
      </c>
      <c r="Y55" s="17">
        <v>0.6</v>
      </c>
      <c r="Z55" s="17"/>
      <c r="AA55" s="17">
        <v>-3.3</v>
      </c>
      <c r="AB55" s="17">
        <v>4.5</v>
      </c>
      <c r="AC55" s="17">
        <v>0.1</v>
      </c>
      <c r="AD55" s="17"/>
      <c r="AE55" s="17"/>
      <c r="AF55" s="17"/>
      <c r="AG55" s="17"/>
      <c r="AH55" s="17">
        <v>4.8</v>
      </c>
      <c r="AI55" s="17">
        <v>18.7</v>
      </c>
      <c r="AJ55" s="17"/>
      <c r="AK55" s="17"/>
      <c r="AL55" s="17"/>
      <c r="AM55" s="17">
        <v>-1.2</v>
      </c>
      <c r="AN55" s="17">
        <v>-3.6</v>
      </c>
      <c r="AO55" s="17">
        <v>6.2</v>
      </c>
      <c r="AP55" s="17">
        <v>3.6</v>
      </c>
      <c r="AQ55" s="17">
        <v>-0.5</v>
      </c>
      <c r="AR55" s="17">
        <v>-0.2</v>
      </c>
      <c r="AS55" s="17">
        <v>2.7</v>
      </c>
      <c r="AT55" s="17">
        <v>0.9</v>
      </c>
      <c r="AU55" s="17">
        <v>-1.8</v>
      </c>
      <c r="AV55" s="17">
        <v>-40</v>
      </c>
      <c r="AW55" s="17">
        <v>-43.4</v>
      </c>
      <c r="AX55" s="17">
        <v>0.9</v>
      </c>
      <c r="AY55" s="17">
        <v>-2.2000000000000002</v>
      </c>
      <c r="AZ55" s="17">
        <v>0.6</v>
      </c>
      <c r="BA55" s="17">
        <v>-3.9</v>
      </c>
      <c r="BB55" s="17"/>
      <c r="BC55" s="17">
        <v>1</v>
      </c>
      <c r="BD55" s="17">
        <v>-0.1</v>
      </c>
      <c r="BE55" s="17">
        <v>9.4</v>
      </c>
      <c r="BF55" s="17"/>
      <c r="BG55" s="17"/>
      <c r="BH55" s="17">
        <v>-3.8</v>
      </c>
      <c r="BI55" s="17">
        <v>-7.5</v>
      </c>
      <c r="BJ55" s="17">
        <v>-6.4</v>
      </c>
      <c r="BK55" s="17">
        <v>0</v>
      </c>
      <c r="BL55" s="17"/>
      <c r="BM55" s="17"/>
      <c r="BN55" s="17"/>
      <c r="BO55" s="17">
        <v>1.8</v>
      </c>
      <c r="BP55" s="17"/>
      <c r="BQ55" s="17">
        <v>-32.5</v>
      </c>
      <c r="BR55" s="17">
        <v>-7</v>
      </c>
      <c r="BS55" s="17">
        <v>5.7</v>
      </c>
      <c r="BT55" s="17"/>
      <c r="BU55" s="17"/>
      <c r="BV55" s="17"/>
      <c r="BW55" s="17"/>
      <c r="BX55" s="17"/>
      <c r="BY55" s="17"/>
      <c r="BZ55" s="17"/>
      <c r="CA55" s="17"/>
      <c r="CB55" s="17">
        <v>-0.4</v>
      </c>
      <c r="CC55" s="17">
        <v>62.3</v>
      </c>
      <c r="CD55" s="17">
        <v>57.9</v>
      </c>
      <c r="CE55" s="17">
        <v>7</v>
      </c>
      <c r="CF55" s="17">
        <v>9.4</v>
      </c>
      <c r="CG55" s="17">
        <v>2</v>
      </c>
      <c r="CH55" s="17"/>
      <c r="CI55" s="17"/>
      <c r="CJ55" s="17"/>
      <c r="CK55" s="17">
        <v>18.3</v>
      </c>
      <c r="CL55" s="17">
        <v>17.3</v>
      </c>
      <c r="CM55" s="17">
        <v>-47.7</v>
      </c>
      <c r="CN55" s="17"/>
      <c r="CO55" s="17"/>
      <c r="CP55" s="17"/>
      <c r="CQ55" s="17"/>
      <c r="CR55" s="17"/>
      <c r="CS55" s="17"/>
      <c r="CT55" s="17"/>
      <c r="CU55" s="17"/>
      <c r="CV55" s="17">
        <v>-4.4000000000000004</v>
      </c>
      <c r="CW55" s="17">
        <v>0</v>
      </c>
      <c r="CX55" s="17"/>
      <c r="CY55" s="17"/>
      <c r="CZ55" s="17">
        <v>1.2</v>
      </c>
      <c r="DA55" s="17">
        <v>0.1</v>
      </c>
      <c r="DB55" s="17">
        <v>-0.9</v>
      </c>
      <c r="DC55" s="17"/>
      <c r="DD55" s="17">
        <v>0</v>
      </c>
      <c r="DE55" s="17">
        <v>1.1000000000000001</v>
      </c>
      <c r="DF55" s="17">
        <v>1.5</v>
      </c>
      <c r="DG55" s="17"/>
      <c r="DH55" s="17">
        <v>1</v>
      </c>
      <c r="DI55" s="17">
        <v>0.6</v>
      </c>
      <c r="DJ55" s="17"/>
      <c r="DK55" s="17">
        <v>0</v>
      </c>
      <c r="DL55" s="17">
        <v>0</v>
      </c>
      <c r="DM55" s="17">
        <v>-1.5</v>
      </c>
      <c r="DN55" s="17">
        <v>-4.2</v>
      </c>
      <c r="DO55" s="17">
        <v>1.8</v>
      </c>
      <c r="DP55" s="17">
        <v>0.2</v>
      </c>
      <c r="DQ55" s="17">
        <v>0.7</v>
      </c>
      <c r="DR55" s="17"/>
      <c r="DS55" s="17">
        <v>0</v>
      </c>
      <c r="DT55" s="17">
        <v>-0.3</v>
      </c>
      <c r="DU55" s="17">
        <v>0.4</v>
      </c>
      <c r="DV55" s="17">
        <v>0.4</v>
      </c>
      <c r="DW55" s="17"/>
      <c r="DX55" s="17">
        <v>-4</v>
      </c>
      <c r="DY55" s="17">
        <v>0.2</v>
      </c>
      <c r="DZ55" s="17">
        <v>0.3</v>
      </c>
      <c r="EA55" s="17">
        <v>1</v>
      </c>
      <c r="EB55" s="17">
        <v>1.1000000000000001</v>
      </c>
      <c r="EC55" s="17">
        <v>0.8</v>
      </c>
      <c r="ED55" s="17">
        <v>4</v>
      </c>
      <c r="EE55" s="17">
        <v>0</v>
      </c>
      <c r="EF55" s="17">
        <v>-11.1</v>
      </c>
      <c r="EG55" s="17">
        <v>-12.9</v>
      </c>
      <c r="EH55" s="17"/>
      <c r="EI55" s="17"/>
      <c r="EJ55" s="17">
        <v>2.4</v>
      </c>
      <c r="EK55" s="17">
        <v>0</v>
      </c>
      <c r="EL55" s="17">
        <v>1.9</v>
      </c>
      <c r="EM55" s="17">
        <v>0.2</v>
      </c>
      <c r="EN55" s="17">
        <v>0.2</v>
      </c>
      <c r="EO55" s="17">
        <v>0.2</v>
      </c>
      <c r="EP55" s="17"/>
      <c r="EQ55" s="17">
        <v>0</v>
      </c>
      <c r="ER55" s="17">
        <v>0</v>
      </c>
      <c r="ES55" s="17">
        <v>0</v>
      </c>
      <c r="ET55" s="17">
        <v>-0.2</v>
      </c>
      <c r="EU55" s="17">
        <v>4.8</v>
      </c>
      <c r="EV55" s="17">
        <v>3.8</v>
      </c>
      <c r="EW55" s="17">
        <v>0</v>
      </c>
      <c r="EX55" s="17">
        <v>0</v>
      </c>
      <c r="EY55" s="17">
        <v>0.4</v>
      </c>
      <c r="EZ55" s="17">
        <v>1.4</v>
      </c>
      <c r="FA55" s="17">
        <v>2.8</v>
      </c>
      <c r="FB55" s="17"/>
      <c r="FC55" s="17"/>
      <c r="FD55" s="17"/>
      <c r="FE55" s="17"/>
      <c r="FF55" s="17">
        <v>2.8</v>
      </c>
      <c r="FG55" s="17"/>
      <c r="FH55" s="17"/>
      <c r="FI55" s="17">
        <v>210.9</v>
      </c>
      <c r="FJ55" s="15"/>
      <c r="FK55" s="17">
        <v>1.7226999999999999</v>
      </c>
      <c r="FL55" s="17">
        <v>-1.1890000000000001</v>
      </c>
      <c r="FM55" s="17"/>
      <c r="FN55" s="17">
        <v>1.7</v>
      </c>
      <c r="FO55" s="17">
        <v>2.2423000000000002</v>
      </c>
      <c r="FP55" s="17">
        <v>3.8790499999999999</v>
      </c>
      <c r="FQ55" s="17">
        <v>-0.2</v>
      </c>
      <c r="FR55" s="17">
        <v>2</v>
      </c>
      <c r="FS55" s="17">
        <v>10.155049999999999</v>
      </c>
    </row>
    <row r="56" spans="1:175" ht="24" customHeight="1" x14ac:dyDescent="0.3">
      <c r="A56" s="16" t="s">
        <v>27</v>
      </c>
      <c r="B56" s="16" t="s">
        <v>889</v>
      </c>
      <c r="C56" s="17">
        <v>6.2</v>
      </c>
      <c r="D56" s="17">
        <v>16.2</v>
      </c>
      <c r="E56" s="17">
        <v>18.399999999999999</v>
      </c>
      <c r="F56" s="17">
        <v>0</v>
      </c>
      <c r="G56" s="17">
        <v>0</v>
      </c>
      <c r="H56" s="17">
        <v>-13.9</v>
      </c>
      <c r="I56" s="17">
        <v>10.7</v>
      </c>
      <c r="J56" s="17"/>
      <c r="K56" s="17"/>
      <c r="L56" s="17">
        <v>-27</v>
      </c>
      <c r="M56" s="17">
        <v>-38.4</v>
      </c>
      <c r="N56" s="17">
        <v>-5.9</v>
      </c>
      <c r="O56" s="17">
        <v>36.6</v>
      </c>
      <c r="P56" s="17">
        <v>-6.4</v>
      </c>
      <c r="Q56" s="17">
        <v>1.5</v>
      </c>
      <c r="R56" s="17">
        <v>53.1</v>
      </c>
      <c r="S56" s="17">
        <v>0.2</v>
      </c>
      <c r="T56" s="17"/>
      <c r="U56" s="17"/>
      <c r="V56" s="17"/>
      <c r="W56" s="17"/>
      <c r="X56" s="17">
        <v>0</v>
      </c>
      <c r="Y56" s="17">
        <v>0.4</v>
      </c>
      <c r="Z56" s="17"/>
      <c r="AA56" s="17">
        <v>-3.5</v>
      </c>
      <c r="AB56" s="17">
        <v>4</v>
      </c>
      <c r="AC56" s="17">
        <v>-1.3</v>
      </c>
      <c r="AD56" s="17"/>
      <c r="AE56" s="17"/>
      <c r="AF56" s="17"/>
      <c r="AG56" s="17"/>
      <c r="AH56" s="17">
        <v>3.7</v>
      </c>
      <c r="AI56" s="17">
        <v>23</v>
      </c>
      <c r="AJ56" s="17"/>
      <c r="AK56" s="17"/>
      <c r="AL56" s="17"/>
      <c r="AM56" s="17">
        <v>-1.2</v>
      </c>
      <c r="AN56" s="17">
        <v>-4.3</v>
      </c>
      <c r="AO56" s="17">
        <v>5.6</v>
      </c>
      <c r="AP56" s="17">
        <v>2.6</v>
      </c>
      <c r="AQ56" s="17">
        <v>-0.6</v>
      </c>
      <c r="AR56" s="17">
        <v>-0.1</v>
      </c>
      <c r="AS56" s="17">
        <v>2.7</v>
      </c>
      <c r="AT56" s="17">
        <v>1.8</v>
      </c>
      <c r="AU56" s="17">
        <v>-2.2000000000000002</v>
      </c>
      <c r="AV56" s="17">
        <v>-35.9</v>
      </c>
      <c r="AW56" s="17">
        <v>-39.700000000000003</v>
      </c>
      <c r="AX56" s="17">
        <v>1.1000000000000001</v>
      </c>
      <c r="AY56" s="17">
        <v>-1.9</v>
      </c>
      <c r="AZ56" s="17">
        <v>0.7</v>
      </c>
      <c r="BA56" s="17">
        <v>-3.7</v>
      </c>
      <c r="BB56" s="17"/>
      <c r="BC56" s="17">
        <v>1</v>
      </c>
      <c r="BD56" s="17">
        <v>0</v>
      </c>
      <c r="BE56" s="17">
        <v>6.3</v>
      </c>
      <c r="BF56" s="17"/>
      <c r="BG56" s="17"/>
      <c r="BH56" s="17">
        <v>-4</v>
      </c>
      <c r="BI56" s="17">
        <v>-2.2000000000000002</v>
      </c>
      <c r="BJ56" s="17">
        <v>-0.6</v>
      </c>
      <c r="BK56" s="17">
        <v>0</v>
      </c>
      <c r="BL56" s="17"/>
      <c r="BM56" s="17"/>
      <c r="BN56" s="17"/>
      <c r="BO56" s="17">
        <v>3.2</v>
      </c>
      <c r="BP56" s="17"/>
      <c r="BQ56" s="17">
        <v>-21.8</v>
      </c>
      <c r="BR56" s="17">
        <v>0</v>
      </c>
      <c r="BS56" s="17">
        <v>16</v>
      </c>
      <c r="BT56" s="17"/>
      <c r="BU56" s="17"/>
      <c r="BV56" s="17"/>
      <c r="BW56" s="17"/>
      <c r="BX56" s="17"/>
      <c r="BY56" s="17"/>
      <c r="BZ56" s="17"/>
      <c r="CA56" s="17"/>
      <c r="CB56" s="17">
        <v>-0.5</v>
      </c>
      <c r="CC56" s="17">
        <v>56.2</v>
      </c>
      <c r="CD56" s="17">
        <v>57.3</v>
      </c>
      <c r="CE56" s="17">
        <v>6.6</v>
      </c>
      <c r="CF56" s="17">
        <v>8.6999999999999993</v>
      </c>
      <c r="CG56" s="17">
        <v>1.9</v>
      </c>
      <c r="CH56" s="17"/>
      <c r="CI56" s="17"/>
      <c r="CJ56" s="17"/>
      <c r="CK56" s="17">
        <v>18.899999999999999</v>
      </c>
      <c r="CL56" s="17">
        <v>18.3</v>
      </c>
      <c r="CM56" s="17">
        <v>-46.3</v>
      </c>
      <c r="CN56" s="17"/>
      <c r="CO56" s="17"/>
      <c r="CP56" s="17"/>
      <c r="CQ56" s="17"/>
      <c r="CR56" s="17"/>
      <c r="CS56" s="17"/>
      <c r="CT56" s="17"/>
      <c r="CU56" s="17"/>
      <c r="CV56" s="17">
        <v>-4.4000000000000004</v>
      </c>
      <c r="CW56" s="17">
        <v>0</v>
      </c>
      <c r="CX56" s="17"/>
      <c r="CY56" s="17"/>
      <c r="CZ56" s="17">
        <v>1.2</v>
      </c>
      <c r="DA56" s="17">
        <v>0</v>
      </c>
      <c r="DB56" s="17">
        <v>-0.8</v>
      </c>
      <c r="DC56" s="17"/>
      <c r="DD56" s="17">
        <v>0</v>
      </c>
      <c r="DE56" s="17">
        <v>1</v>
      </c>
      <c r="DF56" s="17">
        <v>1.6</v>
      </c>
      <c r="DG56" s="17"/>
      <c r="DH56" s="17">
        <v>1.4</v>
      </c>
      <c r="DI56" s="17">
        <v>0.6</v>
      </c>
      <c r="DJ56" s="17"/>
      <c r="DK56" s="17">
        <v>0</v>
      </c>
      <c r="DL56" s="17">
        <v>0</v>
      </c>
      <c r="DM56" s="17">
        <v>-1.5</v>
      </c>
      <c r="DN56" s="17">
        <v>-4.3</v>
      </c>
      <c r="DO56" s="17">
        <v>1.8</v>
      </c>
      <c r="DP56" s="17">
        <v>0.2</v>
      </c>
      <c r="DQ56" s="17">
        <v>0.7</v>
      </c>
      <c r="DR56" s="17"/>
      <c r="DS56" s="17">
        <v>0</v>
      </c>
      <c r="DT56" s="17">
        <v>-0.1</v>
      </c>
      <c r="DU56" s="17">
        <v>0.4</v>
      </c>
      <c r="DV56" s="17">
        <v>0.4</v>
      </c>
      <c r="DW56" s="17"/>
      <c r="DX56" s="17">
        <v>-4</v>
      </c>
      <c r="DY56" s="17">
        <v>0.1</v>
      </c>
      <c r="DZ56" s="17">
        <v>0.4</v>
      </c>
      <c r="EA56" s="17">
        <v>0.9</v>
      </c>
      <c r="EB56" s="17">
        <v>0.9</v>
      </c>
      <c r="EC56" s="17">
        <v>0.8</v>
      </c>
      <c r="ED56" s="17">
        <v>4</v>
      </c>
      <c r="EE56" s="17">
        <v>0</v>
      </c>
      <c r="EF56" s="17">
        <v>-8.5</v>
      </c>
      <c r="EG56" s="17">
        <v>-10.1</v>
      </c>
      <c r="EH56" s="17"/>
      <c r="EI56" s="17"/>
      <c r="EJ56" s="17">
        <v>2.4</v>
      </c>
      <c r="EK56" s="17">
        <v>-0.1</v>
      </c>
      <c r="EL56" s="17">
        <v>1.9</v>
      </c>
      <c r="EM56" s="17">
        <v>0.2</v>
      </c>
      <c r="EN56" s="17">
        <v>0.2</v>
      </c>
      <c r="EO56" s="17">
        <v>0.2</v>
      </c>
      <c r="EP56" s="17"/>
      <c r="EQ56" s="17">
        <v>0</v>
      </c>
      <c r="ER56" s="17">
        <v>0</v>
      </c>
      <c r="ES56" s="17">
        <v>0</v>
      </c>
      <c r="ET56" s="17">
        <v>-0.2</v>
      </c>
      <c r="EU56" s="17">
        <v>0</v>
      </c>
      <c r="EV56" s="17">
        <v>3.7</v>
      </c>
      <c r="EW56" s="17">
        <v>0</v>
      </c>
      <c r="EX56" s="17">
        <v>0</v>
      </c>
      <c r="EY56" s="17">
        <v>0.4</v>
      </c>
      <c r="EZ56" s="17">
        <v>1.2</v>
      </c>
      <c r="FA56" s="17">
        <v>2.9</v>
      </c>
      <c r="FB56" s="17"/>
      <c r="FC56" s="17"/>
      <c r="FD56" s="17"/>
      <c r="FE56" s="17"/>
      <c r="FF56" s="17">
        <v>2.4</v>
      </c>
      <c r="FG56" s="17"/>
      <c r="FH56" s="17"/>
      <c r="FI56" s="17">
        <v>119.4</v>
      </c>
      <c r="FJ56" s="15"/>
      <c r="FK56" s="17">
        <v>1.6141399999999999</v>
      </c>
      <c r="FL56" s="17">
        <v>-0.46700000000000003</v>
      </c>
      <c r="FM56" s="17"/>
      <c r="FN56" s="17">
        <v>1.8</v>
      </c>
      <c r="FO56" s="17">
        <v>2.2372399999999999</v>
      </c>
      <c r="FP56" s="17">
        <v>3.8676200000000001</v>
      </c>
      <c r="FQ56" s="17">
        <v>-0.3</v>
      </c>
      <c r="FR56" s="17">
        <v>2.1</v>
      </c>
      <c r="FS56" s="17">
        <v>10.852</v>
      </c>
    </row>
    <row r="57" spans="1:175" ht="24" customHeight="1" x14ac:dyDescent="0.3">
      <c r="A57" s="16" t="s">
        <v>27</v>
      </c>
      <c r="B57" s="16" t="s">
        <v>890</v>
      </c>
      <c r="C57" s="17">
        <v>8</v>
      </c>
      <c r="D57" s="17">
        <v>17.100000000000001</v>
      </c>
      <c r="E57" s="17">
        <v>17.899999999999999</v>
      </c>
      <c r="F57" s="17">
        <v>0</v>
      </c>
      <c r="G57" s="17">
        <v>0</v>
      </c>
      <c r="H57" s="17">
        <v>-14.4</v>
      </c>
      <c r="I57" s="17">
        <v>8.6</v>
      </c>
      <c r="J57" s="17"/>
      <c r="K57" s="17"/>
      <c r="L57" s="17">
        <v>-30.6</v>
      </c>
      <c r="M57" s="17">
        <v>-45.3</v>
      </c>
      <c r="N57" s="17">
        <v>-14.1</v>
      </c>
      <c r="O57" s="17">
        <v>30.5</v>
      </c>
      <c r="P57" s="17">
        <v>-7.3</v>
      </c>
      <c r="Q57" s="17">
        <v>1.6</v>
      </c>
      <c r="R57" s="17">
        <v>56.6</v>
      </c>
      <c r="S57" s="17">
        <v>0.1</v>
      </c>
      <c r="T57" s="17"/>
      <c r="U57" s="17"/>
      <c r="V57" s="17"/>
      <c r="W57" s="17"/>
      <c r="X57" s="17">
        <v>1.5</v>
      </c>
      <c r="Y57" s="17">
        <v>0.6</v>
      </c>
      <c r="Z57" s="17"/>
      <c r="AA57" s="17">
        <v>-3.5</v>
      </c>
      <c r="AB57" s="17">
        <v>4.2</v>
      </c>
      <c r="AC57" s="17">
        <v>-1.2</v>
      </c>
      <c r="AD57" s="17"/>
      <c r="AE57" s="17"/>
      <c r="AF57" s="17"/>
      <c r="AG57" s="17"/>
      <c r="AH57" s="17">
        <v>4.8</v>
      </c>
      <c r="AI57" s="17">
        <v>11.1</v>
      </c>
      <c r="AJ57" s="17"/>
      <c r="AK57" s="17"/>
      <c r="AL57" s="17"/>
      <c r="AM57" s="17">
        <v>-1.3</v>
      </c>
      <c r="AN57" s="17">
        <v>-3.3</v>
      </c>
      <c r="AO57" s="17">
        <v>6.6</v>
      </c>
      <c r="AP57" s="17">
        <v>4.0999999999999996</v>
      </c>
      <c r="AQ57" s="17">
        <v>-0.4</v>
      </c>
      <c r="AR57" s="17">
        <v>-0.3</v>
      </c>
      <c r="AS57" s="17">
        <v>2.7</v>
      </c>
      <c r="AT57" s="17">
        <v>0.5</v>
      </c>
      <c r="AU57" s="17">
        <v>-4.0999999999999996</v>
      </c>
      <c r="AV57" s="17">
        <v>-38.9</v>
      </c>
      <c r="AW57" s="17">
        <v>-41.1</v>
      </c>
      <c r="AX57" s="17">
        <v>2.4</v>
      </c>
      <c r="AY57" s="17">
        <v>-1.9</v>
      </c>
      <c r="AZ57" s="17">
        <v>0.9</v>
      </c>
      <c r="BA57" s="17">
        <v>-2.9</v>
      </c>
      <c r="BB57" s="17"/>
      <c r="BC57" s="17">
        <v>1</v>
      </c>
      <c r="BD57" s="17">
        <v>-0.2</v>
      </c>
      <c r="BE57" s="17">
        <v>8.8000000000000007</v>
      </c>
      <c r="BF57" s="17"/>
      <c r="BG57" s="17"/>
      <c r="BH57" s="17">
        <v>-3.4</v>
      </c>
      <c r="BI57" s="17">
        <v>-3.4</v>
      </c>
      <c r="BJ57" s="17">
        <v>-2.5</v>
      </c>
      <c r="BK57" s="17">
        <v>0</v>
      </c>
      <c r="BL57" s="17"/>
      <c r="BM57" s="17"/>
      <c r="BN57" s="17"/>
      <c r="BO57" s="17">
        <v>3.6</v>
      </c>
      <c r="BP57" s="17"/>
      <c r="BQ57" s="17">
        <v>-23</v>
      </c>
      <c r="BR57" s="17">
        <v>0</v>
      </c>
      <c r="BS57" s="17">
        <v>16.2</v>
      </c>
      <c r="BT57" s="17"/>
      <c r="BU57" s="17"/>
      <c r="BV57" s="17"/>
      <c r="BW57" s="17"/>
      <c r="BX57" s="17"/>
      <c r="BY57" s="17"/>
      <c r="BZ57" s="17"/>
      <c r="CA57" s="17"/>
      <c r="CB57" s="17">
        <v>-0.4</v>
      </c>
      <c r="CC57" s="17">
        <v>22.4</v>
      </c>
      <c r="CD57" s="17">
        <v>25.6</v>
      </c>
      <c r="CE57" s="17">
        <v>0.2</v>
      </c>
      <c r="CF57" s="17">
        <v>2.2000000000000002</v>
      </c>
      <c r="CG57" s="17">
        <v>-0.2</v>
      </c>
      <c r="CH57" s="17"/>
      <c r="CI57" s="17"/>
      <c r="CJ57" s="17"/>
      <c r="CK57" s="17">
        <v>17.100000000000001</v>
      </c>
      <c r="CL57" s="17">
        <v>17.100000000000001</v>
      </c>
      <c r="CM57" s="17">
        <v>-45.1</v>
      </c>
      <c r="CN57" s="17"/>
      <c r="CO57" s="17"/>
      <c r="CP57" s="17"/>
      <c r="CQ57" s="17"/>
      <c r="CR57" s="17"/>
      <c r="CS57" s="17"/>
      <c r="CT57" s="17"/>
      <c r="CU57" s="17"/>
      <c r="CV57" s="17">
        <v>-4.8</v>
      </c>
      <c r="CW57" s="17">
        <v>0</v>
      </c>
      <c r="CX57" s="17"/>
      <c r="CY57" s="17"/>
      <c r="CZ57" s="17">
        <v>1.2</v>
      </c>
      <c r="DA57" s="17">
        <v>0</v>
      </c>
      <c r="DB57" s="17">
        <v>-0.9</v>
      </c>
      <c r="DC57" s="17"/>
      <c r="DD57" s="17">
        <v>0</v>
      </c>
      <c r="DE57" s="17">
        <v>1.1000000000000001</v>
      </c>
      <c r="DF57" s="17">
        <v>1.6</v>
      </c>
      <c r="DG57" s="17"/>
      <c r="DH57" s="17">
        <v>1.4</v>
      </c>
      <c r="DI57" s="17">
        <v>0.6</v>
      </c>
      <c r="DJ57" s="17"/>
      <c r="DK57" s="17">
        <v>0</v>
      </c>
      <c r="DL57" s="17">
        <v>0</v>
      </c>
      <c r="DM57" s="17">
        <v>-1.4</v>
      </c>
      <c r="DN57" s="17">
        <v>-4</v>
      </c>
      <c r="DO57" s="17">
        <v>1.8</v>
      </c>
      <c r="DP57" s="17">
        <v>0.2</v>
      </c>
      <c r="DQ57" s="17">
        <v>0.7</v>
      </c>
      <c r="DR57" s="17"/>
      <c r="DS57" s="17">
        <v>0</v>
      </c>
      <c r="DT57" s="17">
        <v>-0.3</v>
      </c>
      <c r="DU57" s="17">
        <v>0.5</v>
      </c>
      <c r="DV57" s="17">
        <v>0.4</v>
      </c>
      <c r="DW57" s="17"/>
      <c r="DX57" s="17">
        <v>-4.0999999999999996</v>
      </c>
      <c r="DY57" s="17">
        <v>0</v>
      </c>
      <c r="DZ57" s="17">
        <v>0.4</v>
      </c>
      <c r="EA57" s="17">
        <v>-1.1000000000000001</v>
      </c>
      <c r="EB57" s="17">
        <v>0.9</v>
      </c>
      <c r="EC57" s="17">
        <v>0.8</v>
      </c>
      <c r="ED57" s="17">
        <v>4</v>
      </c>
      <c r="EE57" s="17">
        <v>0</v>
      </c>
      <c r="EF57" s="17">
        <v>-12</v>
      </c>
      <c r="EG57" s="17">
        <v>-14.4</v>
      </c>
      <c r="EH57" s="17"/>
      <c r="EI57" s="17"/>
      <c r="EJ57" s="17">
        <v>2.2000000000000002</v>
      </c>
      <c r="EK57" s="17">
        <v>-0.1</v>
      </c>
      <c r="EL57" s="17">
        <v>1.9</v>
      </c>
      <c r="EM57" s="17">
        <v>0.2</v>
      </c>
      <c r="EN57" s="17">
        <v>0.2</v>
      </c>
      <c r="EO57" s="17">
        <v>0.2</v>
      </c>
      <c r="EP57" s="17"/>
      <c r="EQ57" s="17">
        <v>0</v>
      </c>
      <c r="ER57" s="17">
        <v>0</v>
      </c>
      <c r="ES57" s="17">
        <v>0</v>
      </c>
      <c r="ET57" s="17">
        <v>-0.2</v>
      </c>
      <c r="EU57" s="17">
        <v>0</v>
      </c>
      <c r="EV57" s="17">
        <v>3.7</v>
      </c>
      <c r="EW57" s="17">
        <v>0</v>
      </c>
      <c r="EX57" s="17">
        <v>0</v>
      </c>
      <c r="EY57" s="17">
        <v>0.4</v>
      </c>
      <c r="EZ57" s="17">
        <v>1.2</v>
      </c>
      <c r="FA57" s="17">
        <v>2.9</v>
      </c>
      <c r="FB57" s="17"/>
      <c r="FC57" s="17"/>
      <c r="FD57" s="17"/>
      <c r="FE57" s="17"/>
      <c r="FF57" s="17">
        <v>1.7</v>
      </c>
      <c r="FG57" s="17"/>
      <c r="FH57" s="17"/>
      <c r="FI57" s="17">
        <v>-7.9</v>
      </c>
      <c r="FJ57" s="15"/>
      <c r="FK57" s="17">
        <v>1.8173600000000001</v>
      </c>
      <c r="FL57" s="17">
        <v>-0.54900000000000004</v>
      </c>
      <c r="FM57" s="17"/>
      <c r="FN57" s="17">
        <v>1.6</v>
      </c>
      <c r="FO57" s="17">
        <v>2.2247699999999999</v>
      </c>
      <c r="FP57" s="17">
        <v>3.86287</v>
      </c>
      <c r="FQ57" s="17">
        <v>-0.6</v>
      </c>
      <c r="FR57" s="17">
        <v>2.2000000000000002</v>
      </c>
      <c r="FS57" s="17">
        <v>10.555999999999999</v>
      </c>
    </row>
    <row r="58" spans="1:175" ht="24" customHeight="1" x14ac:dyDescent="0.3">
      <c r="A58" s="18" t="s">
        <v>891</v>
      </c>
      <c r="B58" s="18" t="s">
        <v>28</v>
      </c>
      <c r="C58" s="19">
        <v>7.9</v>
      </c>
      <c r="D58" s="19">
        <v>23.6</v>
      </c>
      <c r="E58" s="19">
        <v>20.100000000000001</v>
      </c>
      <c r="F58" s="19">
        <v>0</v>
      </c>
      <c r="G58" s="19">
        <v>0</v>
      </c>
      <c r="H58" s="19">
        <v>-16.3</v>
      </c>
      <c r="I58" s="19">
        <v>7.5</v>
      </c>
      <c r="J58" s="19"/>
      <c r="K58" s="19"/>
      <c r="L58" s="19">
        <v>-25.9</v>
      </c>
      <c r="M58" s="19">
        <v>-43.1</v>
      </c>
      <c r="N58" s="19">
        <v>-11.6</v>
      </c>
      <c r="O58" s="19">
        <v>36</v>
      </c>
      <c r="P58" s="19">
        <v>-7</v>
      </c>
      <c r="Q58" s="19">
        <v>1.3</v>
      </c>
      <c r="R58" s="19">
        <v>62.6</v>
      </c>
      <c r="S58" s="19">
        <v>0</v>
      </c>
      <c r="T58" s="19"/>
      <c r="U58" s="19"/>
      <c r="V58" s="19"/>
      <c r="W58" s="19"/>
      <c r="X58" s="19">
        <v>-0.8</v>
      </c>
      <c r="Y58" s="19">
        <v>0.5</v>
      </c>
      <c r="Z58" s="19"/>
      <c r="AA58" s="19">
        <v>-3.3</v>
      </c>
      <c r="AB58" s="19">
        <v>3.9</v>
      </c>
      <c r="AC58" s="19">
        <v>-2.2999999999999998</v>
      </c>
      <c r="AD58" s="19"/>
      <c r="AE58" s="19"/>
      <c r="AF58" s="19"/>
      <c r="AG58" s="19"/>
      <c r="AH58" s="19">
        <v>3</v>
      </c>
      <c r="AI58" s="19">
        <v>17.399999999999999</v>
      </c>
      <c r="AJ58" s="19"/>
      <c r="AK58" s="19"/>
      <c r="AL58" s="19"/>
      <c r="AM58" s="19">
        <v>-1.5</v>
      </c>
      <c r="AN58" s="19">
        <v>-5</v>
      </c>
      <c r="AO58" s="19">
        <v>7.1</v>
      </c>
      <c r="AP58" s="19">
        <v>2.5</v>
      </c>
      <c r="AQ58" s="19">
        <v>0</v>
      </c>
      <c r="AR58" s="19">
        <v>-0.1</v>
      </c>
      <c r="AS58" s="19">
        <v>2.7</v>
      </c>
      <c r="AT58" s="19">
        <v>1.5</v>
      </c>
      <c r="AU58" s="19">
        <v>-9.4</v>
      </c>
      <c r="AV58" s="19">
        <v>-45.4</v>
      </c>
      <c r="AW58" s="19">
        <v>-46.8</v>
      </c>
      <c r="AX58" s="19">
        <v>3.3</v>
      </c>
      <c r="AY58" s="19">
        <v>-1.9</v>
      </c>
      <c r="AZ58" s="19">
        <v>0.9</v>
      </c>
      <c r="BA58" s="19">
        <v>-4.3</v>
      </c>
      <c r="BB58" s="19"/>
      <c r="BC58" s="19">
        <v>1.1000000000000001</v>
      </c>
      <c r="BD58" s="19">
        <v>-0.1</v>
      </c>
      <c r="BE58" s="19">
        <v>5.0999999999999996</v>
      </c>
      <c r="BF58" s="19"/>
      <c r="BG58" s="19"/>
      <c r="BH58" s="19">
        <v>-4.0999999999999996</v>
      </c>
      <c r="BI58" s="19">
        <v>-3.5</v>
      </c>
      <c r="BJ58" s="19">
        <v>-2.8</v>
      </c>
      <c r="BK58" s="19">
        <v>-1.7</v>
      </c>
      <c r="BL58" s="19"/>
      <c r="BM58" s="19"/>
      <c r="BN58" s="19"/>
      <c r="BO58" s="19">
        <v>4.5999999999999996</v>
      </c>
      <c r="BP58" s="19"/>
      <c r="BQ58" s="19">
        <v>-22.5</v>
      </c>
      <c r="BR58" s="19">
        <v>0</v>
      </c>
      <c r="BS58" s="19">
        <v>15.4</v>
      </c>
      <c r="BT58" s="19"/>
      <c r="BU58" s="19"/>
      <c r="BV58" s="19"/>
      <c r="BW58" s="19"/>
      <c r="BX58" s="19"/>
      <c r="BY58" s="19"/>
      <c r="BZ58" s="19"/>
      <c r="CA58" s="19"/>
      <c r="CB58" s="19">
        <v>-0.4</v>
      </c>
      <c r="CC58" s="19">
        <v>21.7</v>
      </c>
      <c r="CD58" s="19">
        <v>24.3</v>
      </c>
      <c r="CE58" s="19">
        <v>-0.1</v>
      </c>
      <c r="CF58" s="19">
        <v>2.6</v>
      </c>
      <c r="CG58" s="19">
        <v>-0.3</v>
      </c>
      <c r="CH58" s="19"/>
      <c r="CI58" s="19"/>
      <c r="CJ58" s="19"/>
      <c r="CK58" s="19">
        <v>16.399999999999999</v>
      </c>
      <c r="CL58" s="19">
        <v>15.9</v>
      </c>
      <c r="CM58" s="19">
        <v>-46.3</v>
      </c>
      <c r="CN58" s="19"/>
      <c r="CO58" s="19"/>
      <c r="CP58" s="19"/>
      <c r="CQ58" s="19"/>
      <c r="CR58" s="19"/>
      <c r="CS58" s="19"/>
      <c r="CT58" s="19"/>
      <c r="CU58" s="19"/>
      <c r="CV58" s="19">
        <v>-4.9000000000000004</v>
      </c>
      <c r="CW58" s="19">
        <v>0</v>
      </c>
      <c r="CX58" s="19"/>
      <c r="CY58" s="19"/>
      <c r="CZ58" s="19">
        <v>1.2</v>
      </c>
      <c r="DA58" s="19">
        <v>0</v>
      </c>
      <c r="DB58" s="19">
        <v>-0.9</v>
      </c>
      <c r="DC58" s="19"/>
      <c r="DD58" s="19">
        <v>0</v>
      </c>
      <c r="DE58" s="19">
        <v>1</v>
      </c>
      <c r="DF58" s="19">
        <v>1.6</v>
      </c>
      <c r="DG58" s="19"/>
      <c r="DH58" s="19">
        <v>1.4</v>
      </c>
      <c r="DI58" s="19">
        <v>0.6</v>
      </c>
      <c r="DJ58" s="19"/>
      <c r="DK58" s="19">
        <v>0</v>
      </c>
      <c r="DL58" s="19">
        <v>0</v>
      </c>
      <c r="DM58" s="19">
        <v>-1.4</v>
      </c>
      <c r="DN58" s="19">
        <v>-4.3</v>
      </c>
      <c r="DO58" s="19">
        <v>1.8</v>
      </c>
      <c r="DP58" s="19">
        <v>0.2</v>
      </c>
      <c r="DQ58" s="19">
        <v>0.7</v>
      </c>
      <c r="DR58" s="19"/>
      <c r="DS58" s="19">
        <v>0</v>
      </c>
      <c r="DT58" s="19">
        <v>0.3</v>
      </c>
      <c r="DU58" s="19">
        <v>0.6</v>
      </c>
      <c r="DV58" s="19">
        <v>0.4</v>
      </c>
      <c r="DW58" s="19"/>
      <c r="DX58" s="19">
        <v>-4.0999999999999996</v>
      </c>
      <c r="DY58" s="19">
        <v>0</v>
      </c>
      <c r="DZ58" s="19">
        <v>0.4</v>
      </c>
      <c r="EA58" s="19">
        <v>-1.4</v>
      </c>
      <c r="EB58" s="19">
        <v>0.9</v>
      </c>
      <c r="EC58" s="19">
        <v>0.8</v>
      </c>
      <c r="ED58" s="19">
        <v>4</v>
      </c>
      <c r="EE58" s="19">
        <v>0</v>
      </c>
      <c r="EF58" s="19">
        <v>-4.8</v>
      </c>
      <c r="EG58" s="19">
        <v>-8.6999999999999993</v>
      </c>
      <c r="EH58" s="19"/>
      <c r="EI58" s="19"/>
      <c r="EJ58" s="19">
        <v>2.2000000000000002</v>
      </c>
      <c r="EK58" s="19">
        <v>-0.1</v>
      </c>
      <c r="EL58" s="19">
        <v>1.9</v>
      </c>
      <c r="EM58" s="19">
        <v>0.2</v>
      </c>
      <c r="EN58" s="19">
        <v>0.2</v>
      </c>
      <c r="EO58" s="19">
        <v>0.2</v>
      </c>
      <c r="EP58" s="19"/>
      <c r="EQ58" s="19">
        <v>0</v>
      </c>
      <c r="ER58" s="19">
        <v>0</v>
      </c>
      <c r="ES58" s="19">
        <v>0</v>
      </c>
      <c r="ET58" s="19">
        <v>-0.2</v>
      </c>
      <c r="EU58" s="19">
        <v>0</v>
      </c>
      <c r="EV58" s="19">
        <v>3.7</v>
      </c>
      <c r="EW58" s="19">
        <v>0</v>
      </c>
      <c r="EX58" s="19">
        <v>0</v>
      </c>
      <c r="EY58" s="19">
        <v>0.4</v>
      </c>
      <c r="EZ58" s="19">
        <v>1.2</v>
      </c>
      <c r="FA58" s="19">
        <v>3</v>
      </c>
      <c r="FB58" s="19"/>
      <c r="FC58" s="19"/>
      <c r="FD58" s="19"/>
      <c r="FE58" s="19"/>
      <c r="FF58" s="19">
        <v>2</v>
      </c>
      <c r="FG58" s="19"/>
      <c r="FH58" s="19"/>
      <c r="FI58" s="19">
        <v>2.5</v>
      </c>
      <c r="FJ58" s="15"/>
      <c r="FK58" s="19">
        <v>1.82884</v>
      </c>
      <c r="FL58" s="19">
        <v>0.17899999999999999</v>
      </c>
      <c r="FM58" s="19"/>
      <c r="FN58" s="19">
        <v>1.6</v>
      </c>
      <c r="FO58" s="19">
        <v>2.2099899999999999</v>
      </c>
      <c r="FP58" s="19">
        <v>3.8759000000000001</v>
      </c>
      <c r="FQ58" s="19">
        <v>-0.6</v>
      </c>
      <c r="FR58" s="19">
        <v>2.2000000000000002</v>
      </c>
      <c r="FS58" s="19">
        <v>11.29373</v>
      </c>
    </row>
    <row r="59" spans="1:175" ht="25.05" customHeight="1" x14ac:dyDescent="0.3">
      <c r="A59" s="204" t="s">
        <v>892</v>
      </c>
      <c r="B59" s="205"/>
      <c r="C59" s="20">
        <v>12.8</v>
      </c>
      <c r="D59" s="20">
        <v>1849.25</v>
      </c>
      <c r="E59" s="20">
        <v>652.9</v>
      </c>
      <c r="F59" s="20">
        <v>4.95</v>
      </c>
      <c r="G59" s="20">
        <v>3.85</v>
      </c>
      <c r="H59" s="20">
        <v>-58.3</v>
      </c>
      <c r="I59" s="20">
        <v>361.4</v>
      </c>
      <c r="J59" s="20">
        <v>0</v>
      </c>
      <c r="K59" s="20">
        <v>0</v>
      </c>
      <c r="L59" s="20">
        <v>87.7</v>
      </c>
      <c r="M59" s="20">
        <v>-438.3</v>
      </c>
      <c r="N59" s="20">
        <v>-258.25</v>
      </c>
      <c r="O59" s="20">
        <v>1059.45</v>
      </c>
      <c r="P59" s="20">
        <v>287.35000000000002</v>
      </c>
      <c r="Q59" s="20">
        <v>316.25</v>
      </c>
      <c r="R59" s="20">
        <v>1070.1500000000001</v>
      </c>
      <c r="S59" s="20">
        <v>1.1499999999999999</v>
      </c>
      <c r="T59" s="20">
        <v>0</v>
      </c>
      <c r="U59" s="20">
        <v>0</v>
      </c>
      <c r="V59" s="20">
        <v>0</v>
      </c>
      <c r="W59" s="20">
        <v>0</v>
      </c>
      <c r="X59" s="20">
        <v>161.19999999999999</v>
      </c>
      <c r="Y59" s="20">
        <v>22.2</v>
      </c>
      <c r="Z59" s="20">
        <v>0</v>
      </c>
      <c r="AA59" s="20">
        <v>-79.8</v>
      </c>
      <c r="AB59" s="20">
        <v>114.3</v>
      </c>
      <c r="AC59" s="20">
        <v>94.1</v>
      </c>
      <c r="AD59" s="20">
        <v>0</v>
      </c>
      <c r="AE59" s="20">
        <v>0</v>
      </c>
      <c r="AF59" s="20">
        <v>0</v>
      </c>
      <c r="AG59" s="20">
        <v>0</v>
      </c>
      <c r="AH59" s="20">
        <v>181.7</v>
      </c>
      <c r="AI59" s="20">
        <v>373.7</v>
      </c>
      <c r="AJ59" s="20">
        <v>0</v>
      </c>
      <c r="AK59" s="20">
        <v>0</v>
      </c>
      <c r="AL59" s="20">
        <v>0</v>
      </c>
      <c r="AM59" s="20">
        <v>-32.700000000000003</v>
      </c>
      <c r="AN59" s="20">
        <v>26.25</v>
      </c>
      <c r="AO59" s="20">
        <v>196.1</v>
      </c>
      <c r="AP59" s="20">
        <v>59.6</v>
      </c>
      <c r="AQ59" s="20">
        <v>-27.65</v>
      </c>
      <c r="AR59" s="20">
        <v>-4.1500000000000004</v>
      </c>
      <c r="AS59" s="20">
        <v>64.8</v>
      </c>
      <c r="AT59" s="20">
        <v>24.5</v>
      </c>
      <c r="AU59" s="20">
        <v>-93.15</v>
      </c>
      <c r="AV59" s="20">
        <v>-962.35</v>
      </c>
      <c r="AW59" s="20">
        <v>-1080.5</v>
      </c>
      <c r="AX59" s="20">
        <v>149.19999999999999</v>
      </c>
      <c r="AY59" s="20">
        <v>-50.1</v>
      </c>
      <c r="AZ59" s="20">
        <v>16.75</v>
      </c>
      <c r="BA59" s="20">
        <v>-72.400000000000006</v>
      </c>
      <c r="BB59" s="20">
        <v>0</v>
      </c>
      <c r="BC59" s="20">
        <v>24.95</v>
      </c>
      <c r="BD59" s="20">
        <v>-1.9</v>
      </c>
      <c r="BE59" s="20">
        <v>175.95</v>
      </c>
      <c r="BF59" s="20">
        <v>0</v>
      </c>
      <c r="BG59" s="20">
        <v>0</v>
      </c>
      <c r="BH59" s="20">
        <v>-12.2</v>
      </c>
      <c r="BI59" s="20">
        <v>21.2</v>
      </c>
      <c r="BJ59" s="20">
        <v>-22.6</v>
      </c>
      <c r="BK59" s="20">
        <v>45.65</v>
      </c>
      <c r="BL59" s="20">
        <v>0</v>
      </c>
      <c r="BM59" s="20">
        <v>0</v>
      </c>
      <c r="BN59" s="20">
        <v>0</v>
      </c>
      <c r="BO59" s="20">
        <v>128.35</v>
      </c>
      <c r="BP59" s="20">
        <v>0</v>
      </c>
      <c r="BQ59" s="20">
        <v>-427.5</v>
      </c>
      <c r="BR59" s="20">
        <v>-12.35</v>
      </c>
      <c r="BS59" s="20">
        <v>350.15</v>
      </c>
      <c r="BT59" s="20">
        <v>0</v>
      </c>
      <c r="BU59" s="20">
        <v>0</v>
      </c>
      <c r="BV59" s="20">
        <v>0</v>
      </c>
      <c r="BW59" s="20">
        <v>0</v>
      </c>
      <c r="BX59" s="20">
        <v>0</v>
      </c>
      <c r="BY59" s="20">
        <v>0</v>
      </c>
      <c r="BZ59" s="20">
        <v>0</v>
      </c>
      <c r="CA59" s="20">
        <v>0</v>
      </c>
      <c r="CB59" s="20">
        <v>-9.8000000000000007</v>
      </c>
      <c r="CC59" s="20">
        <v>1193.0999999999999</v>
      </c>
      <c r="CD59" s="20">
        <v>797.4</v>
      </c>
      <c r="CE59" s="20">
        <v>180.05</v>
      </c>
      <c r="CF59" s="20">
        <v>221.7</v>
      </c>
      <c r="CG59" s="20">
        <v>67.05</v>
      </c>
      <c r="CH59" s="20">
        <v>0</v>
      </c>
      <c r="CI59" s="20">
        <v>0</v>
      </c>
      <c r="CJ59" s="20">
        <v>0</v>
      </c>
      <c r="CK59" s="20">
        <v>458.35</v>
      </c>
      <c r="CL59" s="20">
        <v>542.35</v>
      </c>
      <c r="CM59" s="20">
        <v>-729.6</v>
      </c>
      <c r="CN59" s="20">
        <v>0</v>
      </c>
      <c r="CO59" s="20">
        <v>0</v>
      </c>
      <c r="CP59" s="20">
        <v>0</v>
      </c>
      <c r="CQ59" s="20">
        <v>0</v>
      </c>
      <c r="CR59" s="20">
        <v>0</v>
      </c>
      <c r="CS59" s="20">
        <v>0</v>
      </c>
      <c r="CT59" s="20">
        <v>0</v>
      </c>
      <c r="CU59" s="20">
        <v>0</v>
      </c>
      <c r="CV59" s="20">
        <v>-115.5</v>
      </c>
      <c r="CW59" s="20">
        <v>49.75</v>
      </c>
      <c r="CX59" s="20">
        <v>0</v>
      </c>
      <c r="CY59" s="20">
        <v>0</v>
      </c>
      <c r="CZ59" s="20">
        <v>33.200000000000003</v>
      </c>
      <c r="DA59" s="20">
        <v>-0.3</v>
      </c>
      <c r="DB59" s="20">
        <v>-20.75</v>
      </c>
      <c r="DC59" s="20">
        <v>0</v>
      </c>
      <c r="DD59" s="20">
        <v>-2.4</v>
      </c>
      <c r="DE59" s="20">
        <v>27.5</v>
      </c>
      <c r="DF59" s="20">
        <v>38.200000000000003</v>
      </c>
      <c r="DG59" s="20">
        <v>0</v>
      </c>
      <c r="DH59" s="20">
        <v>33.85</v>
      </c>
      <c r="DI59" s="20">
        <v>12.1</v>
      </c>
      <c r="DJ59" s="20">
        <v>0</v>
      </c>
      <c r="DK59" s="20">
        <v>-5.4</v>
      </c>
      <c r="DL59" s="20">
        <v>-10.15</v>
      </c>
      <c r="DM59" s="20">
        <v>-58.55</v>
      </c>
      <c r="DN59" s="20">
        <v>-133.1</v>
      </c>
      <c r="DO59" s="20">
        <v>40.799999999999997</v>
      </c>
      <c r="DP59" s="20">
        <v>4.8</v>
      </c>
      <c r="DQ59" s="20">
        <v>15.75</v>
      </c>
      <c r="DR59" s="20">
        <v>0</v>
      </c>
      <c r="DS59" s="20">
        <v>-13.6</v>
      </c>
      <c r="DT59" s="20">
        <v>0.6</v>
      </c>
      <c r="DU59" s="20">
        <v>13.55</v>
      </c>
      <c r="DV59" s="20">
        <v>8.75</v>
      </c>
      <c r="DW59" s="20">
        <v>0</v>
      </c>
      <c r="DX59" s="20">
        <v>-102</v>
      </c>
      <c r="DY59" s="20">
        <v>5.2</v>
      </c>
      <c r="DZ59" s="20">
        <v>13.3</v>
      </c>
      <c r="EA59" s="20">
        <v>11.75</v>
      </c>
      <c r="EB59" s="20">
        <v>31.45</v>
      </c>
      <c r="EC59" s="20">
        <v>19.2</v>
      </c>
      <c r="ED59" s="20">
        <v>97.25</v>
      </c>
      <c r="EE59" s="20">
        <v>14.1</v>
      </c>
      <c r="EF59" s="20">
        <v>-202.5</v>
      </c>
      <c r="EG59" s="20">
        <v>-272.89999999999998</v>
      </c>
      <c r="EH59" s="20">
        <v>0</v>
      </c>
      <c r="EI59" s="20">
        <v>0</v>
      </c>
      <c r="EJ59" s="20">
        <v>53.05</v>
      </c>
      <c r="EK59" s="20">
        <v>-2.25</v>
      </c>
      <c r="EL59" s="20">
        <v>47.1</v>
      </c>
      <c r="EM59" s="20">
        <v>4.8</v>
      </c>
      <c r="EN59" s="20">
        <v>4.8</v>
      </c>
      <c r="EO59" s="20">
        <v>4.8</v>
      </c>
      <c r="EP59" s="20">
        <v>0</v>
      </c>
      <c r="EQ59" s="20">
        <v>19.899999999999999</v>
      </c>
      <c r="ER59" s="20">
        <v>12.9</v>
      </c>
      <c r="ES59" s="20">
        <v>92.2</v>
      </c>
      <c r="ET59" s="20">
        <v>-4.8</v>
      </c>
      <c r="EU59" s="20">
        <v>92.2</v>
      </c>
      <c r="EV59" s="20">
        <v>85.95</v>
      </c>
      <c r="EW59" s="20">
        <v>57.85</v>
      </c>
      <c r="EX59" s="20">
        <v>12.9</v>
      </c>
      <c r="EY59" s="20">
        <v>18</v>
      </c>
      <c r="EZ59" s="20">
        <v>39.15</v>
      </c>
      <c r="FA59" s="20">
        <v>69.3</v>
      </c>
      <c r="FB59" s="20">
        <v>0</v>
      </c>
      <c r="FC59" s="20">
        <v>0</v>
      </c>
      <c r="FD59" s="20">
        <v>0</v>
      </c>
      <c r="FE59" s="20">
        <v>0</v>
      </c>
      <c r="FF59" s="20">
        <v>59.25</v>
      </c>
      <c r="FG59" s="20">
        <v>0</v>
      </c>
      <c r="FH59" s="20">
        <v>0</v>
      </c>
      <c r="FI59" s="20">
        <v>7225.3</v>
      </c>
      <c r="FJ59" s="21"/>
      <c r="FK59" s="20">
        <v>47.693835</v>
      </c>
      <c r="FL59" s="20">
        <v>-14.252750000000001</v>
      </c>
      <c r="FM59" s="20">
        <v>0</v>
      </c>
      <c r="FN59" s="20">
        <v>42.1</v>
      </c>
      <c r="FO59" s="20">
        <v>69.413730000000001</v>
      </c>
      <c r="FP59" s="20">
        <v>71.320984999999993</v>
      </c>
      <c r="FQ59" s="20">
        <v>20.55</v>
      </c>
      <c r="FR59" s="20">
        <v>54.95</v>
      </c>
      <c r="FS59" s="20">
        <v>291.7758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895</v>
      </c>
      <c r="C5" s="1"/>
      <c r="D5" s="1"/>
      <c r="E5" s="1"/>
      <c r="F5" s="1"/>
      <c r="G5" s="1"/>
      <c r="H5" s="1"/>
    </row>
    <row r="6" spans="1:8" ht="22.95" customHeight="1" x14ac:dyDescent="0.3">
      <c r="A6" s="1"/>
      <c r="B6" s="206" t="s">
        <v>896</v>
      </c>
      <c r="C6" s="206" t="s">
        <v>897</v>
      </c>
      <c r="D6" s="206"/>
      <c r="E6" s="206" t="s">
        <v>898</v>
      </c>
      <c r="F6" s="206"/>
      <c r="G6" s="206"/>
      <c r="H6" s="206" t="s">
        <v>899</v>
      </c>
    </row>
    <row r="7" spans="1:8" ht="31.05" customHeight="1" x14ac:dyDescent="0.3">
      <c r="A7" s="1"/>
      <c r="B7" s="206"/>
      <c r="C7" s="24" t="s">
        <v>900</v>
      </c>
      <c r="D7" s="24" t="s">
        <v>901</v>
      </c>
      <c r="E7" s="24" t="s">
        <v>629</v>
      </c>
      <c r="F7" s="24" t="s">
        <v>628</v>
      </c>
      <c r="G7" s="24" t="s">
        <v>627</v>
      </c>
      <c r="H7" s="24" t="s">
        <v>902</v>
      </c>
    </row>
    <row r="8" spans="1:8" ht="10.95" customHeight="1" x14ac:dyDescent="0.3">
      <c r="A8" s="1"/>
      <c r="B8" s="25" t="s">
        <v>844</v>
      </c>
      <c r="C8" s="26">
        <v>0</v>
      </c>
      <c r="D8" s="26">
        <v>6466.2</v>
      </c>
      <c r="E8" s="27">
        <v>956.53089999999997</v>
      </c>
      <c r="F8" s="27">
        <v>3799.1831000000002</v>
      </c>
      <c r="G8" s="27">
        <v>1710.4860000000001</v>
      </c>
      <c r="H8" s="27">
        <v>218.167</v>
      </c>
    </row>
    <row r="9" spans="1:8" ht="10.95" customHeight="1" x14ac:dyDescent="0.3">
      <c r="A9" s="1"/>
      <c r="B9" s="25" t="s">
        <v>845</v>
      </c>
      <c r="C9" s="26">
        <v>0</v>
      </c>
      <c r="D9" s="26">
        <v>6354.6</v>
      </c>
      <c r="E9" s="27">
        <v>955.08920000000001</v>
      </c>
      <c r="F9" s="27">
        <v>3710.9144000000001</v>
      </c>
      <c r="G9" s="27">
        <v>1688.5963999999999</v>
      </c>
      <c r="H9" s="27">
        <v>222.0986</v>
      </c>
    </row>
    <row r="10" spans="1:8" ht="10.95" customHeight="1" x14ac:dyDescent="0.3">
      <c r="A10" s="1"/>
      <c r="B10" s="25" t="s">
        <v>846</v>
      </c>
      <c r="C10" s="26">
        <v>0</v>
      </c>
      <c r="D10" s="26">
        <v>6255.2</v>
      </c>
      <c r="E10" s="27">
        <v>906.14689999999996</v>
      </c>
      <c r="F10" s="27">
        <v>3644.7597000000001</v>
      </c>
      <c r="G10" s="27">
        <v>1704.2934</v>
      </c>
      <c r="H10" s="27">
        <v>219.6525</v>
      </c>
    </row>
    <row r="11" spans="1:8" ht="10.95" customHeight="1" x14ac:dyDescent="0.3">
      <c r="A11" s="1"/>
      <c r="B11" s="25" t="s">
        <v>847</v>
      </c>
      <c r="C11" s="26">
        <v>0</v>
      </c>
      <c r="D11" s="26">
        <v>6140.5</v>
      </c>
      <c r="E11" s="27">
        <v>887.99620000000004</v>
      </c>
      <c r="F11" s="27">
        <v>3564.0974000000001</v>
      </c>
      <c r="G11" s="27">
        <v>1688.4064000000001</v>
      </c>
      <c r="H11" s="27">
        <v>216.7003</v>
      </c>
    </row>
    <row r="12" spans="1:8" ht="10.95" customHeight="1" x14ac:dyDescent="0.3">
      <c r="A12" s="1"/>
      <c r="B12" s="25" t="s">
        <v>848</v>
      </c>
      <c r="C12" s="26">
        <v>0</v>
      </c>
      <c r="D12" s="26">
        <v>6252</v>
      </c>
      <c r="E12" s="27">
        <v>873.57010000000002</v>
      </c>
      <c r="F12" s="27">
        <v>3694.6882000000001</v>
      </c>
      <c r="G12" s="27">
        <v>1683.7417</v>
      </c>
      <c r="H12" s="27">
        <v>215.7989</v>
      </c>
    </row>
    <row r="13" spans="1:8" ht="10.95" customHeight="1" x14ac:dyDescent="0.3">
      <c r="A13" s="1"/>
      <c r="B13" s="25" t="s">
        <v>849</v>
      </c>
      <c r="C13" s="26">
        <v>0</v>
      </c>
      <c r="D13" s="26">
        <v>6186.9</v>
      </c>
      <c r="E13" s="27">
        <v>882.63059999999996</v>
      </c>
      <c r="F13" s="27">
        <v>3602.5464000000002</v>
      </c>
      <c r="G13" s="27">
        <v>1701.723</v>
      </c>
      <c r="H13" s="27">
        <v>214.1293</v>
      </c>
    </row>
    <row r="14" spans="1:8" ht="10.95" customHeight="1" x14ac:dyDescent="0.3">
      <c r="A14" s="1"/>
      <c r="B14" s="25" t="s">
        <v>850</v>
      </c>
      <c r="C14" s="26">
        <v>0</v>
      </c>
      <c r="D14" s="26">
        <v>6142.5</v>
      </c>
      <c r="E14" s="27">
        <v>913.7704</v>
      </c>
      <c r="F14" s="27">
        <v>3535.1025</v>
      </c>
      <c r="G14" s="27">
        <v>1693.6270999999999</v>
      </c>
      <c r="H14" s="27">
        <v>221.09180000000001</v>
      </c>
    </row>
    <row r="15" spans="1:8" ht="10.95" customHeight="1" x14ac:dyDescent="0.3">
      <c r="A15" s="1"/>
      <c r="B15" s="25" t="s">
        <v>851</v>
      </c>
      <c r="C15" s="26">
        <v>0</v>
      </c>
      <c r="D15" s="26">
        <v>6232.6</v>
      </c>
      <c r="E15" s="27">
        <v>923.64430000000004</v>
      </c>
      <c r="F15" s="27">
        <v>3623.4016000000001</v>
      </c>
      <c r="G15" s="27">
        <v>1685.5541000000001</v>
      </c>
      <c r="H15" s="27">
        <v>218.52889999999999</v>
      </c>
    </row>
    <row r="16" spans="1:8" ht="10.95" customHeight="1" x14ac:dyDescent="0.3">
      <c r="A16" s="1"/>
      <c r="B16" s="25" t="s">
        <v>852</v>
      </c>
      <c r="C16" s="26">
        <v>0</v>
      </c>
      <c r="D16" s="26">
        <v>6171.8</v>
      </c>
      <c r="E16" s="27">
        <v>895.97680000000003</v>
      </c>
      <c r="F16" s="27">
        <v>3602.3161</v>
      </c>
      <c r="G16" s="27">
        <v>1673.5071</v>
      </c>
      <c r="H16" s="27">
        <v>218.94409999999999</v>
      </c>
    </row>
    <row r="17" spans="1:8" ht="10.95" customHeight="1" x14ac:dyDescent="0.3">
      <c r="A17" s="1"/>
      <c r="B17" s="25" t="s">
        <v>853</v>
      </c>
      <c r="C17" s="26">
        <v>0</v>
      </c>
      <c r="D17" s="26">
        <v>6271.7</v>
      </c>
      <c r="E17" s="27">
        <v>938.82680000000005</v>
      </c>
      <c r="F17" s="27">
        <v>3667.2804999999998</v>
      </c>
      <c r="G17" s="27">
        <v>1665.5926999999999</v>
      </c>
      <c r="H17" s="27">
        <v>217.88640000000001</v>
      </c>
    </row>
    <row r="18" spans="1:8" ht="10.95" customHeight="1" x14ac:dyDescent="0.3">
      <c r="A18" s="1"/>
      <c r="B18" s="25" t="s">
        <v>854</v>
      </c>
      <c r="C18" s="26">
        <v>0</v>
      </c>
      <c r="D18" s="26">
        <v>6328.9</v>
      </c>
      <c r="E18" s="27">
        <v>929.25739999999996</v>
      </c>
      <c r="F18" s="27">
        <v>3725.3391999999999</v>
      </c>
      <c r="G18" s="27">
        <v>1674.3034</v>
      </c>
      <c r="H18" s="27">
        <v>208.58949999999999</v>
      </c>
    </row>
    <row r="19" spans="1:8" ht="10.95" customHeight="1" x14ac:dyDescent="0.3">
      <c r="A19" s="1"/>
      <c r="B19" s="25" t="s">
        <v>855</v>
      </c>
      <c r="C19" s="26">
        <v>0</v>
      </c>
      <c r="D19" s="26">
        <v>6334.2</v>
      </c>
      <c r="E19" s="27">
        <v>970.40210000000002</v>
      </c>
      <c r="F19" s="27">
        <v>3691.8564999999999</v>
      </c>
      <c r="G19" s="27">
        <v>1671.9413999999999</v>
      </c>
      <c r="H19" s="27">
        <v>207.0617</v>
      </c>
    </row>
    <row r="20" spans="1:8" ht="10.95" customHeight="1" x14ac:dyDescent="0.3">
      <c r="A20" s="1"/>
      <c r="B20" s="25" t="s">
        <v>856</v>
      </c>
      <c r="C20" s="26">
        <v>0</v>
      </c>
      <c r="D20" s="26">
        <v>6476.6</v>
      </c>
      <c r="E20" s="27">
        <v>1000.67</v>
      </c>
      <c r="F20" s="27">
        <v>3817.7453</v>
      </c>
      <c r="G20" s="27">
        <v>1658.1847</v>
      </c>
      <c r="H20" s="27">
        <v>197.77340000000001</v>
      </c>
    </row>
    <row r="21" spans="1:8" ht="10.95" customHeight="1" x14ac:dyDescent="0.3">
      <c r="A21" s="1"/>
      <c r="B21" s="25" t="s">
        <v>857</v>
      </c>
      <c r="C21" s="26">
        <v>0</v>
      </c>
      <c r="D21" s="26">
        <v>6468.8</v>
      </c>
      <c r="E21" s="27">
        <v>1037.0246</v>
      </c>
      <c r="F21" s="27">
        <v>3779.4859000000001</v>
      </c>
      <c r="G21" s="27">
        <v>1652.2895000000001</v>
      </c>
      <c r="H21" s="27">
        <v>194.5301</v>
      </c>
    </row>
    <row r="22" spans="1:8" ht="10.95" customHeight="1" x14ac:dyDescent="0.3">
      <c r="A22" s="1"/>
      <c r="B22" s="25" t="s">
        <v>858</v>
      </c>
      <c r="C22" s="26">
        <v>0</v>
      </c>
      <c r="D22" s="26">
        <v>6700.5</v>
      </c>
      <c r="E22" s="27">
        <v>1051.6084000000001</v>
      </c>
      <c r="F22" s="27">
        <v>3948.3022999999998</v>
      </c>
      <c r="G22" s="27">
        <v>1700.5893000000001</v>
      </c>
      <c r="H22" s="27">
        <v>196.71430000000001</v>
      </c>
    </row>
    <row r="23" spans="1:8" ht="10.95" customHeight="1" x14ac:dyDescent="0.3">
      <c r="A23" s="1"/>
      <c r="B23" s="25" t="s">
        <v>859</v>
      </c>
      <c r="C23" s="26">
        <v>0</v>
      </c>
      <c r="D23" s="26">
        <v>6789.8</v>
      </c>
      <c r="E23" s="27">
        <v>1029.9093</v>
      </c>
      <c r="F23" s="27">
        <v>4057.6084000000001</v>
      </c>
      <c r="G23" s="27">
        <v>1702.2823000000001</v>
      </c>
      <c r="H23" s="27">
        <v>196.61949999999999</v>
      </c>
    </row>
    <row r="24" spans="1:8" ht="10.95" customHeight="1" x14ac:dyDescent="0.3">
      <c r="A24" s="1"/>
      <c r="B24" s="25" t="s">
        <v>860</v>
      </c>
      <c r="C24" s="26">
        <v>0</v>
      </c>
      <c r="D24" s="26">
        <v>7117.2</v>
      </c>
      <c r="E24" s="27">
        <v>1088.355</v>
      </c>
      <c r="F24" s="27">
        <v>4303.8424999999997</v>
      </c>
      <c r="G24" s="27">
        <v>1725.0025000000001</v>
      </c>
      <c r="H24" s="27">
        <v>201.6986</v>
      </c>
    </row>
    <row r="25" spans="1:8" ht="10.95" customHeight="1" x14ac:dyDescent="0.3">
      <c r="A25" s="1"/>
      <c r="B25" s="25" t="s">
        <v>861</v>
      </c>
      <c r="C25" s="26">
        <v>0</v>
      </c>
      <c r="D25" s="26">
        <v>7130.4</v>
      </c>
      <c r="E25" s="27">
        <v>1091.2873999999999</v>
      </c>
      <c r="F25" s="27">
        <v>4365.4053999999996</v>
      </c>
      <c r="G25" s="27">
        <v>1673.7072000000001</v>
      </c>
      <c r="H25" s="27">
        <v>206.8125</v>
      </c>
    </row>
    <row r="26" spans="1:8" ht="10.95" customHeight="1" x14ac:dyDescent="0.3">
      <c r="A26" s="1"/>
      <c r="B26" s="25" t="s">
        <v>862</v>
      </c>
      <c r="C26" s="26">
        <v>0</v>
      </c>
      <c r="D26" s="26">
        <v>7244.2</v>
      </c>
      <c r="E26" s="27">
        <v>1099.8594000000001</v>
      </c>
      <c r="F26" s="27">
        <v>4423.4057000000003</v>
      </c>
      <c r="G26" s="27">
        <v>1720.9349</v>
      </c>
      <c r="H26" s="27">
        <v>212.3947</v>
      </c>
    </row>
    <row r="27" spans="1:8" ht="10.95" customHeight="1" x14ac:dyDescent="0.3">
      <c r="A27" s="1"/>
      <c r="B27" s="25" t="s">
        <v>863</v>
      </c>
      <c r="C27" s="26">
        <v>0</v>
      </c>
      <c r="D27" s="26">
        <v>7274.1</v>
      </c>
      <c r="E27" s="27">
        <v>1129.6181999999999</v>
      </c>
      <c r="F27" s="27">
        <v>4411.4381000000003</v>
      </c>
      <c r="G27" s="27">
        <v>1733.0436999999999</v>
      </c>
      <c r="H27" s="27">
        <v>213.1592</v>
      </c>
    </row>
    <row r="28" spans="1:8" ht="10.95" customHeight="1" x14ac:dyDescent="0.3">
      <c r="A28" s="1"/>
      <c r="B28" s="25" t="s">
        <v>864</v>
      </c>
      <c r="C28" s="26">
        <v>0</v>
      </c>
      <c r="D28" s="26">
        <v>7376.9</v>
      </c>
      <c r="E28" s="27">
        <v>1132.8118999999999</v>
      </c>
      <c r="F28" s="27">
        <v>4506.2986000000001</v>
      </c>
      <c r="G28" s="27">
        <v>1737.7895000000001</v>
      </c>
      <c r="H28" s="27">
        <v>216.75620000000001</v>
      </c>
    </row>
    <row r="29" spans="1:8" ht="10.95" customHeight="1" x14ac:dyDescent="0.3">
      <c r="A29" s="1"/>
      <c r="B29" s="25" t="s">
        <v>865</v>
      </c>
      <c r="C29" s="26">
        <v>0</v>
      </c>
      <c r="D29" s="26">
        <v>7436.8</v>
      </c>
      <c r="E29" s="27">
        <v>1158.3105</v>
      </c>
      <c r="F29" s="27">
        <v>4520.6412</v>
      </c>
      <c r="G29" s="27">
        <v>1757.8483000000001</v>
      </c>
      <c r="H29" s="27">
        <v>217.92949999999999</v>
      </c>
    </row>
    <row r="30" spans="1:8" ht="10.95" customHeight="1" x14ac:dyDescent="0.3">
      <c r="A30" s="1"/>
      <c r="B30" s="25" t="s">
        <v>866</v>
      </c>
      <c r="C30" s="26">
        <v>0</v>
      </c>
      <c r="D30" s="26">
        <v>7638.4</v>
      </c>
      <c r="E30" s="27">
        <v>1183.0504000000001</v>
      </c>
      <c r="F30" s="27">
        <v>4672.0060000000003</v>
      </c>
      <c r="G30" s="27">
        <v>1783.3435999999999</v>
      </c>
      <c r="H30" s="27">
        <v>212.91890000000001</v>
      </c>
    </row>
    <row r="31" spans="1:8" ht="10.95" customHeight="1" x14ac:dyDescent="0.3">
      <c r="A31" s="1"/>
      <c r="B31" s="25" t="s">
        <v>867</v>
      </c>
      <c r="C31" s="26">
        <v>0</v>
      </c>
      <c r="D31" s="26">
        <v>7641.7</v>
      </c>
      <c r="E31" s="27">
        <v>1207.587</v>
      </c>
      <c r="F31" s="27">
        <v>4660.7907999999998</v>
      </c>
      <c r="G31" s="27">
        <v>1773.3222000000001</v>
      </c>
      <c r="H31" s="27">
        <v>213.04075</v>
      </c>
    </row>
    <row r="32" spans="1:8" ht="10.95" customHeight="1" x14ac:dyDescent="0.3">
      <c r="A32" s="1"/>
      <c r="B32" s="25" t="s">
        <v>868</v>
      </c>
      <c r="C32" s="26">
        <v>0</v>
      </c>
      <c r="D32" s="26">
        <v>7566.2</v>
      </c>
      <c r="E32" s="27">
        <v>1196.7949000000001</v>
      </c>
      <c r="F32" s="27">
        <v>4612.3577999999998</v>
      </c>
      <c r="G32" s="27">
        <v>1757.0473</v>
      </c>
      <c r="H32" s="27">
        <v>205.42850000000001</v>
      </c>
    </row>
    <row r="33" spans="1:8" ht="10.95" customHeight="1" x14ac:dyDescent="0.3">
      <c r="A33" s="1"/>
      <c r="B33" s="25" t="s">
        <v>869</v>
      </c>
      <c r="C33" s="26">
        <v>0</v>
      </c>
      <c r="D33" s="26">
        <v>7435.5</v>
      </c>
      <c r="E33" s="27">
        <v>1164.5517</v>
      </c>
      <c r="F33" s="27">
        <v>4534.3398999999999</v>
      </c>
      <c r="G33" s="27">
        <v>1736.6084000000001</v>
      </c>
      <c r="H33" s="27">
        <v>211.721</v>
      </c>
    </row>
    <row r="34" spans="1:8" ht="10.95" customHeight="1" x14ac:dyDescent="0.3">
      <c r="A34" s="1"/>
      <c r="B34" s="25" t="s">
        <v>870</v>
      </c>
      <c r="C34" s="26">
        <v>0</v>
      </c>
      <c r="D34" s="26">
        <v>7428.4</v>
      </c>
      <c r="E34" s="27">
        <v>1166.9186</v>
      </c>
      <c r="F34" s="27">
        <v>4560.4952000000003</v>
      </c>
      <c r="G34" s="27">
        <v>1700.9862000000001</v>
      </c>
      <c r="H34" s="27">
        <v>208.8897</v>
      </c>
    </row>
    <row r="35" spans="1:8" ht="10.95" customHeight="1" x14ac:dyDescent="0.3">
      <c r="A35" s="1"/>
      <c r="B35" s="25" t="s">
        <v>871</v>
      </c>
      <c r="C35" s="26">
        <v>0</v>
      </c>
      <c r="D35" s="26">
        <v>7446.8</v>
      </c>
      <c r="E35" s="27">
        <v>1134.4784999999999</v>
      </c>
      <c r="F35" s="27">
        <v>4564.9467999999997</v>
      </c>
      <c r="G35" s="27">
        <v>1747.3747000000001</v>
      </c>
      <c r="H35" s="27">
        <v>214.63149999999999</v>
      </c>
    </row>
    <row r="36" spans="1:8" ht="10.95" customHeight="1" x14ac:dyDescent="0.3">
      <c r="A36" s="1"/>
      <c r="B36" s="25" t="s">
        <v>872</v>
      </c>
      <c r="C36" s="26">
        <v>0</v>
      </c>
      <c r="D36" s="26">
        <v>7615.9</v>
      </c>
      <c r="E36" s="27">
        <v>1193.9498000000001</v>
      </c>
      <c r="F36" s="27">
        <v>4687.3324000000002</v>
      </c>
      <c r="G36" s="27">
        <v>1734.6178</v>
      </c>
      <c r="H36" s="27">
        <v>211.0342</v>
      </c>
    </row>
    <row r="37" spans="1:8" ht="10.95" customHeight="1" x14ac:dyDescent="0.3">
      <c r="A37" s="1"/>
      <c r="B37" s="25" t="s">
        <v>873</v>
      </c>
      <c r="C37" s="26">
        <v>0</v>
      </c>
      <c r="D37" s="26">
        <v>7516.2</v>
      </c>
      <c r="E37" s="27">
        <v>1174.5992000000001</v>
      </c>
      <c r="F37" s="27">
        <v>4573.0982000000004</v>
      </c>
      <c r="G37" s="27">
        <v>1768.5026</v>
      </c>
      <c r="H37" s="27">
        <v>217.5856</v>
      </c>
    </row>
    <row r="38" spans="1:8" ht="10.95" customHeight="1" x14ac:dyDescent="0.3">
      <c r="A38" s="1"/>
      <c r="B38" s="25" t="s">
        <v>874</v>
      </c>
      <c r="C38" s="26">
        <v>0</v>
      </c>
      <c r="D38" s="26">
        <v>7635.8</v>
      </c>
      <c r="E38" s="27">
        <v>1176.2852</v>
      </c>
      <c r="F38" s="27">
        <v>4686.6364000000003</v>
      </c>
      <c r="G38" s="27">
        <v>1772.8784000000001</v>
      </c>
      <c r="H38" s="27">
        <v>206.6199</v>
      </c>
    </row>
    <row r="39" spans="1:8" ht="10.95" customHeight="1" x14ac:dyDescent="0.3">
      <c r="A39" s="1"/>
      <c r="B39" s="25" t="s">
        <v>875</v>
      </c>
      <c r="C39" s="26">
        <v>0</v>
      </c>
      <c r="D39" s="26">
        <v>7428.8</v>
      </c>
      <c r="E39" s="27">
        <v>1130.0825</v>
      </c>
      <c r="F39" s="27">
        <v>4542.1932999999999</v>
      </c>
      <c r="G39" s="27">
        <v>1756.5242000000001</v>
      </c>
      <c r="H39" s="27">
        <v>202.02549999999999</v>
      </c>
    </row>
    <row r="40" spans="1:8" ht="10.95" customHeight="1" x14ac:dyDescent="0.3">
      <c r="A40" s="1"/>
      <c r="B40" s="25" t="s">
        <v>876</v>
      </c>
      <c r="C40" s="26">
        <v>0</v>
      </c>
      <c r="D40" s="26">
        <v>7307.8</v>
      </c>
      <c r="E40" s="27">
        <v>1161.806</v>
      </c>
      <c r="F40" s="27">
        <v>4370.1684999999998</v>
      </c>
      <c r="G40" s="27">
        <v>1775.8254999999999</v>
      </c>
      <c r="H40" s="27">
        <v>199.32140000000001</v>
      </c>
    </row>
    <row r="41" spans="1:8" ht="10.95" customHeight="1" x14ac:dyDescent="0.3">
      <c r="A41" s="1"/>
      <c r="B41" s="25" t="s">
        <v>877</v>
      </c>
      <c r="C41" s="26">
        <v>0</v>
      </c>
      <c r="D41" s="26">
        <v>7271.4</v>
      </c>
      <c r="E41" s="27">
        <v>1111.4177</v>
      </c>
      <c r="F41" s="27">
        <v>4358.8824000000004</v>
      </c>
      <c r="G41" s="27">
        <v>1801.0998999999999</v>
      </c>
      <c r="H41" s="27">
        <v>200.56319999999999</v>
      </c>
    </row>
    <row r="42" spans="1:8" ht="10.95" customHeight="1" x14ac:dyDescent="0.3">
      <c r="A42" s="1"/>
      <c r="B42" s="25" t="s">
        <v>878</v>
      </c>
      <c r="C42" s="26">
        <v>0</v>
      </c>
      <c r="D42" s="26">
        <v>7194.2</v>
      </c>
      <c r="E42" s="27">
        <v>1085.0273999999999</v>
      </c>
      <c r="F42" s="27">
        <v>4254.6369999999997</v>
      </c>
      <c r="G42" s="27">
        <v>1854.5355999999999</v>
      </c>
      <c r="H42" s="27">
        <v>192.4641</v>
      </c>
    </row>
    <row r="43" spans="1:8" ht="10.95" customHeight="1" x14ac:dyDescent="0.3">
      <c r="A43" s="1"/>
      <c r="B43" s="25" t="s">
        <v>879</v>
      </c>
      <c r="C43" s="26">
        <v>0</v>
      </c>
      <c r="D43" s="26">
        <v>7327.8</v>
      </c>
      <c r="E43" s="27">
        <v>1137.809</v>
      </c>
      <c r="F43" s="27">
        <v>4340.0294000000004</v>
      </c>
      <c r="G43" s="27">
        <v>1849.9616000000001</v>
      </c>
      <c r="H43" s="27">
        <v>191.06460000000001</v>
      </c>
    </row>
    <row r="44" spans="1:8" ht="10.95" customHeight="1" x14ac:dyDescent="0.3">
      <c r="A44" s="1"/>
      <c r="B44" s="25" t="s">
        <v>880</v>
      </c>
      <c r="C44" s="26">
        <v>0</v>
      </c>
      <c r="D44" s="26">
        <v>7373.3</v>
      </c>
      <c r="E44" s="27">
        <v>1182.3597</v>
      </c>
      <c r="F44" s="27">
        <v>4425.3116</v>
      </c>
      <c r="G44" s="27">
        <v>1765.6287</v>
      </c>
      <c r="H44" s="27">
        <v>182.535</v>
      </c>
    </row>
    <row r="45" spans="1:8" ht="10.95" customHeight="1" x14ac:dyDescent="0.3">
      <c r="A45" s="1"/>
      <c r="B45" s="25" t="s">
        <v>881</v>
      </c>
      <c r="C45" s="26">
        <v>0</v>
      </c>
      <c r="D45" s="26">
        <v>7370.6</v>
      </c>
      <c r="E45" s="27">
        <v>1219.1373000000001</v>
      </c>
      <c r="F45" s="27">
        <v>4435.79</v>
      </c>
      <c r="G45" s="27">
        <v>1715.6727000000001</v>
      </c>
      <c r="H45" s="27">
        <v>181.45949999999999</v>
      </c>
    </row>
    <row r="46" spans="1:8" ht="10.95" customHeight="1" x14ac:dyDescent="0.3">
      <c r="A46" s="1"/>
      <c r="B46" s="25" t="s">
        <v>882</v>
      </c>
      <c r="C46" s="26">
        <v>0</v>
      </c>
      <c r="D46" s="26">
        <v>7318.1</v>
      </c>
      <c r="E46" s="27">
        <v>1207.0736999999999</v>
      </c>
      <c r="F46" s="27">
        <v>4431.0042000000003</v>
      </c>
      <c r="G46" s="27">
        <v>1680.0220999999999</v>
      </c>
      <c r="H46" s="27">
        <v>186.40940000000001</v>
      </c>
    </row>
    <row r="47" spans="1:8" ht="10.95" customHeight="1" x14ac:dyDescent="0.3">
      <c r="A47" s="1"/>
      <c r="B47" s="25" t="s">
        <v>883</v>
      </c>
      <c r="C47" s="26">
        <v>0</v>
      </c>
      <c r="D47" s="26">
        <v>7319.3</v>
      </c>
      <c r="E47" s="27">
        <v>1200.0735</v>
      </c>
      <c r="F47" s="27">
        <v>4450.1441999999997</v>
      </c>
      <c r="G47" s="27">
        <v>1669.0823</v>
      </c>
      <c r="H47" s="27">
        <v>191.5068</v>
      </c>
    </row>
    <row r="48" spans="1:8" ht="10.95" customHeight="1" x14ac:dyDescent="0.3">
      <c r="A48" s="1"/>
      <c r="B48" s="25" t="s">
        <v>884</v>
      </c>
      <c r="C48" s="26">
        <v>0</v>
      </c>
      <c r="D48" s="26">
        <v>7387.6</v>
      </c>
      <c r="E48" s="27">
        <v>1224.1189999999999</v>
      </c>
      <c r="F48" s="27">
        <v>4425.2106000000003</v>
      </c>
      <c r="G48" s="27">
        <v>1738.2704000000001</v>
      </c>
      <c r="H48" s="27">
        <v>203.27719999999999</v>
      </c>
    </row>
    <row r="49" spans="1:8" ht="10.95" customHeight="1" x14ac:dyDescent="0.3">
      <c r="A49" s="1"/>
      <c r="B49" s="25" t="s">
        <v>885</v>
      </c>
      <c r="C49" s="26">
        <v>0</v>
      </c>
      <c r="D49" s="26">
        <v>7332.4</v>
      </c>
      <c r="E49" s="27">
        <v>1207.4684</v>
      </c>
      <c r="F49" s="27">
        <v>4371.4268000000002</v>
      </c>
      <c r="G49" s="27">
        <v>1753.5047999999999</v>
      </c>
      <c r="H49" s="27">
        <v>209.18960000000001</v>
      </c>
    </row>
    <row r="50" spans="1:8" ht="10.95" customHeight="1" x14ac:dyDescent="0.3">
      <c r="A50" s="1"/>
      <c r="B50" s="25" t="s">
        <v>886</v>
      </c>
      <c r="C50" s="26">
        <v>0</v>
      </c>
      <c r="D50" s="26">
        <v>7338.1</v>
      </c>
      <c r="E50" s="27">
        <v>1185.4304</v>
      </c>
      <c r="F50" s="27">
        <v>4345.2637000000004</v>
      </c>
      <c r="G50" s="27">
        <v>1807.4059</v>
      </c>
      <c r="H50" s="27">
        <v>207.8331</v>
      </c>
    </row>
    <row r="51" spans="1:8" ht="10.95" customHeight="1" x14ac:dyDescent="0.3">
      <c r="A51" s="1"/>
      <c r="B51" s="25" t="s">
        <v>887</v>
      </c>
      <c r="C51" s="26">
        <v>0</v>
      </c>
      <c r="D51" s="26">
        <v>7250.9</v>
      </c>
      <c r="E51" s="27">
        <v>1117.2862</v>
      </c>
      <c r="F51" s="27">
        <v>4323.2662</v>
      </c>
      <c r="G51" s="27">
        <v>1810.3476000000001</v>
      </c>
      <c r="H51" s="27">
        <v>212.61850000000001</v>
      </c>
    </row>
    <row r="52" spans="1:8" ht="10.95" customHeight="1" x14ac:dyDescent="0.3">
      <c r="A52" s="1"/>
      <c r="B52" s="25" t="s">
        <v>888</v>
      </c>
      <c r="C52" s="26">
        <v>0</v>
      </c>
      <c r="D52" s="26">
        <v>7173.3</v>
      </c>
      <c r="E52" s="27">
        <v>1080.0197000000001</v>
      </c>
      <c r="F52" s="27">
        <v>4319.3940000000002</v>
      </c>
      <c r="G52" s="27">
        <v>1773.8862999999999</v>
      </c>
      <c r="H52" s="27">
        <v>215.58779999999999</v>
      </c>
    </row>
    <row r="53" spans="1:8" ht="10.95" customHeight="1" x14ac:dyDescent="0.3">
      <c r="A53" s="1"/>
      <c r="B53" s="25" t="s">
        <v>889</v>
      </c>
      <c r="C53" s="26">
        <v>0</v>
      </c>
      <c r="D53" s="26">
        <v>6974.2</v>
      </c>
      <c r="E53" s="27">
        <v>1065.4645</v>
      </c>
      <c r="F53" s="27">
        <v>4170.9690000000001</v>
      </c>
      <c r="G53" s="27">
        <v>1737.7665</v>
      </c>
      <c r="H53" s="27">
        <v>213.8218</v>
      </c>
    </row>
    <row r="54" spans="1:8" ht="10.95" customHeight="1" x14ac:dyDescent="0.3">
      <c r="A54" s="1"/>
      <c r="B54" s="25" t="s">
        <v>890</v>
      </c>
      <c r="C54" s="26">
        <v>0</v>
      </c>
      <c r="D54" s="26">
        <v>6717.8</v>
      </c>
      <c r="E54" s="27">
        <v>1030.0771999999999</v>
      </c>
      <c r="F54" s="27">
        <v>3961.2867000000001</v>
      </c>
      <c r="G54" s="27">
        <v>1726.4360999999999</v>
      </c>
      <c r="H54" s="27">
        <v>213.22739999999999</v>
      </c>
    </row>
    <row r="55" spans="1:8" ht="10.95" customHeight="1" x14ac:dyDescent="0.3">
      <c r="A55" s="1"/>
      <c r="B55" s="25" t="s">
        <v>28</v>
      </c>
      <c r="C55" s="26">
        <v>0</v>
      </c>
      <c r="D55" s="26">
        <v>6626</v>
      </c>
      <c r="E55" s="27">
        <v>1006.9272</v>
      </c>
      <c r="F55" s="27">
        <v>3934.2260999999999</v>
      </c>
      <c r="G55" s="27">
        <v>1684.8467000000001</v>
      </c>
      <c r="H55" s="27">
        <v>210.8075</v>
      </c>
    </row>
    <row r="56" spans="1:8" ht="16.95" customHeight="1" x14ac:dyDescent="0.3">
      <c r="A56" s="1"/>
      <c r="B56" s="28" t="s">
        <v>903</v>
      </c>
      <c r="C56" s="29">
        <v>0</v>
      </c>
      <c r="D56" s="29">
        <v>7641.7</v>
      </c>
      <c r="E56" s="30">
        <v>1224.1189999999999</v>
      </c>
      <c r="F56" s="30">
        <v>4687.3324000000002</v>
      </c>
      <c r="G56" s="30">
        <v>1854.5355999999999</v>
      </c>
      <c r="H56" s="30">
        <v>222.0986</v>
      </c>
    </row>
    <row r="57" spans="1:8" ht="16.95" customHeight="1" x14ac:dyDescent="0.3">
      <c r="A57" s="1"/>
      <c r="B57" s="28" t="s">
        <v>904</v>
      </c>
      <c r="C57" s="29">
        <v>0</v>
      </c>
      <c r="D57" s="29">
        <v>6140.5</v>
      </c>
      <c r="E57" s="30">
        <v>873.57010000000002</v>
      </c>
      <c r="F57" s="30">
        <v>3535.1025</v>
      </c>
      <c r="G57" s="30">
        <v>1652.2895000000001</v>
      </c>
      <c r="H57" s="30">
        <v>181.45949999999999</v>
      </c>
    </row>
    <row r="58" spans="1:8" ht="16.95" customHeight="1" x14ac:dyDescent="0.3">
      <c r="A58" s="1"/>
      <c r="B58" s="28" t="s">
        <v>905</v>
      </c>
      <c r="C58" s="29">
        <v>0</v>
      </c>
      <c r="D58" s="29">
        <v>6995.6020833333332</v>
      </c>
      <c r="E58" s="30">
        <v>1079.2310645833331</v>
      </c>
      <c r="F58" s="30">
        <v>4187.6430458333325</v>
      </c>
      <c r="G58" s="30">
        <v>1728.7279729166667</v>
      </c>
      <c r="H58" s="30">
        <v>207.67957187499999</v>
      </c>
    </row>
    <row r="59" spans="1:8" ht="16.95" customHeight="1" x14ac:dyDescent="0.3">
      <c r="A59" s="1"/>
      <c r="B59" s="23" t="s">
        <v>906</v>
      </c>
      <c r="C59" s="31">
        <v>0</v>
      </c>
      <c r="D59" s="31">
        <v>167894.45</v>
      </c>
      <c r="E59" s="32">
        <v>25901.545549999999</v>
      </c>
      <c r="F59" s="32">
        <v>100503.43309999999</v>
      </c>
      <c r="G59" s="32">
        <v>41489.47135</v>
      </c>
      <c r="H59" s="32">
        <v>4984.3097250000001</v>
      </c>
    </row>
    <row r="60" spans="1:8" x14ac:dyDescent="0.3">
      <c r="A60" s="1"/>
      <c r="B60" s="1"/>
      <c r="C60" s="1"/>
      <c r="D60" s="1"/>
      <c r="E60" s="1"/>
      <c r="F60" s="1"/>
      <c r="G60" s="1"/>
      <c r="H60" s="1"/>
    </row>
    <row r="61" spans="1:8" ht="15.6" x14ac:dyDescent="0.3">
      <c r="A61" s="1"/>
      <c r="B61" s="33" t="s">
        <v>907</v>
      </c>
      <c r="C61" s="1"/>
      <c r="D61" s="1"/>
      <c r="E61" s="1"/>
      <c r="F61" s="1"/>
      <c r="G61" s="1"/>
      <c r="H61" s="1"/>
    </row>
    <row r="62" spans="1:8" ht="15.6" x14ac:dyDescent="0.3">
      <c r="A62" s="1"/>
      <c r="B62" s="33"/>
      <c r="C62" s="1"/>
      <c r="D62" s="1"/>
      <c r="E62" s="1"/>
      <c r="F62" s="1"/>
      <c r="G62" s="1"/>
      <c r="H62" s="1"/>
    </row>
    <row r="63" spans="1:8" x14ac:dyDescent="0.3">
      <c r="A63" s="1"/>
      <c r="B63" s="34"/>
      <c r="C63" s="34"/>
      <c r="D63" s="1" t="s">
        <v>908</v>
      </c>
      <c r="E63" s="35"/>
      <c r="F63" s="1"/>
      <c r="G63" s="1"/>
      <c r="H63" s="1"/>
    </row>
    <row r="64" spans="1:8" x14ac:dyDescent="0.3">
      <c r="A64" s="1"/>
      <c r="B64" s="36"/>
      <c r="C64" s="36"/>
      <c r="D64" s="1" t="s">
        <v>909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896</v>
      </c>
      <c r="C6" s="207" t="s">
        <v>911</v>
      </c>
      <c r="D6" s="207"/>
      <c r="E6" s="207"/>
      <c r="F6" s="207"/>
      <c r="G6" s="207"/>
      <c r="H6" s="207"/>
      <c r="I6" s="207"/>
      <c r="J6" s="207"/>
      <c r="K6" s="207"/>
      <c r="L6" s="207"/>
      <c r="M6" s="207"/>
      <c r="N6" s="207"/>
      <c r="O6" s="207"/>
      <c r="P6" s="207"/>
      <c r="Q6" s="207"/>
      <c r="R6" s="207"/>
      <c r="S6" s="207"/>
      <c r="T6" s="207"/>
      <c r="U6" s="207"/>
      <c r="V6" s="207"/>
      <c r="W6" s="207"/>
      <c r="X6" s="208" t="s">
        <v>912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913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914</v>
      </c>
      <c r="D7" s="38" t="s">
        <v>915</v>
      </c>
      <c r="E7" s="38" t="s">
        <v>916</v>
      </c>
      <c r="F7" s="38" t="s">
        <v>917</v>
      </c>
      <c r="G7" s="38" t="s">
        <v>918</v>
      </c>
      <c r="H7" s="38" t="s">
        <v>919</v>
      </c>
      <c r="I7" s="38" t="s">
        <v>920</v>
      </c>
      <c r="J7" s="38" t="s">
        <v>921</v>
      </c>
      <c r="K7" s="38" t="s">
        <v>922</v>
      </c>
      <c r="L7" s="38" t="s">
        <v>923</v>
      </c>
      <c r="M7" s="38" t="s">
        <v>924</v>
      </c>
      <c r="N7" s="38" t="s">
        <v>925</v>
      </c>
      <c r="O7" s="38" t="s">
        <v>926</v>
      </c>
      <c r="P7" s="38" t="s">
        <v>927</v>
      </c>
      <c r="Q7" s="38" t="s">
        <v>928</v>
      </c>
      <c r="R7" s="38" t="s">
        <v>929</v>
      </c>
      <c r="S7" s="38" t="s">
        <v>930</v>
      </c>
      <c r="T7" s="38" t="s">
        <v>931</v>
      </c>
      <c r="U7" s="38" t="s">
        <v>932</v>
      </c>
      <c r="V7" s="38" t="s">
        <v>933</v>
      </c>
      <c r="W7" s="38" t="s">
        <v>934</v>
      </c>
      <c r="X7" s="39" t="s">
        <v>935</v>
      </c>
      <c r="Y7" s="39" t="s">
        <v>936</v>
      </c>
      <c r="Z7" s="39" t="s">
        <v>937</v>
      </c>
      <c r="AA7" s="39" t="s">
        <v>914</v>
      </c>
      <c r="AB7" s="39" t="s">
        <v>915</v>
      </c>
      <c r="AC7" s="39" t="s">
        <v>938</v>
      </c>
      <c r="AD7" s="39" t="s">
        <v>918</v>
      </c>
      <c r="AE7" s="39" t="s">
        <v>919</v>
      </c>
      <c r="AF7" s="39" t="s">
        <v>939</v>
      </c>
      <c r="AG7" s="39" t="s">
        <v>920</v>
      </c>
      <c r="AH7" s="39" t="s">
        <v>940</v>
      </c>
      <c r="AI7" s="39" t="s">
        <v>941</v>
      </c>
      <c r="AJ7" s="39" t="s">
        <v>942</v>
      </c>
      <c r="AK7" s="39" t="s">
        <v>943</v>
      </c>
      <c r="AL7" s="39" t="s">
        <v>944</v>
      </c>
      <c r="AM7" s="39" t="s">
        <v>945</v>
      </c>
      <c r="AN7" s="39" t="s">
        <v>360</v>
      </c>
      <c r="AO7" s="39" t="s">
        <v>946</v>
      </c>
      <c r="AP7" s="39" t="s">
        <v>365</v>
      </c>
      <c r="AQ7" s="39" t="s">
        <v>947</v>
      </c>
      <c r="AR7" s="39" t="s">
        <v>948</v>
      </c>
      <c r="AS7" s="39" t="s">
        <v>949</v>
      </c>
      <c r="AT7" s="39" t="s">
        <v>950</v>
      </c>
      <c r="AU7" s="39" t="s">
        <v>951</v>
      </c>
      <c r="AV7" s="39" t="s">
        <v>952</v>
      </c>
      <c r="AW7" s="39" t="s">
        <v>953</v>
      </c>
      <c r="AX7" s="39" t="s">
        <v>927</v>
      </c>
      <c r="AY7" s="39" t="s">
        <v>954</v>
      </c>
      <c r="AZ7" s="39" t="s">
        <v>955</v>
      </c>
      <c r="BA7" s="39" t="s">
        <v>956</v>
      </c>
      <c r="BB7" s="39" t="s">
        <v>928</v>
      </c>
      <c r="BC7" s="39" t="s">
        <v>957</v>
      </c>
      <c r="BD7" s="39" t="s">
        <v>930</v>
      </c>
      <c r="BE7" s="39" t="s">
        <v>958</v>
      </c>
      <c r="BF7" s="39" t="s">
        <v>959</v>
      </c>
      <c r="BG7" s="39" t="s">
        <v>960</v>
      </c>
      <c r="BH7" s="39" t="s">
        <v>961</v>
      </c>
      <c r="BI7" s="39" t="s">
        <v>962</v>
      </c>
      <c r="BJ7" s="39" t="s">
        <v>932</v>
      </c>
      <c r="BK7" s="39" t="s">
        <v>963</v>
      </c>
      <c r="BL7" s="39" t="s">
        <v>964</v>
      </c>
      <c r="BM7" s="39" t="s">
        <v>933</v>
      </c>
      <c r="BN7" s="39" t="s">
        <v>681</v>
      </c>
      <c r="BO7" s="39" t="s">
        <v>934</v>
      </c>
      <c r="BP7" s="38" t="s">
        <v>965</v>
      </c>
      <c r="BQ7" s="38" t="s">
        <v>914</v>
      </c>
      <c r="BR7" s="38" t="s">
        <v>966</v>
      </c>
      <c r="BS7" s="38" t="s">
        <v>967</v>
      </c>
      <c r="BT7" s="38" t="s">
        <v>968</v>
      </c>
      <c r="BU7" s="38" t="s">
        <v>969</v>
      </c>
      <c r="BV7" s="38" t="s">
        <v>970</v>
      </c>
      <c r="BW7" s="38" t="s">
        <v>971</v>
      </c>
      <c r="BX7" s="38" t="s">
        <v>972</v>
      </c>
      <c r="BY7" s="38" t="s">
        <v>920</v>
      </c>
      <c r="BZ7" s="38" t="s">
        <v>973</v>
      </c>
      <c r="CA7" s="38" t="s">
        <v>974</v>
      </c>
      <c r="CB7" s="38" t="s">
        <v>944</v>
      </c>
      <c r="CC7" s="38" t="s">
        <v>946</v>
      </c>
      <c r="CD7" s="38" t="s">
        <v>365</v>
      </c>
      <c r="CE7" s="38" t="s">
        <v>369</v>
      </c>
      <c r="CF7" s="38" t="s">
        <v>975</v>
      </c>
      <c r="CG7" s="38" t="s">
        <v>976</v>
      </c>
      <c r="CH7" s="38" t="s">
        <v>949</v>
      </c>
      <c r="CI7" s="38" t="s">
        <v>950</v>
      </c>
      <c r="CJ7" s="38" t="s">
        <v>951</v>
      </c>
      <c r="CK7" s="38" t="s">
        <v>953</v>
      </c>
      <c r="CL7" s="38" t="s">
        <v>977</v>
      </c>
      <c r="CM7" s="38" t="s">
        <v>928</v>
      </c>
      <c r="CN7" s="38" t="s">
        <v>930</v>
      </c>
      <c r="CO7" s="38" t="s">
        <v>978</v>
      </c>
      <c r="CP7" s="38" t="s">
        <v>509</v>
      </c>
      <c r="CQ7" s="38" t="s">
        <v>932</v>
      </c>
      <c r="CR7" s="38" t="s">
        <v>681</v>
      </c>
      <c r="CS7" s="38" t="s">
        <v>934</v>
      </c>
      <c r="CT7" s="38" t="s">
        <v>979</v>
      </c>
    </row>
    <row r="8" spans="1:98" ht="15.6" x14ac:dyDescent="0.3">
      <c r="A8" s="1"/>
      <c r="B8" s="40" t="s">
        <v>844</v>
      </c>
      <c r="C8" s="41"/>
      <c r="D8" s="41"/>
      <c r="E8" s="41">
        <v>25.571200000000001</v>
      </c>
      <c r="F8" s="41">
        <v>11.898</v>
      </c>
      <c r="G8" s="41"/>
      <c r="H8" s="41"/>
      <c r="I8" s="41"/>
      <c r="J8" s="41"/>
      <c r="K8" s="41"/>
      <c r="L8" s="41">
        <v>26.946999999999999</v>
      </c>
      <c r="M8" s="41">
        <v>13.8893</v>
      </c>
      <c r="N8" s="41">
        <v>14.44</v>
      </c>
      <c r="O8" s="41">
        <v>33.76</v>
      </c>
      <c r="P8" s="41"/>
      <c r="Q8" s="41"/>
      <c r="R8" s="41">
        <v>25.082999999999998</v>
      </c>
      <c r="S8" s="41"/>
      <c r="T8" s="41">
        <v>46.546550000000003</v>
      </c>
      <c r="U8" s="41"/>
      <c r="V8" s="41">
        <v>8.4</v>
      </c>
      <c r="W8" s="41"/>
      <c r="X8" s="41">
        <v>83.753150000000005</v>
      </c>
      <c r="Y8" s="41"/>
      <c r="Z8" s="41">
        <v>9.1547800000000006</v>
      </c>
      <c r="AA8" s="41"/>
      <c r="AB8" s="41"/>
      <c r="AC8" s="41"/>
      <c r="AD8" s="41"/>
      <c r="AE8" s="41"/>
      <c r="AF8" s="41">
        <v>3.2</v>
      </c>
      <c r="AG8" s="41"/>
      <c r="AH8" s="41">
        <v>3.2482000000000002</v>
      </c>
      <c r="AI8" s="41"/>
      <c r="AJ8" s="41">
        <v>5.33786</v>
      </c>
      <c r="AK8" s="41">
        <v>0</v>
      </c>
      <c r="AL8" s="41"/>
      <c r="AM8" s="41">
        <v>45.546619999999997</v>
      </c>
      <c r="AN8" s="41">
        <v>128.24548999999999</v>
      </c>
      <c r="AO8" s="41">
        <v>28.462569999999999</v>
      </c>
      <c r="AP8" s="41">
        <v>0.81</v>
      </c>
      <c r="AQ8" s="41">
        <v>163.75</v>
      </c>
      <c r="AR8" s="41"/>
      <c r="AS8" s="41">
        <v>38.873289999999997</v>
      </c>
      <c r="AT8" s="41">
        <v>1.63</v>
      </c>
      <c r="AU8" s="41"/>
      <c r="AV8" s="41">
        <v>190.99770000000001</v>
      </c>
      <c r="AW8" s="41">
        <v>36.103630000000003</v>
      </c>
      <c r="AX8" s="41"/>
      <c r="AY8" s="41">
        <v>8.01</v>
      </c>
      <c r="AZ8" s="41"/>
      <c r="BA8" s="41">
        <v>4.4000000000000004</v>
      </c>
      <c r="BB8" s="41"/>
      <c r="BC8" s="41">
        <v>72.238100000000003</v>
      </c>
      <c r="BD8" s="41"/>
      <c r="BE8" s="41"/>
      <c r="BF8" s="41"/>
      <c r="BG8" s="41"/>
      <c r="BH8" s="41"/>
      <c r="BI8" s="41">
        <v>15.533099999999999</v>
      </c>
      <c r="BJ8" s="41"/>
      <c r="BK8" s="41">
        <v>5.4156300000000002</v>
      </c>
      <c r="BL8" s="41"/>
      <c r="BM8" s="41">
        <v>7.2130000000000001</v>
      </c>
      <c r="BN8" s="41">
        <v>54.18</v>
      </c>
      <c r="BO8" s="41">
        <v>1.85</v>
      </c>
      <c r="BP8" s="41">
        <v>144.20070000000001</v>
      </c>
      <c r="BQ8" s="41"/>
      <c r="BR8" s="41">
        <v>4.7690000000000001</v>
      </c>
      <c r="BS8" s="41">
        <v>126.20125</v>
      </c>
      <c r="BT8" s="41">
        <v>12.533250000000001</v>
      </c>
      <c r="BU8" s="41"/>
      <c r="BV8" s="41">
        <v>33.286999999999999</v>
      </c>
      <c r="BW8" s="41">
        <v>3.85819</v>
      </c>
      <c r="BX8" s="41"/>
      <c r="BY8" s="41"/>
      <c r="BZ8" s="41">
        <v>47.340699999999998</v>
      </c>
      <c r="CA8" s="41">
        <v>24.638580000000001</v>
      </c>
      <c r="CB8" s="41"/>
      <c r="CC8" s="41">
        <v>0.60799999999999998</v>
      </c>
      <c r="CD8" s="41">
        <v>25.894390000000001</v>
      </c>
      <c r="CE8" s="41">
        <v>402.45963</v>
      </c>
      <c r="CF8" s="41"/>
      <c r="CG8" s="41">
        <v>152.00299999999999</v>
      </c>
      <c r="CH8" s="41">
        <v>18.09638</v>
      </c>
      <c r="CI8" s="41"/>
      <c r="CJ8" s="41"/>
      <c r="CK8" s="41">
        <v>14.8095</v>
      </c>
      <c r="CL8" s="41">
        <v>4.88971</v>
      </c>
      <c r="CM8" s="41"/>
      <c r="CN8" s="41"/>
      <c r="CO8" s="41">
        <v>16.921009999999999</v>
      </c>
      <c r="CP8" s="41">
        <v>300.27</v>
      </c>
      <c r="CQ8" s="41"/>
      <c r="CR8" s="41">
        <v>25.667000000000002</v>
      </c>
      <c r="CS8" s="41"/>
      <c r="CT8" s="41">
        <v>22.873999999999999</v>
      </c>
    </row>
    <row r="9" spans="1:98" ht="15.6" x14ac:dyDescent="0.3">
      <c r="A9" s="1"/>
      <c r="B9" s="42" t="s">
        <v>845</v>
      </c>
      <c r="C9" s="43"/>
      <c r="D9" s="43"/>
      <c r="E9" s="43">
        <v>30.040970000000002</v>
      </c>
      <c r="F9" s="43">
        <v>11.881</v>
      </c>
      <c r="G9" s="43"/>
      <c r="H9" s="43"/>
      <c r="I9" s="43"/>
      <c r="J9" s="43"/>
      <c r="K9" s="43"/>
      <c r="L9" s="43">
        <v>26.6356</v>
      </c>
      <c r="M9" s="43">
        <v>13.251200000000001</v>
      </c>
      <c r="N9" s="43">
        <v>14.36</v>
      </c>
      <c r="O9" s="43">
        <v>33.323999999999998</v>
      </c>
      <c r="P9" s="43"/>
      <c r="Q9" s="43"/>
      <c r="R9" s="43">
        <v>24.632999999999999</v>
      </c>
      <c r="S9" s="43"/>
      <c r="T9" s="43">
        <v>43.705399999999997</v>
      </c>
      <c r="U9" s="43"/>
      <c r="V9" s="43">
        <v>8.5</v>
      </c>
      <c r="W9" s="43"/>
      <c r="X9" s="43">
        <v>45.285809999999998</v>
      </c>
      <c r="Y9" s="43"/>
      <c r="Z9" s="43">
        <v>9.1392299999999995</v>
      </c>
      <c r="AA9" s="43"/>
      <c r="AB9" s="43"/>
      <c r="AC9" s="43"/>
      <c r="AD9" s="43"/>
      <c r="AE9" s="43"/>
      <c r="AF9" s="43">
        <v>2.5</v>
      </c>
      <c r="AG9" s="43"/>
      <c r="AH9" s="43">
        <v>1.929</v>
      </c>
      <c r="AI9" s="43"/>
      <c r="AJ9" s="43">
        <v>5.3343100000000003</v>
      </c>
      <c r="AK9" s="43">
        <v>0</v>
      </c>
      <c r="AL9" s="43"/>
      <c r="AM9" s="43">
        <v>46.240679999999998</v>
      </c>
      <c r="AN9" s="43">
        <v>127.27732</v>
      </c>
      <c r="AO9" s="43">
        <v>28.30397</v>
      </c>
      <c r="AP9" s="43">
        <v>0.7</v>
      </c>
      <c r="AQ9" s="43">
        <v>162.26</v>
      </c>
      <c r="AR9" s="43"/>
      <c r="AS9" s="43">
        <v>38.932589999999998</v>
      </c>
      <c r="AT9" s="43">
        <v>1.6</v>
      </c>
      <c r="AU9" s="43"/>
      <c r="AV9" s="43">
        <v>193.06280000000001</v>
      </c>
      <c r="AW9" s="43">
        <v>36.032870000000003</v>
      </c>
      <c r="AX9" s="43"/>
      <c r="AY9" s="43">
        <v>8.06</v>
      </c>
      <c r="AZ9" s="43"/>
      <c r="BA9" s="43">
        <v>4.4000000000000004</v>
      </c>
      <c r="BB9" s="43"/>
      <c r="BC9" s="43">
        <v>72.464389999999995</v>
      </c>
      <c r="BD9" s="43"/>
      <c r="BE9" s="43"/>
      <c r="BF9" s="43"/>
      <c r="BG9" s="43"/>
      <c r="BH9" s="43"/>
      <c r="BI9" s="43">
        <v>15.45858</v>
      </c>
      <c r="BJ9" s="43"/>
      <c r="BK9" s="43">
        <v>5.5608899999999997</v>
      </c>
      <c r="BL9" s="43"/>
      <c r="BM9" s="43">
        <v>7.2130000000000001</v>
      </c>
      <c r="BN9" s="43">
        <v>54.18</v>
      </c>
      <c r="BO9" s="43">
        <v>1.81</v>
      </c>
      <c r="BP9" s="43">
        <v>143.9931</v>
      </c>
      <c r="BQ9" s="43"/>
      <c r="BR9" s="43">
        <v>4.7705000000000002</v>
      </c>
      <c r="BS9" s="43">
        <v>124.45654999999999</v>
      </c>
      <c r="BT9" s="43">
        <v>13.32686</v>
      </c>
      <c r="BU9" s="43"/>
      <c r="BV9" s="43">
        <v>33.220500000000001</v>
      </c>
      <c r="BW9" s="43">
        <v>3.9634800000000001</v>
      </c>
      <c r="BX9" s="43"/>
      <c r="BY9" s="43"/>
      <c r="BZ9" s="43">
        <v>47.6755</v>
      </c>
      <c r="CA9" s="43">
        <v>24.657499999999999</v>
      </c>
      <c r="CB9" s="43"/>
      <c r="CC9" s="43">
        <v>0.64500000000000002</v>
      </c>
      <c r="CD9" s="43">
        <v>26.22627</v>
      </c>
      <c r="CE9" s="43">
        <v>407.11660000000001</v>
      </c>
      <c r="CF9" s="43"/>
      <c r="CG9" s="43">
        <v>150.36670000000001</v>
      </c>
      <c r="CH9" s="43">
        <v>17.82742</v>
      </c>
      <c r="CI9" s="43"/>
      <c r="CJ9" s="43"/>
      <c r="CK9" s="43">
        <v>14.8667</v>
      </c>
      <c r="CL9" s="43">
        <v>4.9794999999999998</v>
      </c>
      <c r="CM9" s="43"/>
      <c r="CN9" s="43"/>
      <c r="CO9" s="43">
        <v>17.164449999999999</v>
      </c>
      <c r="CP9" s="43">
        <v>289.92</v>
      </c>
      <c r="CQ9" s="43"/>
      <c r="CR9" s="43">
        <v>24.971</v>
      </c>
      <c r="CS9" s="43"/>
      <c r="CT9" s="43">
        <v>23.405999999999999</v>
      </c>
    </row>
    <row r="10" spans="1:98" ht="15.6" x14ac:dyDescent="0.3">
      <c r="A10" s="1"/>
      <c r="B10" s="42" t="s">
        <v>846</v>
      </c>
      <c r="C10" s="43"/>
      <c r="D10" s="43"/>
      <c r="E10" s="43">
        <v>30.25844</v>
      </c>
      <c r="F10" s="43">
        <v>12.494999999999999</v>
      </c>
      <c r="G10" s="43"/>
      <c r="H10" s="43"/>
      <c r="I10" s="43"/>
      <c r="J10" s="43"/>
      <c r="K10" s="43"/>
      <c r="L10" s="43">
        <v>26.674600000000002</v>
      </c>
      <c r="M10" s="43">
        <v>13.907</v>
      </c>
      <c r="N10" s="43">
        <v>14.09</v>
      </c>
      <c r="O10" s="43">
        <v>32.718000000000004</v>
      </c>
      <c r="P10" s="43"/>
      <c r="Q10" s="43"/>
      <c r="R10" s="43">
        <v>24.602</v>
      </c>
      <c r="S10" s="43"/>
      <c r="T10" s="43">
        <v>40.067430000000002</v>
      </c>
      <c r="U10" s="43"/>
      <c r="V10" s="43">
        <v>8.4</v>
      </c>
      <c r="W10" s="43"/>
      <c r="X10" s="43">
        <v>53.972320000000003</v>
      </c>
      <c r="Y10" s="43"/>
      <c r="Z10" s="43">
        <v>9.0279500000000006</v>
      </c>
      <c r="AA10" s="43"/>
      <c r="AB10" s="43"/>
      <c r="AC10" s="43"/>
      <c r="AD10" s="43"/>
      <c r="AE10" s="43"/>
      <c r="AF10" s="43">
        <v>1.1000000000000001</v>
      </c>
      <c r="AG10" s="43"/>
      <c r="AH10" s="43">
        <v>2.9447000000000001</v>
      </c>
      <c r="AI10" s="43"/>
      <c r="AJ10" s="43">
        <v>5.31128</v>
      </c>
      <c r="AK10" s="43">
        <v>0</v>
      </c>
      <c r="AL10" s="43"/>
      <c r="AM10" s="43">
        <v>47.210729999999998</v>
      </c>
      <c r="AN10" s="43">
        <v>128.27509000000001</v>
      </c>
      <c r="AO10" s="43">
        <v>29.818860000000001</v>
      </c>
      <c r="AP10" s="43">
        <v>0.64</v>
      </c>
      <c r="AQ10" s="43">
        <v>162.88999999999999</v>
      </c>
      <c r="AR10" s="43"/>
      <c r="AS10" s="43">
        <v>38.532820000000001</v>
      </c>
      <c r="AT10" s="43">
        <v>1.64</v>
      </c>
      <c r="AU10" s="43"/>
      <c r="AV10" s="43">
        <v>192.55250000000001</v>
      </c>
      <c r="AW10" s="43">
        <v>34.397199999999998</v>
      </c>
      <c r="AX10" s="43"/>
      <c r="AY10" s="43">
        <v>7.65</v>
      </c>
      <c r="AZ10" s="43"/>
      <c r="BA10" s="43">
        <v>4.4000000000000004</v>
      </c>
      <c r="BB10" s="43"/>
      <c r="BC10" s="43">
        <v>72.739549999999994</v>
      </c>
      <c r="BD10" s="43"/>
      <c r="BE10" s="43"/>
      <c r="BF10" s="43"/>
      <c r="BG10" s="43"/>
      <c r="BH10" s="43"/>
      <c r="BI10" s="43">
        <v>15.42051</v>
      </c>
      <c r="BJ10" s="43"/>
      <c r="BK10" s="43">
        <v>5.62737</v>
      </c>
      <c r="BL10" s="43"/>
      <c r="BM10" s="43">
        <v>6.9870000000000001</v>
      </c>
      <c r="BN10" s="43">
        <v>52.13</v>
      </c>
      <c r="BO10" s="43">
        <v>1.72</v>
      </c>
      <c r="BP10" s="43">
        <v>145.7517</v>
      </c>
      <c r="BQ10" s="43"/>
      <c r="BR10" s="43">
        <v>4.8521000000000001</v>
      </c>
      <c r="BS10" s="43">
        <v>123.31887</v>
      </c>
      <c r="BT10" s="43">
        <v>13.465339999999999</v>
      </c>
      <c r="BU10" s="43"/>
      <c r="BV10" s="43">
        <v>33.465899999999998</v>
      </c>
      <c r="BW10" s="43">
        <v>4.0072999999999999</v>
      </c>
      <c r="BX10" s="43"/>
      <c r="BY10" s="43"/>
      <c r="BZ10" s="43">
        <v>47.341500000000003</v>
      </c>
      <c r="CA10" s="43">
        <v>24.65654</v>
      </c>
      <c r="CB10" s="43"/>
      <c r="CC10" s="43">
        <v>0.60699999999999998</v>
      </c>
      <c r="CD10" s="43">
        <v>25.66564</v>
      </c>
      <c r="CE10" s="43">
        <v>411.64711999999997</v>
      </c>
      <c r="CF10" s="43"/>
      <c r="CG10" s="43">
        <v>157.6841</v>
      </c>
      <c r="CH10" s="43">
        <v>17.889050000000001</v>
      </c>
      <c r="CI10" s="43"/>
      <c r="CJ10" s="43"/>
      <c r="CK10" s="43">
        <v>14.8025</v>
      </c>
      <c r="CL10" s="43">
        <v>4.9168099999999999</v>
      </c>
      <c r="CM10" s="43"/>
      <c r="CN10" s="43"/>
      <c r="CO10" s="43">
        <v>16.416630000000001</v>
      </c>
      <c r="CP10" s="43">
        <v>292.77</v>
      </c>
      <c r="CQ10" s="43"/>
      <c r="CR10" s="43">
        <v>25.024999999999999</v>
      </c>
      <c r="CS10" s="43"/>
      <c r="CT10" s="43">
        <v>23.614000000000001</v>
      </c>
    </row>
    <row r="11" spans="1:98" ht="15.6" x14ac:dyDescent="0.3">
      <c r="A11" s="1"/>
      <c r="B11" s="42" t="s">
        <v>847</v>
      </c>
      <c r="C11" s="43"/>
      <c r="D11" s="43"/>
      <c r="E11" s="43">
        <v>30.20025</v>
      </c>
      <c r="F11" s="43">
        <v>12.997</v>
      </c>
      <c r="G11" s="43"/>
      <c r="H11" s="43"/>
      <c r="I11" s="43"/>
      <c r="J11" s="43"/>
      <c r="K11" s="43"/>
      <c r="L11" s="43">
        <v>26.6388</v>
      </c>
      <c r="M11" s="43">
        <v>14.517899999999999</v>
      </c>
      <c r="N11" s="43">
        <v>14.19</v>
      </c>
      <c r="O11" s="43">
        <v>32.26</v>
      </c>
      <c r="P11" s="43"/>
      <c r="Q11" s="43"/>
      <c r="R11" s="43">
        <v>24.518999999999998</v>
      </c>
      <c r="S11" s="43"/>
      <c r="T11" s="43">
        <v>36.701949999999997</v>
      </c>
      <c r="U11" s="43"/>
      <c r="V11" s="43">
        <v>8.4</v>
      </c>
      <c r="W11" s="43"/>
      <c r="X11" s="43">
        <v>46.442729999999997</v>
      </c>
      <c r="Y11" s="43"/>
      <c r="Z11" s="43">
        <v>8.9793000000000003</v>
      </c>
      <c r="AA11" s="43"/>
      <c r="AB11" s="43"/>
      <c r="AC11" s="43"/>
      <c r="AD11" s="43"/>
      <c r="AE11" s="43"/>
      <c r="AF11" s="43">
        <v>1.6</v>
      </c>
      <c r="AG11" s="43"/>
      <c r="AH11" s="43">
        <v>2.0320999999999998</v>
      </c>
      <c r="AI11" s="43"/>
      <c r="AJ11" s="43">
        <v>5.2735900000000004</v>
      </c>
      <c r="AK11" s="43">
        <v>0</v>
      </c>
      <c r="AL11" s="43"/>
      <c r="AM11" s="43">
        <v>49.33184</v>
      </c>
      <c r="AN11" s="43">
        <v>129.46270000000001</v>
      </c>
      <c r="AO11" s="43">
        <v>28.267009999999999</v>
      </c>
      <c r="AP11" s="43">
        <v>0.44</v>
      </c>
      <c r="AQ11" s="43">
        <v>161.43</v>
      </c>
      <c r="AR11" s="43"/>
      <c r="AS11" s="43">
        <v>38.783929999999998</v>
      </c>
      <c r="AT11" s="43">
        <v>1.61</v>
      </c>
      <c r="AU11" s="43"/>
      <c r="AV11" s="43">
        <v>193.3115</v>
      </c>
      <c r="AW11" s="43">
        <v>34.947290000000002</v>
      </c>
      <c r="AX11" s="43"/>
      <c r="AY11" s="43">
        <v>7.09</v>
      </c>
      <c r="AZ11" s="43"/>
      <c r="BA11" s="43">
        <v>4.4000000000000004</v>
      </c>
      <c r="BB11" s="43"/>
      <c r="BC11" s="43">
        <v>72.775030000000001</v>
      </c>
      <c r="BD11" s="43"/>
      <c r="BE11" s="43"/>
      <c r="BF11" s="43"/>
      <c r="BG11" s="43"/>
      <c r="BH11" s="43"/>
      <c r="BI11" s="43">
        <v>15.53425</v>
      </c>
      <c r="BJ11" s="43"/>
      <c r="BK11" s="43">
        <v>5.5396900000000002</v>
      </c>
      <c r="BL11" s="43"/>
      <c r="BM11" s="43">
        <v>7.1230000000000002</v>
      </c>
      <c r="BN11" s="43">
        <v>55.23</v>
      </c>
      <c r="BO11" s="43">
        <v>1.7</v>
      </c>
      <c r="BP11" s="43">
        <v>142.8141</v>
      </c>
      <c r="BQ11" s="43"/>
      <c r="BR11" s="43">
        <v>4.8155000000000001</v>
      </c>
      <c r="BS11" s="43">
        <v>124.18722</v>
      </c>
      <c r="BT11" s="43">
        <v>13.883290000000001</v>
      </c>
      <c r="BU11" s="43"/>
      <c r="BV11" s="43">
        <v>32.333199999999998</v>
      </c>
      <c r="BW11" s="43">
        <v>3.7307000000000001</v>
      </c>
      <c r="BX11" s="43"/>
      <c r="BY11" s="43"/>
      <c r="BZ11" s="43">
        <v>46.988500000000002</v>
      </c>
      <c r="CA11" s="43">
        <v>24.682590000000001</v>
      </c>
      <c r="CB11" s="43"/>
      <c r="CC11" s="43">
        <v>0.61699999999999999</v>
      </c>
      <c r="CD11" s="43">
        <v>25.85643</v>
      </c>
      <c r="CE11" s="43">
        <v>409.84365000000003</v>
      </c>
      <c r="CF11" s="43"/>
      <c r="CG11" s="43">
        <v>148.5284</v>
      </c>
      <c r="CH11" s="43">
        <v>18.366320000000002</v>
      </c>
      <c r="CI11" s="43"/>
      <c r="CJ11" s="43"/>
      <c r="CK11" s="43">
        <v>14.346299999999999</v>
      </c>
      <c r="CL11" s="43">
        <v>4.6505299999999998</v>
      </c>
      <c r="CM11" s="43"/>
      <c r="CN11" s="43"/>
      <c r="CO11" s="43">
        <v>16.873370000000001</v>
      </c>
      <c r="CP11" s="43">
        <v>287.77999999999997</v>
      </c>
      <c r="CQ11" s="43"/>
      <c r="CR11" s="43">
        <v>25.300999999999998</v>
      </c>
      <c r="CS11" s="43"/>
      <c r="CT11" s="43">
        <v>23.625</v>
      </c>
    </row>
    <row r="12" spans="1:98" ht="15.6" x14ac:dyDescent="0.3">
      <c r="A12" s="1"/>
      <c r="B12" s="42" t="s">
        <v>848</v>
      </c>
      <c r="C12" s="43"/>
      <c r="D12" s="43"/>
      <c r="E12" s="43">
        <v>30.378810000000001</v>
      </c>
      <c r="F12" s="43">
        <v>12.757999999999999</v>
      </c>
      <c r="G12" s="43"/>
      <c r="H12" s="43"/>
      <c r="I12" s="43"/>
      <c r="J12" s="43"/>
      <c r="K12" s="43"/>
      <c r="L12" s="43">
        <v>26.833400000000001</v>
      </c>
      <c r="M12" s="43">
        <v>14.319100000000001</v>
      </c>
      <c r="N12" s="43">
        <v>13.1</v>
      </c>
      <c r="O12" s="43">
        <v>32.152000000000001</v>
      </c>
      <c r="P12" s="43"/>
      <c r="Q12" s="43"/>
      <c r="R12" s="43">
        <v>25.280999999999999</v>
      </c>
      <c r="S12" s="43"/>
      <c r="T12" s="43">
        <v>40.253520000000002</v>
      </c>
      <c r="U12" s="43"/>
      <c r="V12" s="43">
        <v>8.4</v>
      </c>
      <c r="W12" s="43"/>
      <c r="X12" s="43">
        <v>74.890839999999997</v>
      </c>
      <c r="Y12" s="43"/>
      <c r="Z12" s="43">
        <v>8.9960699999999996</v>
      </c>
      <c r="AA12" s="43"/>
      <c r="AB12" s="43"/>
      <c r="AC12" s="43"/>
      <c r="AD12" s="43"/>
      <c r="AE12" s="43"/>
      <c r="AF12" s="43">
        <v>2.6</v>
      </c>
      <c r="AG12" s="43"/>
      <c r="AH12" s="43">
        <v>1.5945</v>
      </c>
      <c r="AI12" s="43"/>
      <c r="AJ12" s="43">
        <v>5.2218400000000003</v>
      </c>
      <c r="AK12" s="43">
        <v>0</v>
      </c>
      <c r="AL12" s="43"/>
      <c r="AM12" s="43">
        <v>47.90813</v>
      </c>
      <c r="AN12" s="43">
        <v>128.76255</v>
      </c>
      <c r="AO12" s="43">
        <v>29.24841</v>
      </c>
      <c r="AP12" s="43">
        <v>0.41</v>
      </c>
      <c r="AQ12" s="43">
        <v>161.85</v>
      </c>
      <c r="AR12" s="43"/>
      <c r="AS12" s="43">
        <v>38.598460000000003</v>
      </c>
      <c r="AT12" s="43">
        <v>1.64</v>
      </c>
      <c r="AU12" s="43"/>
      <c r="AV12" s="43">
        <v>193.0634</v>
      </c>
      <c r="AW12" s="43">
        <v>35.79157</v>
      </c>
      <c r="AX12" s="43"/>
      <c r="AY12" s="43">
        <v>7.17</v>
      </c>
      <c r="AZ12" s="43"/>
      <c r="BA12" s="43">
        <v>4.5</v>
      </c>
      <c r="BB12" s="43"/>
      <c r="BC12" s="43">
        <v>72.80462</v>
      </c>
      <c r="BD12" s="43"/>
      <c r="BE12" s="43"/>
      <c r="BF12" s="43"/>
      <c r="BG12" s="43"/>
      <c r="BH12" s="43"/>
      <c r="BI12" s="43">
        <v>15.724869999999999</v>
      </c>
      <c r="BJ12" s="43"/>
      <c r="BK12" s="43">
        <v>5.6730299999999998</v>
      </c>
      <c r="BL12" s="43"/>
      <c r="BM12" s="43">
        <v>7.2629999999999999</v>
      </c>
      <c r="BN12" s="43">
        <v>55.54</v>
      </c>
      <c r="BO12" s="43">
        <v>1.74</v>
      </c>
      <c r="BP12" s="43">
        <v>138.77330000000001</v>
      </c>
      <c r="BQ12" s="43"/>
      <c r="BR12" s="43">
        <v>4.8116000000000003</v>
      </c>
      <c r="BS12" s="43">
        <v>124.82678</v>
      </c>
      <c r="BT12" s="43">
        <v>13.78762</v>
      </c>
      <c r="BU12" s="43"/>
      <c r="BV12" s="43">
        <v>31.552399999999999</v>
      </c>
      <c r="BW12" s="43">
        <v>3.87202</v>
      </c>
      <c r="BX12" s="43"/>
      <c r="BY12" s="43"/>
      <c r="BZ12" s="43">
        <v>47.074399999999997</v>
      </c>
      <c r="CA12" s="43">
        <v>24.69434</v>
      </c>
      <c r="CB12" s="43"/>
      <c r="CC12" s="43">
        <v>0.61</v>
      </c>
      <c r="CD12" s="43">
        <v>26.816220000000001</v>
      </c>
      <c r="CE12" s="43">
        <v>413.15463999999997</v>
      </c>
      <c r="CF12" s="43"/>
      <c r="CG12" s="43">
        <v>151.01830000000001</v>
      </c>
      <c r="CH12" s="43">
        <v>18.10913</v>
      </c>
      <c r="CI12" s="43"/>
      <c r="CJ12" s="43"/>
      <c r="CK12" s="43">
        <v>14.5197</v>
      </c>
      <c r="CL12" s="43">
        <v>4.6516900000000003</v>
      </c>
      <c r="CM12" s="43"/>
      <c r="CN12" s="43"/>
      <c r="CO12" s="43">
        <v>16.536760000000001</v>
      </c>
      <c r="CP12" s="43">
        <v>289.95999999999998</v>
      </c>
      <c r="CQ12" s="43"/>
      <c r="CR12" s="43">
        <v>25.100999999999999</v>
      </c>
      <c r="CS12" s="43"/>
      <c r="CT12" s="43">
        <v>23.552</v>
      </c>
    </row>
    <row r="13" spans="1:98" ht="15.6" x14ac:dyDescent="0.3">
      <c r="A13" s="1"/>
      <c r="B13" s="42" t="s">
        <v>849</v>
      </c>
      <c r="C13" s="43"/>
      <c r="D13" s="43"/>
      <c r="E13" s="43">
        <v>30.462679999999999</v>
      </c>
      <c r="F13" s="43">
        <v>12.613</v>
      </c>
      <c r="G13" s="43"/>
      <c r="H13" s="43"/>
      <c r="I13" s="43"/>
      <c r="J13" s="43"/>
      <c r="K13" s="43"/>
      <c r="L13" s="43">
        <v>27.044499999999999</v>
      </c>
      <c r="M13" s="43">
        <v>14.795299999999999</v>
      </c>
      <c r="N13" s="43">
        <v>13.79</v>
      </c>
      <c r="O13" s="43">
        <v>32.286000000000001</v>
      </c>
      <c r="P13" s="43"/>
      <c r="Q13" s="43"/>
      <c r="R13" s="43">
        <v>25.856000000000002</v>
      </c>
      <c r="S13" s="43"/>
      <c r="T13" s="43">
        <v>39.249969999999998</v>
      </c>
      <c r="U13" s="43"/>
      <c r="V13" s="43">
        <v>8.5</v>
      </c>
      <c r="W13" s="43"/>
      <c r="X13" s="43">
        <v>114.43368</v>
      </c>
      <c r="Y13" s="43"/>
      <c r="Z13" s="43">
        <v>8.9545399999999997</v>
      </c>
      <c r="AA13" s="43"/>
      <c r="AB13" s="43"/>
      <c r="AC13" s="43"/>
      <c r="AD13" s="43"/>
      <c r="AE13" s="43"/>
      <c r="AF13" s="43">
        <v>2.6</v>
      </c>
      <c r="AG13" s="43"/>
      <c r="AH13" s="43">
        <v>1.9350000000000001</v>
      </c>
      <c r="AI13" s="43"/>
      <c r="AJ13" s="43">
        <v>4.8159200000000002</v>
      </c>
      <c r="AK13" s="43">
        <v>0</v>
      </c>
      <c r="AL13" s="43"/>
      <c r="AM13" s="43">
        <v>48.898260000000001</v>
      </c>
      <c r="AN13" s="43">
        <v>129.24115</v>
      </c>
      <c r="AO13" s="43">
        <v>28.465869999999999</v>
      </c>
      <c r="AP13" s="43">
        <v>0.67</v>
      </c>
      <c r="AQ13" s="43">
        <v>160.16999999999999</v>
      </c>
      <c r="AR13" s="43"/>
      <c r="AS13" s="43">
        <v>37.895620000000001</v>
      </c>
      <c r="AT13" s="43">
        <v>1.62</v>
      </c>
      <c r="AU13" s="43"/>
      <c r="AV13" s="43">
        <v>193.38810000000001</v>
      </c>
      <c r="AW13" s="43">
        <v>35.084949999999999</v>
      </c>
      <c r="AX13" s="43"/>
      <c r="AY13" s="43">
        <v>7.59</v>
      </c>
      <c r="AZ13" s="43"/>
      <c r="BA13" s="43">
        <v>4.5</v>
      </c>
      <c r="BB13" s="43"/>
      <c r="BC13" s="43">
        <v>72.42353</v>
      </c>
      <c r="BD13" s="43"/>
      <c r="BE13" s="43"/>
      <c r="BF13" s="43"/>
      <c r="BG13" s="43"/>
      <c r="BH13" s="43"/>
      <c r="BI13" s="43">
        <v>15.53003</v>
      </c>
      <c r="BJ13" s="43"/>
      <c r="BK13" s="43">
        <v>5.5558100000000001</v>
      </c>
      <c r="BL13" s="43"/>
      <c r="BM13" s="43">
        <v>7.2313999999999998</v>
      </c>
      <c r="BN13" s="43">
        <v>55.29</v>
      </c>
      <c r="BO13" s="43">
        <v>1.76</v>
      </c>
      <c r="BP13" s="43">
        <v>137.4365</v>
      </c>
      <c r="BQ13" s="43"/>
      <c r="BR13" s="43">
        <v>4.7952000000000004</v>
      </c>
      <c r="BS13" s="43">
        <v>125.73293</v>
      </c>
      <c r="BT13" s="43">
        <v>12.92862</v>
      </c>
      <c r="BU13" s="43"/>
      <c r="BV13" s="43">
        <v>30.959800000000001</v>
      </c>
      <c r="BW13" s="43">
        <v>3.9659300000000002</v>
      </c>
      <c r="BX13" s="43"/>
      <c r="BY13" s="43"/>
      <c r="BZ13" s="43">
        <v>46.729300000000002</v>
      </c>
      <c r="CA13" s="43">
        <v>24.708069999999999</v>
      </c>
      <c r="CB13" s="43"/>
      <c r="CC13" s="43">
        <v>0.60399999999999998</v>
      </c>
      <c r="CD13" s="43">
        <v>27.96077</v>
      </c>
      <c r="CE13" s="43">
        <v>414.6019</v>
      </c>
      <c r="CF13" s="43"/>
      <c r="CG13" s="43">
        <v>144.5822</v>
      </c>
      <c r="CH13" s="43">
        <v>17.648890000000002</v>
      </c>
      <c r="CI13" s="43"/>
      <c r="CJ13" s="43"/>
      <c r="CK13" s="43">
        <v>15.0679</v>
      </c>
      <c r="CL13" s="43">
        <v>4.6619200000000003</v>
      </c>
      <c r="CM13" s="43"/>
      <c r="CN13" s="43"/>
      <c r="CO13" s="43">
        <v>16.846399999999999</v>
      </c>
      <c r="CP13" s="43">
        <v>296.72000000000003</v>
      </c>
      <c r="CQ13" s="43"/>
      <c r="CR13" s="43">
        <v>25.558</v>
      </c>
      <c r="CS13" s="43"/>
      <c r="CT13" s="43">
        <v>23.815999999999999</v>
      </c>
    </row>
    <row r="14" spans="1:98" ht="15.6" x14ac:dyDescent="0.3">
      <c r="A14" s="1"/>
      <c r="B14" s="42" t="s">
        <v>850</v>
      </c>
      <c r="C14" s="43"/>
      <c r="D14" s="43"/>
      <c r="E14" s="43">
        <v>30.31964</v>
      </c>
      <c r="F14" s="43">
        <v>12.606</v>
      </c>
      <c r="G14" s="43"/>
      <c r="H14" s="43"/>
      <c r="I14" s="43"/>
      <c r="J14" s="43"/>
      <c r="K14" s="43"/>
      <c r="L14" s="43">
        <v>27.348199999999999</v>
      </c>
      <c r="M14" s="43">
        <v>14.661899999999999</v>
      </c>
      <c r="N14" s="43">
        <v>13.8</v>
      </c>
      <c r="O14" s="43">
        <v>32.408000000000001</v>
      </c>
      <c r="P14" s="43"/>
      <c r="Q14" s="43"/>
      <c r="R14" s="43">
        <v>26.206</v>
      </c>
      <c r="S14" s="43"/>
      <c r="T14" s="43">
        <v>43.991509999999998</v>
      </c>
      <c r="U14" s="43"/>
      <c r="V14" s="43">
        <v>8.5</v>
      </c>
      <c r="W14" s="43"/>
      <c r="X14" s="43">
        <v>147.68653</v>
      </c>
      <c r="Y14" s="43"/>
      <c r="Z14" s="43">
        <v>8.7807099999999991</v>
      </c>
      <c r="AA14" s="43"/>
      <c r="AB14" s="43"/>
      <c r="AC14" s="43"/>
      <c r="AD14" s="43"/>
      <c r="AE14" s="43"/>
      <c r="AF14" s="43">
        <v>1.6</v>
      </c>
      <c r="AG14" s="43"/>
      <c r="AH14" s="43">
        <v>3.1396000000000002</v>
      </c>
      <c r="AI14" s="43"/>
      <c r="AJ14" s="43">
        <v>5.0571900000000003</v>
      </c>
      <c r="AK14" s="43">
        <v>0</v>
      </c>
      <c r="AL14" s="43"/>
      <c r="AM14" s="43">
        <v>48.607590000000002</v>
      </c>
      <c r="AN14" s="43">
        <v>128.7046</v>
      </c>
      <c r="AO14" s="43">
        <v>28.074560000000002</v>
      </c>
      <c r="AP14" s="43">
        <v>0.48</v>
      </c>
      <c r="AQ14" s="43">
        <v>160.88999999999999</v>
      </c>
      <c r="AR14" s="43"/>
      <c r="AS14" s="43">
        <v>38.170630000000003</v>
      </c>
      <c r="AT14" s="43">
        <v>1.63</v>
      </c>
      <c r="AU14" s="43"/>
      <c r="AV14" s="43">
        <v>193.1499</v>
      </c>
      <c r="AW14" s="43">
        <v>35.724240000000002</v>
      </c>
      <c r="AX14" s="43"/>
      <c r="AY14" s="43">
        <v>7.85</v>
      </c>
      <c r="AZ14" s="43"/>
      <c r="BA14" s="43">
        <v>4.3</v>
      </c>
      <c r="BB14" s="43"/>
      <c r="BC14" s="43">
        <v>72.247290000000007</v>
      </c>
      <c r="BD14" s="43"/>
      <c r="BE14" s="43"/>
      <c r="BF14" s="43"/>
      <c r="BG14" s="43"/>
      <c r="BH14" s="43"/>
      <c r="BI14" s="43">
        <v>15.56748</v>
      </c>
      <c r="BJ14" s="43"/>
      <c r="BK14" s="43">
        <v>5.6176500000000003</v>
      </c>
      <c r="BL14" s="43"/>
      <c r="BM14" s="43">
        <v>7.2130000000000001</v>
      </c>
      <c r="BN14" s="43">
        <v>55.15</v>
      </c>
      <c r="BO14" s="43">
        <v>1.75</v>
      </c>
      <c r="BP14" s="43">
        <v>140.2492</v>
      </c>
      <c r="BQ14" s="43"/>
      <c r="BR14" s="43">
        <v>3.6215999999999999</v>
      </c>
      <c r="BS14" s="43">
        <v>126.87624</v>
      </c>
      <c r="BT14" s="43">
        <v>12.629910000000001</v>
      </c>
      <c r="BU14" s="43"/>
      <c r="BV14" s="43">
        <v>31.7819</v>
      </c>
      <c r="BW14" s="43">
        <v>4.0273599999999998</v>
      </c>
      <c r="BX14" s="43"/>
      <c r="BY14" s="43"/>
      <c r="BZ14" s="43">
        <v>44.801499999999997</v>
      </c>
      <c r="CA14" s="43">
        <v>24.740559999999999</v>
      </c>
      <c r="CB14" s="43"/>
      <c r="CC14" s="43">
        <v>0.59699999999999998</v>
      </c>
      <c r="CD14" s="43">
        <v>28.059979999999999</v>
      </c>
      <c r="CE14" s="43">
        <v>409.82195000000002</v>
      </c>
      <c r="CF14" s="43"/>
      <c r="CG14" s="43">
        <v>149.82130000000001</v>
      </c>
      <c r="CH14" s="43">
        <v>17.775279999999999</v>
      </c>
      <c r="CI14" s="43"/>
      <c r="CJ14" s="43"/>
      <c r="CK14" s="43">
        <v>15.1129</v>
      </c>
      <c r="CL14" s="43">
        <v>4.6573500000000001</v>
      </c>
      <c r="CM14" s="43"/>
      <c r="CN14" s="43"/>
      <c r="CO14" s="43">
        <v>17.058009999999999</v>
      </c>
      <c r="CP14" s="43">
        <v>287.33999999999997</v>
      </c>
      <c r="CQ14" s="43"/>
      <c r="CR14" s="43">
        <v>24.754999999999999</v>
      </c>
      <c r="CS14" s="43"/>
      <c r="CT14" s="43">
        <v>23.800999999999998</v>
      </c>
    </row>
    <row r="15" spans="1:98" ht="15.6" x14ac:dyDescent="0.3">
      <c r="A15" s="1"/>
      <c r="B15" s="42" t="s">
        <v>851</v>
      </c>
      <c r="C15" s="43"/>
      <c r="D15" s="43"/>
      <c r="E15" s="43">
        <v>30.138580000000001</v>
      </c>
      <c r="F15" s="43">
        <v>12.759</v>
      </c>
      <c r="G15" s="43"/>
      <c r="H15" s="43"/>
      <c r="I15" s="43"/>
      <c r="J15" s="43"/>
      <c r="K15" s="43"/>
      <c r="L15" s="43">
        <v>27.231000000000002</v>
      </c>
      <c r="M15" s="43">
        <v>14.479900000000001</v>
      </c>
      <c r="N15" s="43">
        <v>14.29</v>
      </c>
      <c r="O15" s="43">
        <v>32.81</v>
      </c>
      <c r="P15" s="43"/>
      <c r="Q15" s="43"/>
      <c r="R15" s="43">
        <v>26.126000000000001</v>
      </c>
      <c r="S15" s="43"/>
      <c r="T15" s="43">
        <v>41.266100000000002</v>
      </c>
      <c r="U15" s="43"/>
      <c r="V15" s="43">
        <v>8.6</v>
      </c>
      <c r="W15" s="43"/>
      <c r="X15" s="43">
        <v>141.75319999999999</v>
      </c>
      <c r="Y15" s="43"/>
      <c r="Z15" s="43">
        <v>8.6437200000000001</v>
      </c>
      <c r="AA15" s="43"/>
      <c r="AB15" s="43"/>
      <c r="AC15" s="43"/>
      <c r="AD15" s="43"/>
      <c r="AE15" s="43"/>
      <c r="AF15" s="43">
        <v>1.4</v>
      </c>
      <c r="AG15" s="43"/>
      <c r="AH15" s="43">
        <v>3.1160000000000001</v>
      </c>
      <c r="AI15" s="43"/>
      <c r="AJ15" s="43">
        <v>5.19055</v>
      </c>
      <c r="AK15" s="43">
        <v>0</v>
      </c>
      <c r="AL15" s="43"/>
      <c r="AM15" s="43">
        <v>49.294139999999999</v>
      </c>
      <c r="AN15" s="43">
        <v>128.58447000000001</v>
      </c>
      <c r="AO15" s="43">
        <v>28.677140000000001</v>
      </c>
      <c r="AP15" s="43">
        <v>0.18</v>
      </c>
      <c r="AQ15" s="43">
        <v>161.38999999999999</v>
      </c>
      <c r="AR15" s="43"/>
      <c r="AS15" s="43">
        <v>38.756100000000004</v>
      </c>
      <c r="AT15" s="43">
        <v>1.58</v>
      </c>
      <c r="AU15" s="43"/>
      <c r="AV15" s="43">
        <v>192.98689999999999</v>
      </c>
      <c r="AW15" s="43">
        <v>35.73169</v>
      </c>
      <c r="AX15" s="43"/>
      <c r="AY15" s="43">
        <v>7.15</v>
      </c>
      <c r="AZ15" s="43"/>
      <c r="BA15" s="43">
        <v>4.3</v>
      </c>
      <c r="BB15" s="43"/>
      <c r="BC15" s="43">
        <v>72.110399999999998</v>
      </c>
      <c r="BD15" s="43"/>
      <c r="BE15" s="43"/>
      <c r="BF15" s="43"/>
      <c r="BG15" s="43"/>
      <c r="BH15" s="43"/>
      <c r="BI15" s="43">
        <v>15.75839</v>
      </c>
      <c r="BJ15" s="43"/>
      <c r="BK15" s="43">
        <v>5.5120199999999997</v>
      </c>
      <c r="BL15" s="43"/>
      <c r="BM15" s="43">
        <v>7.2130000000000001</v>
      </c>
      <c r="BN15" s="43">
        <v>53.21</v>
      </c>
      <c r="BO15" s="43">
        <v>1.88</v>
      </c>
      <c r="BP15" s="43">
        <v>137.86279999999999</v>
      </c>
      <c r="BQ15" s="43"/>
      <c r="BR15" s="43">
        <v>3.1831</v>
      </c>
      <c r="BS15" s="43">
        <v>128.07660000000001</v>
      </c>
      <c r="BT15" s="43">
        <v>13.014570000000001</v>
      </c>
      <c r="BU15" s="43"/>
      <c r="BV15" s="43">
        <v>31.578600000000002</v>
      </c>
      <c r="BW15" s="43">
        <v>3.8865599999999998</v>
      </c>
      <c r="BX15" s="43"/>
      <c r="BY15" s="43"/>
      <c r="BZ15" s="43">
        <v>46.328200000000002</v>
      </c>
      <c r="CA15" s="43">
        <v>24.739439999999998</v>
      </c>
      <c r="CB15" s="43"/>
      <c r="CC15" s="43">
        <v>0.64800000000000002</v>
      </c>
      <c r="CD15" s="43">
        <v>27.275469999999999</v>
      </c>
      <c r="CE15" s="43">
        <v>408.65312</v>
      </c>
      <c r="CF15" s="43"/>
      <c r="CG15" s="43">
        <v>149.7045</v>
      </c>
      <c r="CH15" s="43">
        <v>18.179459999999999</v>
      </c>
      <c r="CI15" s="43"/>
      <c r="CJ15" s="43"/>
      <c r="CK15" s="43">
        <v>14.265599999999999</v>
      </c>
      <c r="CL15" s="43">
        <v>4.6654400000000003</v>
      </c>
      <c r="CM15" s="43"/>
      <c r="CN15" s="43"/>
      <c r="CO15" s="43">
        <v>17.254519999999999</v>
      </c>
      <c r="CP15" s="43">
        <v>288.89999999999998</v>
      </c>
      <c r="CQ15" s="43"/>
      <c r="CR15" s="43">
        <v>26.478999999999999</v>
      </c>
      <c r="CS15" s="43"/>
      <c r="CT15" s="43">
        <v>24.06</v>
      </c>
    </row>
    <row r="16" spans="1:98" ht="15.6" x14ac:dyDescent="0.3">
      <c r="A16" s="1"/>
      <c r="B16" s="42" t="s">
        <v>852</v>
      </c>
      <c r="C16" s="43"/>
      <c r="D16" s="43"/>
      <c r="E16" s="43">
        <v>29.96912</v>
      </c>
      <c r="F16" s="43">
        <v>12.436</v>
      </c>
      <c r="G16" s="43"/>
      <c r="H16" s="43"/>
      <c r="I16" s="43"/>
      <c r="J16" s="43"/>
      <c r="K16" s="43"/>
      <c r="L16" s="43">
        <v>27.397099999999998</v>
      </c>
      <c r="M16" s="43">
        <v>15.058999999999999</v>
      </c>
      <c r="N16" s="43">
        <v>14.25</v>
      </c>
      <c r="O16" s="43">
        <v>33.274000000000001</v>
      </c>
      <c r="P16" s="43"/>
      <c r="Q16" s="43"/>
      <c r="R16" s="43">
        <v>26.257999999999999</v>
      </c>
      <c r="S16" s="43"/>
      <c r="T16" s="43">
        <v>41.675220000000003</v>
      </c>
      <c r="U16" s="43"/>
      <c r="V16" s="43">
        <v>8.6999999999999993</v>
      </c>
      <c r="W16" s="43"/>
      <c r="X16" s="43">
        <v>121.81263</v>
      </c>
      <c r="Y16" s="43"/>
      <c r="Z16" s="43">
        <v>8.6853099999999994</v>
      </c>
      <c r="AA16" s="43"/>
      <c r="AB16" s="43"/>
      <c r="AC16" s="43"/>
      <c r="AD16" s="43"/>
      <c r="AE16" s="43"/>
      <c r="AF16" s="43">
        <v>1.2</v>
      </c>
      <c r="AG16" s="43"/>
      <c r="AH16" s="43">
        <v>3.2995000000000001</v>
      </c>
      <c r="AI16" s="43"/>
      <c r="AJ16" s="43">
        <v>5.2815200000000004</v>
      </c>
      <c r="AK16" s="43">
        <v>0</v>
      </c>
      <c r="AL16" s="43"/>
      <c r="AM16" s="43">
        <v>48.224060000000001</v>
      </c>
      <c r="AN16" s="43">
        <v>129.21558999999999</v>
      </c>
      <c r="AO16" s="43">
        <v>28.061879999999999</v>
      </c>
      <c r="AP16" s="43">
        <v>1.65</v>
      </c>
      <c r="AQ16" s="43">
        <v>160.18</v>
      </c>
      <c r="AR16" s="43"/>
      <c r="AS16" s="43">
        <v>36.157859999999999</v>
      </c>
      <c r="AT16" s="43">
        <v>1.56</v>
      </c>
      <c r="AU16" s="43"/>
      <c r="AV16" s="43">
        <v>192.72139999999999</v>
      </c>
      <c r="AW16" s="43">
        <v>34.344079999999998</v>
      </c>
      <c r="AX16" s="43"/>
      <c r="AY16" s="43">
        <v>6.84</v>
      </c>
      <c r="AZ16" s="43"/>
      <c r="BA16" s="43">
        <v>4.4000000000000004</v>
      </c>
      <c r="BB16" s="43"/>
      <c r="BC16" s="43">
        <v>72.451310000000007</v>
      </c>
      <c r="BD16" s="43"/>
      <c r="BE16" s="43"/>
      <c r="BF16" s="43"/>
      <c r="BG16" s="43"/>
      <c r="BH16" s="43"/>
      <c r="BI16" s="43">
        <v>15.57635</v>
      </c>
      <c r="BJ16" s="43"/>
      <c r="BK16" s="43">
        <v>5.4595599999999997</v>
      </c>
      <c r="BL16" s="43"/>
      <c r="BM16" s="43">
        <v>6.9870000000000001</v>
      </c>
      <c r="BN16" s="43">
        <v>54.04</v>
      </c>
      <c r="BO16" s="43">
        <v>1.95</v>
      </c>
      <c r="BP16" s="43">
        <v>134.92009999999999</v>
      </c>
      <c r="BQ16" s="43"/>
      <c r="BR16" s="43">
        <v>3.302</v>
      </c>
      <c r="BS16" s="43">
        <v>127.87461</v>
      </c>
      <c r="BT16" s="43">
        <v>12.457660000000001</v>
      </c>
      <c r="BU16" s="43"/>
      <c r="BV16" s="43">
        <v>32.160499999999999</v>
      </c>
      <c r="BW16" s="43">
        <v>3.9036599999999999</v>
      </c>
      <c r="BX16" s="43"/>
      <c r="BY16" s="43"/>
      <c r="BZ16" s="43">
        <v>31.597300000000001</v>
      </c>
      <c r="CA16" s="43">
        <v>24.999649999999999</v>
      </c>
      <c r="CB16" s="43"/>
      <c r="CC16" s="43">
        <v>0.59399999999999997</v>
      </c>
      <c r="CD16" s="43">
        <v>26.651250000000001</v>
      </c>
      <c r="CE16" s="43">
        <v>402.57562999999999</v>
      </c>
      <c r="CF16" s="43"/>
      <c r="CG16" s="43">
        <v>150.3065</v>
      </c>
      <c r="CH16" s="43">
        <v>18.290279999999999</v>
      </c>
      <c r="CI16" s="43"/>
      <c r="CJ16" s="43"/>
      <c r="CK16" s="43">
        <v>14.088100000000001</v>
      </c>
      <c r="CL16" s="43">
        <v>4.63652</v>
      </c>
      <c r="CM16" s="43"/>
      <c r="CN16" s="43"/>
      <c r="CO16" s="43">
        <v>16.712240000000001</v>
      </c>
      <c r="CP16" s="43">
        <v>297.57</v>
      </c>
      <c r="CQ16" s="43"/>
      <c r="CR16" s="43">
        <v>27.695</v>
      </c>
      <c r="CS16" s="43"/>
      <c r="CT16" s="43">
        <v>24.161999999999999</v>
      </c>
    </row>
    <row r="17" spans="1:98" ht="15.6" x14ac:dyDescent="0.3">
      <c r="A17" s="1"/>
      <c r="B17" s="42" t="s">
        <v>853</v>
      </c>
      <c r="C17" s="43"/>
      <c r="D17" s="43"/>
      <c r="E17" s="43">
        <v>29.656829999999999</v>
      </c>
      <c r="F17" s="43">
        <v>11.291</v>
      </c>
      <c r="G17" s="43"/>
      <c r="H17" s="43"/>
      <c r="I17" s="43"/>
      <c r="J17" s="43"/>
      <c r="K17" s="43"/>
      <c r="L17" s="43">
        <v>26.857800000000001</v>
      </c>
      <c r="M17" s="43">
        <v>15.1693</v>
      </c>
      <c r="N17" s="43">
        <v>14.15</v>
      </c>
      <c r="O17" s="43">
        <v>33.200000000000003</v>
      </c>
      <c r="P17" s="43"/>
      <c r="Q17" s="43"/>
      <c r="R17" s="43">
        <v>27.202999999999999</v>
      </c>
      <c r="S17" s="43"/>
      <c r="T17" s="43">
        <v>31.68008</v>
      </c>
      <c r="U17" s="43"/>
      <c r="V17" s="43">
        <v>8.8000000000000007</v>
      </c>
      <c r="W17" s="43"/>
      <c r="X17" s="43">
        <v>107.83302</v>
      </c>
      <c r="Y17" s="43"/>
      <c r="Z17" s="43">
        <v>8.8130000000000006</v>
      </c>
      <c r="AA17" s="43"/>
      <c r="AB17" s="43"/>
      <c r="AC17" s="43"/>
      <c r="AD17" s="43"/>
      <c r="AE17" s="43"/>
      <c r="AF17" s="43">
        <v>1.2</v>
      </c>
      <c r="AG17" s="43"/>
      <c r="AH17" s="43">
        <v>4.7355</v>
      </c>
      <c r="AI17" s="43"/>
      <c r="AJ17" s="43">
        <v>5.03627</v>
      </c>
      <c r="AK17" s="43">
        <v>0</v>
      </c>
      <c r="AL17" s="43"/>
      <c r="AM17" s="43">
        <v>48.513770000000001</v>
      </c>
      <c r="AN17" s="43">
        <v>128.56263999999999</v>
      </c>
      <c r="AO17" s="43">
        <v>27.725380000000001</v>
      </c>
      <c r="AP17" s="43">
        <v>2.1</v>
      </c>
      <c r="AQ17" s="43">
        <v>157.97999999999999</v>
      </c>
      <c r="AR17" s="43"/>
      <c r="AS17" s="43">
        <v>35.58464</v>
      </c>
      <c r="AT17" s="43">
        <v>1.66</v>
      </c>
      <c r="AU17" s="43"/>
      <c r="AV17" s="43">
        <v>192.39580000000001</v>
      </c>
      <c r="AW17" s="43">
        <v>35.461910000000003</v>
      </c>
      <c r="AX17" s="43"/>
      <c r="AY17" s="43">
        <v>6.46</v>
      </c>
      <c r="AZ17" s="43"/>
      <c r="BA17" s="43">
        <v>5.0999999999999996</v>
      </c>
      <c r="BB17" s="43"/>
      <c r="BC17" s="43">
        <v>72.155519999999996</v>
      </c>
      <c r="BD17" s="43"/>
      <c r="BE17" s="43"/>
      <c r="BF17" s="43"/>
      <c r="BG17" s="43"/>
      <c r="BH17" s="43"/>
      <c r="BI17" s="43">
        <v>15.671659999999999</v>
      </c>
      <c r="BJ17" s="43"/>
      <c r="BK17" s="43">
        <v>5.4073599999999997</v>
      </c>
      <c r="BL17" s="43"/>
      <c r="BM17" s="43">
        <v>7.1230000000000002</v>
      </c>
      <c r="BN17" s="43">
        <v>50.61</v>
      </c>
      <c r="BO17" s="43">
        <v>2</v>
      </c>
      <c r="BP17" s="43">
        <v>137.47389999999999</v>
      </c>
      <c r="BQ17" s="43"/>
      <c r="BR17" s="43">
        <v>4.2500999999999998</v>
      </c>
      <c r="BS17" s="43">
        <v>126.56314</v>
      </c>
      <c r="BT17" s="43">
        <v>14.8764</v>
      </c>
      <c r="BU17" s="43"/>
      <c r="BV17" s="43">
        <v>32.142200000000003</v>
      </c>
      <c r="BW17" s="43">
        <v>4.3754099999999996</v>
      </c>
      <c r="BX17" s="43"/>
      <c r="BY17" s="43"/>
      <c r="BZ17" s="43">
        <v>21.433700000000002</v>
      </c>
      <c r="CA17" s="43">
        <v>25.013390000000001</v>
      </c>
      <c r="CB17" s="43"/>
      <c r="CC17" s="43">
        <v>0.64200000000000002</v>
      </c>
      <c r="CD17" s="43">
        <v>25.546790000000001</v>
      </c>
      <c r="CE17" s="43">
        <v>412.55846000000003</v>
      </c>
      <c r="CF17" s="43"/>
      <c r="CG17" s="43">
        <v>146.2105</v>
      </c>
      <c r="CH17" s="43">
        <v>18.073979999999999</v>
      </c>
      <c r="CI17" s="43"/>
      <c r="CJ17" s="43"/>
      <c r="CK17" s="43">
        <v>13.739100000000001</v>
      </c>
      <c r="CL17" s="43">
        <v>4.6627999999999998</v>
      </c>
      <c r="CM17" s="43"/>
      <c r="CN17" s="43"/>
      <c r="CO17" s="43">
        <v>16.8309</v>
      </c>
      <c r="CP17" s="43">
        <v>299.17</v>
      </c>
      <c r="CQ17" s="43"/>
      <c r="CR17" s="43">
        <v>27.870999999999999</v>
      </c>
      <c r="CS17" s="43"/>
      <c r="CT17" s="43">
        <v>24.117999999999999</v>
      </c>
    </row>
    <row r="18" spans="1:98" ht="15.6" x14ac:dyDescent="0.3">
      <c r="A18" s="1"/>
      <c r="B18" s="42" t="s">
        <v>854</v>
      </c>
      <c r="C18" s="43"/>
      <c r="D18" s="43"/>
      <c r="E18" s="43">
        <v>29.43366</v>
      </c>
      <c r="F18" s="43">
        <v>11.013</v>
      </c>
      <c r="G18" s="43"/>
      <c r="H18" s="43"/>
      <c r="I18" s="43"/>
      <c r="J18" s="43"/>
      <c r="K18" s="43"/>
      <c r="L18" s="43">
        <v>27.1494</v>
      </c>
      <c r="M18" s="43">
        <v>15.4604</v>
      </c>
      <c r="N18" s="43">
        <v>14.35</v>
      </c>
      <c r="O18" s="43">
        <v>34.015999999999998</v>
      </c>
      <c r="P18" s="43"/>
      <c r="Q18" s="43"/>
      <c r="R18" s="43">
        <v>27.222000000000001</v>
      </c>
      <c r="S18" s="43"/>
      <c r="T18" s="43">
        <v>30.751359999999998</v>
      </c>
      <c r="U18" s="43"/>
      <c r="V18" s="43">
        <v>9.1999999999999993</v>
      </c>
      <c r="W18" s="43"/>
      <c r="X18" s="43">
        <v>118.68749</v>
      </c>
      <c r="Y18" s="43"/>
      <c r="Z18" s="43">
        <v>8.9806899999999992</v>
      </c>
      <c r="AA18" s="43"/>
      <c r="AB18" s="43"/>
      <c r="AC18" s="43"/>
      <c r="AD18" s="43"/>
      <c r="AE18" s="43"/>
      <c r="AF18" s="43">
        <v>1.1000000000000001</v>
      </c>
      <c r="AG18" s="43"/>
      <c r="AH18" s="43">
        <v>3.5417999999999998</v>
      </c>
      <c r="AI18" s="43"/>
      <c r="AJ18" s="43">
        <v>5.0886500000000003</v>
      </c>
      <c r="AK18" s="43">
        <v>0</v>
      </c>
      <c r="AL18" s="43"/>
      <c r="AM18" s="43">
        <v>48.988950000000003</v>
      </c>
      <c r="AN18" s="43">
        <v>128.57434000000001</v>
      </c>
      <c r="AO18" s="43">
        <v>27.816870000000002</v>
      </c>
      <c r="AP18" s="43">
        <v>1.93</v>
      </c>
      <c r="AQ18" s="43">
        <v>156.31</v>
      </c>
      <c r="AR18" s="43"/>
      <c r="AS18" s="43">
        <v>34.525179999999999</v>
      </c>
      <c r="AT18" s="43">
        <v>2.09</v>
      </c>
      <c r="AU18" s="43"/>
      <c r="AV18" s="43">
        <v>191.108</v>
      </c>
      <c r="AW18" s="43">
        <v>34.651499999999999</v>
      </c>
      <c r="AX18" s="43"/>
      <c r="AY18" s="43">
        <v>6.34</v>
      </c>
      <c r="AZ18" s="43"/>
      <c r="BA18" s="43">
        <v>5.5</v>
      </c>
      <c r="BB18" s="43"/>
      <c r="BC18" s="43">
        <v>72.048209999999997</v>
      </c>
      <c r="BD18" s="43"/>
      <c r="BE18" s="43"/>
      <c r="BF18" s="43"/>
      <c r="BG18" s="43"/>
      <c r="BH18" s="43"/>
      <c r="BI18" s="43">
        <v>16.01867</v>
      </c>
      <c r="BJ18" s="43"/>
      <c r="BK18" s="43">
        <v>5.5230399999999999</v>
      </c>
      <c r="BL18" s="43"/>
      <c r="BM18" s="43">
        <v>7.2629999999999999</v>
      </c>
      <c r="BN18" s="43">
        <v>47.68</v>
      </c>
      <c r="BO18" s="43">
        <v>2.06</v>
      </c>
      <c r="BP18" s="43">
        <v>135.9675</v>
      </c>
      <c r="BQ18" s="43"/>
      <c r="BR18" s="43">
        <v>4.8079000000000001</v>
      </c>
      <c r="BS18" s="43">
        <v>128.29355000000001</v>
      </c>
      <c r="BT18" s="43">
        <v>14.62124</v>
      </c>
      <c r="BU18" s="43"/>
      <c r="BV18" s="43">
        <v>32.0304</v>
      </c>
      <c r="BW18" s="43">
        <v>3.85894</v>
      </c>
      <c r="BX18" s="43"/>
      <c r="BY18" s="43"/>
      <c r="BZ18" s="43">
        <v>14.736499999999999</v>
      </c>
      <c r="CA18" s="43">
        <v>24.74044</v>
      </c>
      <c r="CB18" s="43"/>
      <c r="CC18" s="43">
        <v>0.60799999999999998</v>
      </c>
      <c r="CD18" s="43">
        <v>24.673300000000001</v>
      </c>
      <c r="CE18" s="43">
        <v>406.25241</v>
      </c>
      <c r="CF18" s="43"/>
      <c r="CG18" s="43">
        <v>145.37979999999999</v>
      </c>
      <c r="CH18" s="43">
        <v>17.683800000000002</v>
      </c>
      <c r="CI18" s="43"/>
      <c r="CJ18" s="43"/>
      <c r="CK18" s="43">
        <v>13.388199999999999</v>
      </c>
      <c r="CL18" s="43">
        <v>4.6537800000000002</v>
      </c>
      <c r="CM18" s="43"/>
      <c r="CN18" s="43"/>
      <c r="CO18" s="43">
        <v>16.1846</v>
      </c>
      <c r="CP18" s="43">
        <v>297.62</v>
      </c>
      <c r="CQ18" s="43"/>
      <c r="CR18" s="43">
        <v>27.847000000000001</v>
      </c>
      <c r="CS18" s="43"/>
      <c r="CT18" s="43">
        <v>24.036000000000001</v>
      </c>
    </row>
    <row r="19" spans="1:98" ht="15.6" x14ac:dyDescent="0.3">
      <c r="A19" s="1"/>
      <c r="B19" s="42" t="s">
        <v>855</v>
      </c>
      <c r="C19" s="43"/>
      <c r="D19" s="43"/>
      <c r="E19" s="43">
        <v>30.769269999999999</v>
      </c>
      <c r="F19" s="43">
        <v>10.553000000000001</v>
      </c>
      <c r="G19" s="43"/>
      <c r="H19" s="43"/>
      <c r="I19" s="43"/>
      <c r="J19" s="43"/>
      <c r="K19" s="43"/>
      <c r="L19" s="43">
        <v>27.5365</v>
      </c>
      <c r="M19" s="43">
        <v>15.521000000000001</v>
      </c>
      <c r="N19" s="43">
        <v>14.43</v>
      </c>
      <c r="O19" s="43">
        <v>34.14</v>
      </c>
      <c r="P19" s="43"/>
      <c r="Q19" s="43"/>
      <c r="R19" s="43">
        <v>28.065999999999999</v>
      </c>
      <c r="S19" s="43"/>
      <c r="T19" s="43">
        <v>15.37809</v>
      </c>
      <c r="U19" s="43"/>
      <c r="V19" s="43">
        <v>9.5</v>
      </c>
      <c r="W19" s="43"/>
      <c r="X19" s="43">
        <v>157.64992000000001</v>
      </c>
      <c r="Y19" s="43"/>
      <c r="Z19" s="43">
        <v>8.6268899999999995</v>
      </c>
      <c r="AA19" s="43"/>
      <c r="AB19" s="43"/>
      <c r="AC19" s="43"/>
      <c r="AD19" s="43"/>
      <c r="AE19" s="43"/>
      <c r="AF19" s="43">
        <v>1.1000000000000001</v>
      </c>
      <c r="AG19" s="43"/>
      <c r="AH19" s="43">
        <v>4.0323000000000002</v>
      </c>
      <c r="AI19" s="43"/>
      <c r="AJ19" s="43">
        <v>5.1020799999999999</v>
      </c>
      <c r="AK19" s="43">
        <v>0</v>
      </c>
      <c r="AL19" s="43"/>
      <c r="AM19" s="43">
        <v>49.306730000000002</v>
      </c>
      <c r="AN19" s="43">
        <v>126.82550000000001</v>
      </c>
      <c r="AO19" s="43">
        <v>27.079219999999999</v>
      </c>
      <c r="AP19" s="43">
        <v>1.54</v>
      </c>
      <c r="AQ19" s="43">
        <v>156.22999999999999</v>
      </c>
      <c r="AR19" s="43"/>
      <c r="AS19" s="43">
        <v>33.63823</v>
      </c>
      <c r="AT19" s="43">
        <v>3.34</v>
      </c>
      <c r="AU19" s="43"/>
      <c r="AV19" s="43">
        <v>193.15219999999999</v>
      </c>
      <c r="AW19" s="43">
        <v>32.553080000000001</v>
      </c>
      <c r="AX19" s="43"/>
      <c r="AY19" s="43">
        <v>6.58</v>
      </c>
      <c r="AZ19" s="43"/>
      <c r="BA19" s="43">
        <v>4.5999999999999996</v>
      </c>
      <c r="BB19" s="43"/>
      <c r="BC19" s="43">
        <v>72.231459999999998</v>
      </c>
      <c r="BD19" s="43"/>
      <c r="BE19" s="43"/>
      <c r="BF19" s="43"/>
      <c r="BG19" s="43"/>
      <c r="BH19" s="43"/>
      <c r="BI19" s="43">
        <v>15.89935</v>
      </c>
      <c r="BJ19" s="43"/>
      <c r="BK19" s="43">
        <v>5.3894599999999997</v>
      </c>
      <c r="BL19" s="43"/>
      <c r="BM19" s="43">
        <v>7.2313999999999998</v>
      </c>
      <c r="BN19" s="43">
        <v>47.63</v>
      </c>
      <c r="BO19" s="43">
        <v>2.0499999999999998</v>
      </c>
      <c r="BP19" s="43">
        <v>138.22909999999999</v>
      </c>
      <c r="BQ19" s="43"/>
      <c r="BR19" s="43">
        <v>4.6837</v>
      </c>
      <c r="BS19" s="43">
        <v>126.33539</v>
      </c>
      <c r="BT19" s="43">
        <v>14.484080000000001</v>
      </c>
      <c r="BU19" s="43"/>
      <c r="BV19" s="43">
        <v>32.422499999999999</v>
      </c>
      <c r="BW19" s="43">
        <v>3.6508500000000002</v>
      </c>
      <c r="BX19" s="43"/>
      <c r="BY19" s="43"/>
      <c r="BZ19" s="43">
        <v>11.6965</v>
      </c>
      <c r="CA19" s="43">
        <v>24.7927</v>
      </c>
      <c r="CB19" s="43"/>
      <c r="CC19" s="43">
        <v>0.57099999999999995</v>
      </c>
      <c r="CD19" s="43">
        <v>23.954049999999999</v>
      </c>
      <c r="CE19" s="43">
        <v>405.92800999999997</v>
      </c>
      <c r="CF19" s="43"/>
      <c r="CG19" s="43">
        <v>135.9512</v>
      </c>
      <c r="CH19" s="43">
        <v>17.99821</v>
      </c>
      <c r="CI19" s="43"/>
      <c r="CJ19" s="43"/>
      <c r="CK19" s="43">
        <v>13.0722</v>
      </c>
      <c r="CL19" s="43">
        <v>4.6257700000000002</v>
      </c>
      <c r="CM19" s="43"/>
      <c r="CN19" s="43"/>
      <c r="CO19" s="43">
        <v>14.584669999999999</v>
      </c>
      <c r="CP19" s="43">
        <v>296.10000000000002</v>
      </c>
      <c r="CQ19" s="43"/>
      <c r="CR19" s="43">
        <v>28.013999999999999</v>
      </c>
      <c r="CS19" s="43"/>
      <c r="CT19" s="43">
        <v>24.004000000000001</v>
      </c>
    </row>
    <row r="20" spans="1:98" ht="15.6" x14ac:dyDescent="0.3">
      <c r="A20" s="1"/>
      <c r="B20" s="42" t="s">
        <v>856</v>
      </c>
      <c r="C20" s="43"/>
      <c r="D20" s="43"/>
      <c r="E20" s="43">
        <v>30.855450000000001</v>
      </c>
      <c r="F20" s="43">
        <v>9.5980000000000008</v>
      </c>
      <c r="G20" s="43"/>
      <c r="H20" s="43"/>
      <c r="I20" s="43"/>
      <c r="J20" s="43"/>
      <c r="K20" s="43"/>
      <c r="L20" s="43">
        <v>27.423500000000001</v>
      </c>
      <c r="M20" s="43">
        <v>14.484400000000001</v>
      </c>
      <c r="N20" s="43">
        <v>14.45</v>
      </c>
      <c r="O20" s="43">
        <v>33.985999999999997</v>
      </c>
      <c r="P20" s="43"/>
      <c r="Q20" s="43"/>
      <c r="R20" s="43">
        <v>27.946000000000002</v>
      </c>
      <c r="S20" s="43"/>
      <c r="T20" s="43">
        <v>37.452350000000003</v>
      </c>
      <c r="U20" s="43"/>
      <c r="V20" s="43">
        <v>9.4</v>
      </c>
      <c r="W20" s="43"/>
      <c r="X20" s="43">
        <v>137.56431000000001</v>
      </c>
      <c r="Y20" s="43"/>
      <c r="Z20" s="43">
        <v>8.4463299999999997</v>
      </c>
      <c r="AA20" s="43"/>
      <c r="AB20" s="43"/>
      <c r="AC20" s="43"/>
      <c r="AD20" s="43"/>
      <c r="AE20" s="43"/>
      <c r="AF20" s="43">
        <v>1.2</v>
      </c>
      <c r="AG20" s="43"/>
      <c r="AH20" s="43">
        <v>2.5760000000000001</v>
      </c>
      <c r="AI20" s="43"/>
      <c r="AJ20" s="43">
        <v>5.0694299999999997</v>
      </c>
      <c r="AK20" s="43">
        <v>0</v>
      </c>
      <c r="AL20" s="43"/>
      <c r="AM20" s="43">
        <v>49.085889999999999</v>
      </c>
      <c r="AN20" s="43">
        <v>122.67744</v>
      </c>
      <c r="AO20" s="43">
        <v>25.932390000000002</v>
      </c>
      <c r="AP20" s="43">
        <v>0.55000000000000004</v>
      </c>
      <c r="AQ20" s="43">
        <v>158.36000000000001</v>
      </c>
      <c r="AR20" s="43"/>
      <c r="AS20" s="43">
        <v>32.705599999999997</v>
      </c>
      <c r="AT20" s="43">
        <v>3.42</v>
      </c>
      <c r="AU20" s="43"/>
      <c r="AV20" s="43">
        <v>192.96979999999999</v>
      </c>
      <c r="AW20" s="43">
        <v>32.933750000000003</v>
      </c>
      <c r="AX20" s="43"/>
      <c r="AY20" s="43">
        <v>7</v>
      </c>
      <c r="AZ20" s="43"/>
      <c r="BA20" s="43">
        <v>4.3</v>
      </c>
      <c r="BB20" s="43"/>
      <c r="BC20" s="43">
        <v>72.225239999999999</v>
      </c>
      <c r="BD20" s="43"/>
      <c r="BE20" s="43"/>
      <c r="BF20" s="43"/>
      <c r="BG20" s="43"/>
      <c r="BH20" s="43"/>
      <c r="BI20" s="43">
        <v>15.753780000000001</v>
      </c>
      <c r="BJ20" s="43"/>
      <c r="BK20" s="43">
        <v>5.6338299999999997</v>
      </c>
      <c r="BL20" s="43"/>
      <c r="BM20" s="43">
        <v>7.2130000000000001</v>
      </c>
      <c r="BN20" s="43">
        <v>47.29</v>
      </c>
      <c r="BO20" s="43">
        <v>1.93</v>
      </c>
      <c r="BP20" s="43">
        <v>140.35759999999999</v>
      </c>
      <c r="BQ20" s="43"/>
      <c r="BR20" s="43">
        <v>4.6841999999999997</v>
      </c>
      <c r="BS20" s="43">
        <v>127.87515999999999</v>
      </c>
      <c r="BT20" s="43">
        <v>13.495139999999999</v>
      </c>
      <c r="BU20" s="43"/>
      <c r="BV20" s="43">
        <v>29.213999999999999</v>
      </c>
      <c r="BW20" s="43">
        <v>3.6075599999999999</v>
      </c>
      <c r="BX20" s="43"/>
      <c r="BY20" s="43"/>
      <c r="BZ20" s="43">
        <v>10.736599999999999</v>
      </c>
      <c r="CA20" s="43">
        <v>24.759450000000001</v>
      </c>
      <c r="CB20" s="43"/>
      <c r="CC20" s="43">
        <v>0.61899999999999999</v>
      </c>
      <c r="CD20" s="43">
        <v>23.687439999999999</v>
      </c>
      <c r="CE20" s="43">
        <v>410.64733000000001</v>
      </c>
      <c r="CF20" s="43"/>
      <c r="CG20" s="43">
        <v>143.85499999999999</v>
      </c>
      <c r="CH20" s="43">
        <v>17.719069999999999</v>
      </c>
      <c r="CI20" s="43"/>
      <c r="CJ20" s="43"/>
      <c r="CK20" s="43">
        <v>13.0442</v>
      </c>
      <c r="CL20" s="43">
        <v>4.5036800000000001</v>
      </c>
      <c r="CM20" s="43"/>
      <c r="CN20" s="43"/>
      <c r="CO20" s="43">
        <v>13.19928</v>
      </c>
      <c r="CP20" s="43">
        <v>280.05</v>
      </c>
      <c r="CQ20" s="43"/>
      <c r="CR20" s="43">
        <v>27.483000000000001</v>
      </c>
      <c r="CS20" s="43"/>
      <c r="CT20" s="43">
        <v>23.718</v>
      </c>
    </row>
    <row r="21" spans="1:98" ht="15.6" x14ac:dyDescent="0.3">
      <c r="A21" s="1"/>
      <c r="B21" s="42" t="s">
        <v>857</v>
      </c>
      <c r="C21" s="43"/>
      <c r="D21" s="43"/>
      <c r="E21" s="43">
        <v>31.12481</v>
      </c>
      <c r="F21" s="43">
        <v>9.1639999999999997</v>
      </c>
      <c r="G21" s="43"/>
      <c r="H21" s="43"/>
      <c r="I21" s="43"/>
      <c r="J21" s="43"/>
      <c r="K21" s="43"/>
      <c r="L21" s="43">
        <v>27.1633</v>
      </c>
      <c r="M21" s="43">
        <v>14.092599999999999</v>
      </c>
      <c r="N21" s="43">
        <v>14.17</v>
      </c>
      <c r="O21" s="43">
        <v>33.527999999999999</v>
      </c>
      <c r="P21" s="43"/>
      <c r="Q21" s="43"/>
      <c r="R21" s="43">
        <v>27.404</v>
      </c>
      <c r="S21" s="43"/>
      <c r="T21" s="43">
        <v>33.27908</v>
      </c>
      <c r="U21" s="43"/>
      <c r="V21" s="43">
        <v>9.6999999999999993</v>
      </c>
      <c r="W21" s="43"/>
      <c r="X21" s="43">
        <v>130.80626000000001</v>
      </c>
      <c r="Y21" s="43"/>
      <c r="Z21" s="43">
        <v>8.2082700000000006</v>
      </c>
      <c r="AA21" s="43"/>
      <c r="AB21" s="43"/>
      <c r="AC21" s="43"/>
      <c r="AD21" s="43"/>
      <c r="AE21" s="43"/>
      <c r="AF21" s="43">
        <v>1.7</v>
      </c>
      <c r="AG21" s="43"/>
      <c r="AH21" s="43">
        <v>2.5949</v>
      </c>
      <c r="AI21" s="43"/>
      <c r="AJ21" s="43">
        <v>4.9555300000000004</v>
      </c>
      <c r="AK21" s="43">
        <v>0</v>
      </c>
      <c r="AL21" s="43"/>
      <c r="AM21" s="43">
        <v>42.307209999999998</v>
      </c>
      <c r="AN21" s="43">
        <v>117.73885</v>
      </c>
      <c r="AO21" s="43">
        <v>25.462969999999999</v>
      </c>
      <c r="AP21" s="43">
        <v>0.91</v>
      </c>
      <c r="AQ21" s="43">
        <v>155.91</v>
      </c>
      <c r="AR21" s="43"/>
      <c r="AS21" s="43">
        <v>31.40935</v>
      </c>
      <c r="AT21" s="43">
        <v>3.07</v>
      </c>
      <c r="AU21" s="43"/>
      <c r="AV21" s="43">
        <v>190.75149999999999</v>
      </c>
      <c r="AW21" s="43">
        <v>33.167819999999999</v>
      </c>
      <c r="AX21" s="43"/>
      <c r="AY21" s="43">
        <v>7.62</v>
      </c>
      <c r="AZ21" s="43"/>
      <c r="BA21" s="43">
        <v>4.3</v>
      </c>
      <c r="BB21" s="43"/>
      <c r="BC21" s="43">
        <v>72.169970000000006</v>
      </c>
      <c r="BD21" s="43"/>
      <c r="BE21" s="43"/>
      <c r="BF21" s="43"/>
      <c r="BG21" s="43"/>
      <c r="BH21" s="43"/>
      <c r="BI21" s="43">
        <v>15.54299</v>
      </c>
      <c r="BJ21" s="43"/>
      <c r="BK21" s="43">
        <v>5.7049200000000004</v>
      </c>
      <c r="BL21" s="43"/>
      <c r="BM21" s="43">
        <v>7.2130000000000001</v>
      </c>
      <c r="BN21" s="43">
        <v>47.22</v>
      </c>
      <c r="BO21" s="43">
        <v>1.91</v>
      </c>
      <c r="BP21" s="43">
        <v>141.935</v>
      </c>
      <c r="BQ21" s="43"/>
      <c r="BR21" s="43">
        <v>4.5270000000000001</v>
      </c>
      <c r="BS21" s="43">
        <v>120.8079</v>
      </c>
      <c r="BT21" s="43">
        <v>12.42779</v>
      </c>
      <c r="BU21" s="43"/>
      <c r="BV21" s="43">
        <v>27.893999999999998</v>
      </c>
      <c r="BW21" s="43">
        <v>3.8024800000000001</v>
      </c>
      <c r="BX21" s="43"/>
      <c r="BY21" s="43"/>
      <c r="BZ21" s="43">
        <v>3.6078999999999999</v>
      </c>
      <c r="CA21" s="43">
        <v>24.726590000000002</v>
      </c>
      <c r="CB21" s="43"/>
      <c r="CC21" s="43">
        <v>0.624</v>
      </c>
      <c r="CD21" s="43">
        <v>23.320440000000001</v>
      </c>
      <c r="CE21" s="43">
        <v>406.33409</v>
      </c>
      <c r="CF21" s="43"/>
      <c r="CG21" s="43">
        <v>141.58539999999999</v>
      </c>
      <c r="CH21" s="43">
        <v>17.50705</v>
      </c>
      <c r="CI21" s="43"/>
      <c r="CJ21" s="43"/>
      <c r="CK21" s="43">
        <v>12.587999999999999</v>
      </c>
      <c r="CL21" s="43">
        <v>4.4104200000000002</v>
      </c>
      <c r="CM21" s="43"/>
      <c r="CN21" s="43"/>
      <c r="CO21" s="43">
        <v>13.29114</v>
      </c>
      <c r="CP21" s="43">
        <v>276.57</v>
      </c>
      <c r="CQ21" s="43"/>
      <c r="CR21" s="43">
        <v>26.977</v>
      </c>
      <c r="CS21" s="43"/>
      <c r="CT21" s="43">
        <v>22.745000000000001</v>
      </c>
    </row>
    <row r="22" spans="1:98" ht="15.6" x14ac:dyDescent="0.3">
      <c r="A22" s="1"/>
      <c r="B22" s="42" t="s">
        <v>858</v>
      </c>
      <c r="C22" s="43"/>
      <c r="D22" s="43"/>
      <c r="E22" s="43">
        <v>27.408480000000001</v>
      </c>
      <c r="F22" s="43">
        <v>10.535</v>
      </c>
      <c r="G22" s="43"/>
      <c r="H22" s="43"/>
      <c r="I22" s="43"/>
      <c r="J22" s="43"/>
      <c r="K22" s="43"/>
      <c r="L22" s="43">
        <v>26.724599999999999</v>
      </c>
      <c r="M22" s="43">
        <v>10.912599999999999</v>
      </c>
      <c r="N22" s="43">
        <v>13.63</v>
      </c>
      <c r="O22" s="43">
        <v>33.073999999999998</v>
      </c>
      <c r="P22" s="43"/>
      <c r="Q22" s="43"/>
      <c r="R22" s="43">
        <v>27.536999999999999</v>
      </c>
      <c r="S22" s="43"/>
      <c r="T22" s="43">
        <v>39.122520000000002</v>
      </c>
      <c r="U22" s="43"/>
      <c r="V22" s="43">
        <v>8.8000000000000007</v>
      </c>
      <c r="W22" s="43"/>
      <c r="X22" s="43">
        <v>99.319450000000003</v>
      </c>
      <c r="Y22" s="43"/>
      <c r="Z22" s="43">
        <v>8.2827300000000008</v>
      </c>
      <c r="AA22" s="43"/>
      <c r="AB22" s="43"/>
      <c r="AC22" s="43"/>
      <c r="AD22" s="43"/>
      <c r="AE22" s="43"/>
      <c r="AF22" s="43">
        <v>2.4</v>
      </c>
      <c r="AG22" s="43"/>
      <c r="AH22" s="43">
        <v>4.7686999999999999</v>
      </c>
      <c r="AI22" s="43"/>
      <c r="AJ22" s="43">
        <v>4.7631500000000004</v>
      </c>
      <c r="AK22" s="43">
        <v>0</v>
      </c>
      <c r="AL22" s="43"/>
      <c r="AM22" s="43">
        <v>46.477530000000002</v>
      </c>
      <c r="AN22" s="43">
        <v>117.16226</v>
      </c>
      <c r="AO22" s="43">
        <v>25.953299999999999</v>
      </c>
      <c r="AP22" s="43">
        <v>0.73</v>
      </c>
      <c r="AQ22" s="43">
        <v>153.59</v>
      </c>
      <c r="AR22" s="43"/>
      <c r="AS22" s="43">
        <v>32.173299999999998</v>
      </c>
      <c r="AT22" s="43">
        <v>3.25</v>
      </c>
      <c r="AU22" s="43"/>
      <c r="AV22" s="43">
        <v>189.393</v>
      </c>
      <c r="AW22" s="43">
        <v>32.852699999999999</v>
      </c>
      <c r="AX22" s="43"/>
      <c r="AY22" s="43">
        <v>7.3</v>
      </c>
      <c r="AZ22" s="43"/>
      <c r="BA22" s="43">
        <v>4.2</v>
      </c>
      <c r="BB22" s="43"/>
      <c r="BC22" s="43">
        <v>71.609819999999999</v>
      </c>
      <c r="BD22" s="43"/>
      <c r="BE22" s="43"/>
      <c r="BF22" s="43"/>
      <c r="BG22" s="43"/>
      <c r="BH22" s="43"/>
      <c r="BI22" s="43">
        <v>15.623379999999999</v>
      </c>
      <c r="BJ22" s="43"/>
      <c r="BK22" s="43">
        <v>5.4356400000000002</v>
      </c>
      <c r="BL22" s="43"/>
      <c r="BM22" s="43">
        <v>6.9870000000000001</v>
      </c>
      <c r="BN22" s="43">
        <v>49.39</v>
      </c>
      <c r="BO22" s="43">
        <v>2.08</v>
      </c>
      <c r="BP22" s="43">
        <v>138.48599999999999</v>
      </c>
      <c r="BQ22" s="43"/>
      <c r="BR22" s="43">
        <v>4.62</v>
      </c>
      <c r="BS22" s="43">
        <v>122.93158</v>
      </c>
      <c r="BT22" s="43">
        <v>12.326589999999999</v>
      </c>
      <c r="BU22" s="43"/>
      <c r="BV22" s="43">
        <v>29.4419</v>
      </c>
      <c r="BW22" s="43">
        <v>3.7307000000000001</v>
      </c>
      <c r="BX22" s="43"/>
      <c r="BY22" s="43"/>
      <c r="BZ22" s="43">
        <v>3.9224000000000001</v>
      </c>
      <c r="CA22" s="43">
        <v>24.728840000000002</v>
      </c>
      <c r="CB22" s="43"/>
      <c r="CC22" s="43">
        <v>0.59899999999999998</v>
      </c>
      <c r="CD22" s="43">
        <v>22.58605</v>
      </c>
      <c r="CE22" s="43">
        <v>407.34289000000001</v>
      </c>
      <c r="CF22" s="43"/>
      <c r="CG22" s="43">
        <v>140.81960000000001</v>
      </c>
      <c r="CH22" s="43">
        <v>17.266480000000001</v>
      </c>
      <c r="CI22" s="43"/>
      <c r="CJ22" s="43"/>
      <c r="CK22" s="43">
        <v>12.657400000000001</v>
      </c>
      <c r="CL22" s="43">
        <v>4.3773</v>
      </c>
      <c r="CM22" s="43"/>
      <c r="CN22" s="43"/>
      <c r="CO22" s="43">
        <v>13.18234</v>
      </c>
      <c r="CP22" s="43">
        <v>281.97000000000003</v>
      </c>
      <c r="CQ22" s="43"/>
      <c r="CR22" s="43">
        <v>27.193000000000001</v>
      </c>
      <c r="CS22" s="43"/>
      <c r="CT22" s="43">
        <v>23.108000000000001</v>
      </c>
    </row>
    <row r="23" spans="1:98" ht="15.6" x14ac:dyDescent="0.3">
      <c r="A23" s="1"/>
      <c r="B23" s="42" t="s">
        <v>859</v>
      </c>
      <c r="C23" s="43"/>
      <c r="D23" s="43"/>
      <c r="E23" s="43">
        <v>27.579270000000001</v>
      </c>
      <c r="F23" s="43">
        <v>11.519</v>
      </c>
      <c r="G23" s="43"/>
      <c r="H23" s="43"/>
      <c r="I23" s="43"/>
      <c r="J23" s="43"/>
      <c r="K23" s="43"/>
      <c r="L23" s="43">
        <v>26.7134</v>
      </c>
      <c r="M23" s="43">
        <v>10.4466</v>
      </c>
      <c r="N23" s="43">
        <v>13.55</v>
      </c>
      <c r="O23" s="43">
        <v>33.223999999999997</v>
      </c>
      <c r="P23" s="43"/>
      <c r="Q23" s="43"/>
      <c r="R23" s="43">
        <v>27.367000000000001</v>
      </c>
      <c r="S23" s="43"/>
      <c r="T23" s="43">
        <v>41.571040000000004</v>
      </c>
      <c r="U23" s="43"/>
      <c r="V23" s="43">
        <v>8.3000000000000007</v>
      </c>
      <c r="W23" s="43"/>
      <c r="X23" s="43">
        <v>106.00536</v>
      </c>
      <c r="Y23" s="43"/>
      <c r="Z23" s="43">
        <v>8.86876</v>
      </c>
      <c r="AA23" s="43"/>
      <c r="AB23" s="43"/>
      <c r="AC23" s="43"/>
      <c r="AD23" s="43"/>
      <c r="AE23" s="43"/>
      <c r="AF23" s="43">
        <v>2.8</v>
      </c>
      <c r="AG23" s="43"/>
      <c r="AH23" s="43">
        <v>3.0141</v>
      </c>
      <c r="AI23" s="43"/>
      <c r="AJ23" s="43">
        <v>4.8320100000000004</v>
      </c>
      <c r="AK23" s="43">
        <v>0</v>
      </c>
      <c r="AL23" s="43"/>
      <c r="AM23" s="43">
        <v>48.791460000000001</v>
      </c>
      <c r="AN23" s="43">
        <v>116.78825000000001</v>
      </c>
      <c r="AO23" s="43">
        <v>28.94407</v>
      </c>
      <c r="AP23" s="43">
        <v>0.73</v>
      </c>
      <c r="AQ23" s="43">
        <v>153.55000000000001</v>
      </c>
      <c r="AR23" s="43"/>
      <c r="AS23" s="43">
        <v>32.980179999999997</v>
      </c>
      <c r="AT23" s="43">
        <v>3.31</v>
      </c>
      <c r="AU23" s="43"/>
      <c r="AV23" s="43">
        <v>189.0274</v>
      </c>
      <c r="AW23" s="43">
        <v>33.171100000000003</v>
      </c>
      <c r="AX23" s="43"/>
      <c r="AY23" s="43">
        <v>7.73</v>
      </c>
      <c r="AZ23" s="43"/>
      <c r="BA23" s="43">
        <v>4.3</v>
      </c>
      <c r="BB23" s="43"/>
      <c r="BC23" s="43">
        <v>71.959000000000003</v>
      </c>
      <c r="BD23" s="43"/>
      <c r="BE23" s="43"/>
      <c r="BF23" s="43"/>
      <c r="BG23" s="43"/>
      <c r="BH23" s="43"/>
      <c r="BI23" s="43">
        <v>16.416090000000001</v>
      </c>
      <c r="BJ23" s="43"/>
      <c r="BK23" s="43">
        <v>5.5366299999999997</v>
      </c>
      <c r="BL23" s="43"/>
      <c r="BM23" s="43">
        <v>7.1230000000000002</v>
      </c>
      <c r="BN23" s="43">
        <v>47.97</v>
      </c>
      <c r="BO23" s="43">
        <v>1.95</v>
      </c>
      <c r="BP23" s="43">
        <v>133.53149999999999</v>
      </c>
      <c r="BQ23" s="43"/>
      <c r="BR23" s="43">
        <v>4.6581000000000001</v>
      </c>
      <c r="BS23" s="43">
        <v>125.69166</v>
      </c>
      <c r="BT23" s="43">
        <v>12.71186</v>
      </c>
      <c r="BU23" s="43"/>
      <c r="BV23" s="43">
        <v>29.657</v>
      </c>
      <c r="BW23" s="43">
        <v>3.9713500000000002</v>
      </c>
      <c r="BX23" s="43"/>
      <c r="BY23" s="43"/>
      <c r="BZ23" s="43">
        <v>7.2450000000000001</v>
      </c>
      <c r="CA23" s="43">
        <v>24.725670000000001</v>
      </c>
      <c r="CB23" s="43"/>
      <c r="CC23" s="43">
        <v>0.624</v>
      </c>
      <c r="CD23" s="43">
        <v>22.398350000000001</v>
      </c>
      <c r="CE23" s="43">
        <v>416.14271000000002</v>
      </c>
      <c r="CF23" s="43"/>
      <c r="CG23" s="43">
        <v>150.69569999999999</v>
      </c>
      <c r="CH23" s="43">
        <v>16.150400000000001</v>
      </c>
      <c r="CI23" s="43"/>
      <c r="CJ23" s="43"/>
      <c r="CK23" s="43">
        <v>11.8842</v>
      </c>
      <c r="CL23" s="43">
        <v>4.39933</v>
      </c>
      <c r="CM23" s="43"/>
      <c r="CN23" s="43"/>
      <c r="CO23" s="43">
        <v>13.557410000000001</v>
      </c>
      <c r="CP23" s="43">
        <v>278.57</v>
      </c>
      <c r="CQ23" s="43"/>
      <c r="CR23" s="43">
        <v>27.13</v>
      </c>
      <c r="CS23" s="43"/>
      <c r="CT23" s="43">
        <v>20.167999999999999</v>
      </c>
    </row>
    <row r="24" spans="1:98" ht="15.6" x14ac:dyDescent="0.3">
      <c r="A24" s="1"/>
      <c r="B24" s="42" t="s">
        <v>860</v>
      </c>
      <c r="C24" s="43"/>
      <c r="D24" s="43"/>
      <c r="E24" s="43">
        <v>27.761469999999999</v>
      </c>
      <c r="F24" s="43">
        <v>11.946999999999999</v>
      </c>
      <c r="G24" s="43"/>
      <c r="H24" s="43"/>
      <c r="I24" s="43"/>
      <c r="J24" s="43"/>
      <c r="K24" s="43"/>
      <c r="L24" s="43">
        <v>26.603400000000001</v>
      </c>
      <c r="M24" s="43">
        <v>10.6724</v>
      </c>
      <c r="N24" s="43">
        <v>13.17</v>
      </c>
      <c r="O24" s="43">
        <v>33.386000000000003</v>
      </c>
      <c r="P24" s="43"/>
      <c r="Q24" s="43"/>
      <c r="R24" s="43">
        <v>27.611000000000001</v>
      </c>
      <c r="S24" s="43"/>
      <c r="T24" s="43">
        <v>34.194859999999998</v>
      </c>
      <c r="U24" s="43"/>
      <c r="V24" s="43">
        <v>8.3000000000000007</v>
      </c>
      <c r="W24" s="43"/>
      <c r="X24" s="43">
        <v>139.73400000000001</v>
      </c>
      <c r="Y24" s="43"/>
      <c r="Z24" s="43">
        <v>8.9318799999999996</v>
      </c>
      <c r="AA24" s="43"/>
      <c r="AB24" s="43"/>
      <c r="AC24" s="43"/>
      <c r="AD24" s="43"/>
      <c r="AE24" s="43"/>
      <c r="AF24" s="43">
        <v>3.7</v>
      </c>
      <c r="AG24" s="43"/>
      <c r="AH24" s="43">
        <v>3.9119999999999999</v>
      </c>
      <c r="AI24" s="43"/>
      <c r="AJ24" s="43">
        <v>5.1929299999999996</v>
      </c>
      <c r="AK24" s="43">
        <v>0</v>
      </c>
      <c r="AL24" s="43"/>
      <c r="AM24" s="43">
        <v>47.54307</v>
      </c>
      <c r="AN24" s="43">
        <v>116.96384999999999</v>
      </c>
      <c r="AO24" s="43">
        <v>28.416319999999999</v>
      </c>
      <c r="AP24" s="43">
        <v>0.72</v>
      </c>
      <c r="AQ24" s="43">
        <v>153.47</v>
      </c>
      <c r="AR24" s="43"/>
      <c r="AS24" s="43">
        <v>33.822209999999998</v>
      </c>
      <c r="AT24" s="43">
        <v>3.33</v>
      </c>
      <c r="AU24" s="43"/>
      <c r="AV24" s="43">
        <v>190.04849999999999</v>
      </c>
      <c r="AW24" s="43">
        <v>34.63908</v>
      </c>
      <c r="AX24" s="43"/>
      <c r="AY24" s="43">
        <v>7.24</v>
      </c>
      <c r="AZ24" s="43"/>
      <c r="BA24" s="43">
        <v>4.0999999999999996</v>
      </c>
      <c r="BB24" s="43"/>
      <c r="BC24" s="43">
        <v>72.051439999999999</v>
      </c>
      <c r="BD24" s="43"/>
      <c r="BE24" s="43"/>
      <c r="BF24" s="43"/>
      <c r="BG24" s="43"/>
      <c r="BH24" s="43"/>
      <c r="BI24" s="43">
        <v>16.401409999999998</v>
      </c>
      <c r="BJ24" s="43"/>
      <c r="BK24" s="43">
        <v>5.6608200000000002</v>
      </c>
      <c r="BL24" s="43"/>
      <c r="BM24" s="43">
        <v>7.2629999999999999</v>
      </c>
      <c r="BN24" s="43">
        <v>46.43</v>
      </c>
      <c r="BO24" s="43">
        <v>2.13</v>
      </c>
      <c r="BP24" s="43">
        <v>134.0085</v>
      </c>
      <c r="BQ24" s="43"/>
      <c r="BR24" s="43">
        <v>4.6684000000000001</v>
      </c>
      <c r="BS24" s="43">
        <v>119.86362</v>
      </c>
      <c r="BT24" s="43">
        <v>13.37997</v>
      </c>
      <c r="BU24" s="43"/>
      <c r="BV24" s="43">
        <v>29.803699999999999</v>
      </c>
      <c r="BW24" s="43">
        <v>3.7307000000000001</v>
      </c>
      <c r="BX24" s="43"/>
      <c r="BY24" s="43"/>
      <c r="BZ24" s="43">
        <v>8.0356000000000005</v>
      </c>
      <c r="CA24" s="43">
        <v>24.706140000000001</v>
      </c>
      <c r="CB24" s="43"/>
      <c r="CC24" s="43">
        <v>0.59499999999999997</v>
      </c>
      <c r="CD24" s="43">
        <v>22.788959999999999</v>
      </c>
      <c r="CE24" s="43">
        <v>411.26258999999999</v>
      </c>
      <c r="CF24" s="43"/>
      <c r="CG24" s="43">
        <v>144.98099999999999</v>
      </c>
      <c r="CH24" s="43">
        <v>14.87318</v>
      </c>
      <c r="CI24" s="43"/>
      <c r="CJ24" s="43"/>
      <c r="CK24" s="43">
        <v>11.8497</v>
      </c>
      <c r="CL24" s="43">
        <v>4.3580300000000003</v>
      </c>
      <c r="CM24" s="43"/>
      <c r="CN24" s="43"/>
      <c r="CO24" s="43">
        <v>13.285259999999999</v>
      </c>
      <c r="CP24" s="43">
        <v>281.93</v>
      </c>
      <c r="CQ24" s="43"/>
      <c r="CR24" s="43">
        <v>27.707000000000001</v>
      </c>
      <c r="CS24" s="43"/>
      <c r="CT24" s="43">
        <v>15.523</v>
      </c>
    </row>
    <row r="25" spans="1:98" ht="15.6" x14ac:dyDescent="0.3">
      <c r="A25" s="1"/>
      <c r="B25" s="42" t="s">
        <v>861</v>
      </c>
      <c r="C25" s="43"/>
      <c r="D25" s="43"/>
      <c r="E25" s="43">
        <v>31.99427</v>
      </c>
      <c r="F25" s="43">
        <v>11.391999999999999</v>
      </c>
      <c r="G25" s="43"/>
      <c r="H25" s="43"/>
      <c r="I25" s="43"/>
      <c r="J25" s="43"/>
      <c r="K25" s="43"/>
      <c r="L25" s="43">
        <v>26.710899999999999</v>
      </c>
      <c r="M25" s="43">
        <v>10.9064</v>
      </c>
      <c r="N25" s="43">
        <v>13.48</v>
      </c>
      <c r="O25" s="43">
        <v>33.659999999999997</v>
      </c>
      <c r="P25" s="43"/>
      <c r="Q25" s="43"/>
      <c r="R25" s="43">
        <v>27.594999999999999</v>
      </c>
      <c r="S25" s="43"/>
      <c r="T25" s="43">
        <v>37.766260000000003</v>
      </c>
      <c r="U25" s="43"/>
      <c r="V25" s="43">
        <v>8.3000000000000007</v>
      </c>
      <c r="W25" s="43"/>
      <c r="X25" s="43">
        <v>129.75081</v>
      </c>
      <c r="Y25" s="43"/>
      <c r="Z25" s="43">
        <v>8.7145399999999995</v>
      </c>
      <c r="AA25" s="43"/>
      <c r="AB25" s="43"/>
      <c r="AC25" s="43"/>
      <c r="AD25" s="43"/>
      <c r="AE25" s="43"/>
      <c r="AF25" s="43">
        <v>2.2000000000000002</v>
      </c>
      <c r="AG25" s="43"/>
      <c r="AH25" s="43">
        <v>3.4674</v>
      </c>
      <c r="AI25" s="43"/>
      <c r="AJ25" s="43">
        <v>4.6838199999999999</v>
      </c>
      <c r="AK25" s="43">
        <v>0</v>
      </c>
      <c r="AL25" s="43"/>
      <c r="AM25" s="43">
        <v>47.894500000000001</v>
      </c>
      <c r="AN25" s="43">
        <v>117.26223</v>
      </c>
      <c r="AO25" s="43">
        <v>28.27469</v>
      </c>
      <c r="AP25" s="43">
        <v>0.63</v>
      </c>
      <c r="AQ25" s="43">
        <v>159.06</v>
      </c>
      <c r="AR25" s="43"/>
      <c r="AS25" s="43">
        <v>33.49953</v>
      </c>
      <c r="AT25" s="43">
        <v>3.39</v>
      </c>
      <c r="AU25" s="43"/>
      <c r="AV25" s="43">
        <v>192.40219999999999</v>
      </c>
      <c r="AW25" s="43">
        <v>34.119349999999997</v>
      </c>
      <c r="AX25" s="43"/>
      <c r="AY25" s="43">
        <v>7.58</v>
      </c>
      <c r="AZ25" s="43"/>
      <c r="BA25" s="43">
        <v>3.8</v>
      </c>
      <c r="BB25" s="43"/>
      <c r="BC25" s="43">
        <v>72.063630000000003</v>
      </c>
      <c r="BD25" s="43"/>
      <c r="BE25" s="43"/>
      <c r="BF25" s="43"/>
      <c r="BG25" s="43"/>
      <c r="BH25" s="43"/>
      <c r="BI25" s="43">
        <v>16.38955</v>
      </c>
      <c r="BJ25" s="43"/>
      <c r="BK25" s="43">
        <v>5.7267099999999997</v>
      </c>
      <c r="BL25" s="43"/>
      <c r="BM25" s="43">
        <v>7.2313999999999998</v>
      </c>
      <c r="BN25" s="43">
        <v>46.4</v>
      </c>
      <c r="BO25" s="43">
        <v>2.11</v>
      </c>
      <c r="BP25" s="43">
        <v>96.244</v>
      </c>
      <c r="BQ25" s="43"/>
      <c r="BR25" s="43">
        <v>4.2949999999999999</v>
      </c>
      <c r="BS25" s="43">
        <v>119.26318999999999</v>
      </c>
      <c r="BT25" s="43">
        <v>13.68229</v>
      </c>
      <c r="BU25" s="43"/>
      <c r="BV25" s="43">
        <v>29.866800000000001</v>
      </c>
      <c r="BW25" s="43">
        <v>3.87202</v>
      </c>
      <c r="BX25" s="43"/>
      <c r="BY25" s="43"/>
      <c r="BZ25" s="43">
        <v>8.3877000000000006</v>
      </c>
      <c r="CA25" s="43">
        <v>24.70654</v>
      </c>
      <c r="CB25" s="43"/>
      <c r="CC25" s="43">
        <v>0.59299999999999997</v>
      </c>
      <c r="CD25" s="43">
        <v>23.442340000000002</v>
      </c>
      <c r="CE25" s="43">
        <v>414.09931</v>
      </c>
      <c r="CF25" s="43"/>
      <c r="CG25" s="43">
        <v>138.5438</v>
      </c>
      <c r="CH25" s="43">
        <v>14.506270000000001</v>
      </c>
      <c r="CI25" s="43"/>
      <c r="CJ25" s="43"/>
      <c r="CK25" s="43">
        <v>12.6989</v>
      </c>
      <c r="CL25" s="43">
        <v>4.4654400000000001</v>
      </c>
      <c r="CM25" s="43"/>
      <c r="CN25" s="43"/>
      <c r="CO25" s="43">
        <v>13.42451</v>
      </c>
      <c r="CP25" s="43">
        <v>289.61</v>
      </c>
      <c r="CQ25" s="43"/>
      <c r="CR25" s="43">
        <v>27.922000000000001</v>
      </c>
      <c r="CS25" s="43"/>
      <c r="CT25" s="43">
        <v>17.971</v>
      </c>
    </row>
    <row r="26" spans="1:98" ht="15.6" x14ac:dyDescent="0.3">
      <c r="A26" s="1"/>
      <c r="B26" s="42" t="s">
        <v>862</v>
      </c>
      <c r="C26" s="43"/>
      <c r="D26" s="43"/>
      <c r="E26" s="43">
        <v>30.433489999999999</v>
      </c>
      <c r="F26" s="43">
        <v>11.353999999999999</v>
      </c>
      <c r="G26" s="43"/>
      <c r="H26" s="43"/>
      <c r="I26" s="43"/>
      <c r="J26" s="43"/>
      <c r="K26" s="43"/>
      <c r="L26" s="43">
        <v>27.1755</v>
      </c>
      <c r="M26" s="43">
        <v>10.604100000000001</v>
      </c>
      <c r="N26" s="43">
        <v>13.49</v>
      </c>
      <c r="O26" s="43">
        <v>33.405999999999999</v>
      </c>
      <c r="P26" s="43"/>
      <c r="Q26" s="43"/>
      <c r="R26" s="43">
        <v>27.846</v>
      </c>
      <c r="S26" s="43"/>
      <c r="T26" s="43">
        <v>36.419980000000002</v>
      </c>
      <c r="U26" s="43"/>
      <c r="V26" s="43">
        <v>8.5</v>
      </c>
      <c r="W26" s="43"/>
      <c r="X26" s="43">
        <v>89.380920000000003</v>
      </c>
      <c r="Y26" s="43"/>
      <c r="Z26" s="43">
        <v>9.1052800000000005</v>
      </c>
      <c r="AA26" s="43"/>
      <c r="AB26" s="43"/>
      <c r="AC26" s="43"/>
      <c r="AD26" s="43"/>
      <c r="AE26" s="43"/>
      <c r="AF26" s="43">
        <v>4</v>
      </c>
      <c r="AG26" s="43"/>
      <c r="AH26" s="43">
        <v>4.0753000000000004</v>
      </c>
      <c r="AI26" s="43"/>
      <c r="AJ26" s="43">
        <v>4.0358400000000003</v>
      </c>
      <c r="AK26" s="43">
        <v>0</v>
      </c>
      <c r="AL26" s="43"/>
      <c r="AM26" s="43">
        <v>48.532470000000004</v>
      </c>
      <c r="AN26" s="43">
        <v>108.27799</v>
      </c>
      <c r="AO26" s="43">
        <v>28.25752</v>
      </c>
      <c r="AP26" s="43">
        <v>0.44</v>
      </c>
      <c r="AQ26" s="43">
        <v>158.49</v>
      </c>
      <c r="AR26" s="43"/>
      <c r="AS26" s="43">
        <v>34.84825</v>
      </c>
      <c r="AT26" s="43">
        <v>3.38</v>
      </c>
      <c r="AU26" s="43"/>
      <c r="AV26" s="43">
        <v>190.54810000000001</v>
      </c>
      <c r="AW26" s="43">
        <v>34.864620000000002</v>
      </c>
      <c r="AX26" s="43"/>
      <c r="AY26" s="43">
        <v>6.84</v>
      </c>
      <c r="AZ26" s="43"/>
      <c r="BA26" s="43">
        <v>4.3</v>
      </c>
      <c r="BB26" s="43"/>
      <c r="BC26" s="43">
        <v>71.808530000000005</v>
      </c>
      <c r="BD26" s="43"/>
      <c r="BE26" s="43"/>
      <c r="BF26" s="43"/>
      <c r="BG26" s="43"/>
      <c r="BH26" s="43"/>
      <c r="BI26" s="43">
        <v>16.563929999999999</v>
      </c>
      <c r="BJ26" s="43"/>
      <c r="BK26" s="43">
        <v>5.8374800000000002</v>
      </c>
      <c r="BL26" s="43"/>
      <c r="BM26" s="43">
        <v>7.2130000000000001</v>
      </c>
      <c r="BN26" s="43">
        <v>46.36</v>
      </c>
      <c r="BO26" s="43">
        <v>2.06</v>
      </c>
      <c r="BP26" s="43">
        <v>123.652</v>
      </c>
      <c r="BQ26" s="43"/>
      <c r="BR26" s="43">
        <v>3.1842000000000001</v>
      </c>
      <c r="BS26" s="43">
        <v>118.91346</v>
      </c>
      <c r="BT26" s="43">
        <v>13.983610000000001</v>
      </c>
      <c r="BU26" s="43"/>
      <c r="BV26" s="43">
        <v>30.079899999999999</v>
      </c>
      <c r="BW26" s="43">
        <v>3.9659300000000002</v>
      </c>
      <c r="BX26" s="43"/>
      <c r="BY26" s="43"/>
      <c r="BZ26" s="43">
        <v>8.4109999999999996</v>
      </c>
      <c r="CA26" s="43">
        <v>24.695589999999999</v>
      </c>
      <c r="CB26" s="43"/>
      <c r="CC26" s="43">
        <v>0.621</v>
      </c>
      <c r="CD26" s="43">
        <v>25.572559999999999</v>
      </c>
      <c r="CE26" s="43">
        <v>406.33150999999998</v>
      </c>
      <c r="CF26" s="43"/>
      <c r="CG26" s="43">
        <v>153.3672</v>
      </c>
      <c r="CH26" s="43">
        <v>14.214169999999999</v>
      </c>
      <c r="CI26" s="43"/>
      <c r="CJ26" s="43"/>
      <c r="CK26" s="43">
        <v>13.135199999999999</v>
      </c>
      <c r="CL26" s="43">
        <v>4.5021199999999997</v>
      </c>
      <c r="CM26" s="43"/>
      <c r="CN26" s="43"/>
      <c r="CO26" s="43">
        <v>14.59024</v>
      </c>
      <c r="CP26" s="43">
        <v>276.99</v>
      </c>
      <c r="CQ26" s="43"/>
      <c r="CR26" s="43">
        <v>28.195</v>
      </c>
      <c r="CS26" s="43"/>
      <c r="CT26" s="43">
        <v>15.792999999999999</v>
      </c>
    </row>
    <row r="27" spans="1:98" ht="15.6" x14ac:dyDescent="0.3">
      <c r="A27" s="1"/>
      <c r="B27" s="42" t="s">
        <v>863</v>
      </c>
      <c r="C27" s="43"/>
      <c r="D27" s="43"/>
      <c r="E27" s="43">
        <v>34.174619999999997</v>
      </c>
      <c r="F27" s="43">
        <v>12</v>
      </c>
      <c r="G27" s="43"/>
      <c r="H27" s="43"/>
      <c r="I27" s="43"/>
      <c r="J27" s="43"/>
      <c r="K27" s="43"/>
      <c r="L27" s="43">
        <v>27.3828</v>
      </c>
      <c r="M27" s="43">
        <v>10.6854</v>
      </c>
      <c r="N27" s="43">
        <v>13.7</v>
      </c>
      <c r="O27" s="43">
        <v>33.659999999999997</v>
      </c>
      <c r="P27" s="43"/>
      <c r="Q27" s="43"/>
      <c r="R27" s="43">
        <v>28.443000000000001</v>
      </c>
      <c r="S27" s="43"/>
      <c r="T27" s="43">
        <v>29.15269</v>
      </c>
      <c r="U27" s="43"/>
      <c r="V27" s="43">
        <v>8.5</v>
      </c>
      <c r="W27" s="43"/>
      <c r="X27" s="43">
        <v>123.57185</v>
      </c>
      <c r="Y27" s="43"/>
      <c r="Z27" s="43">
        <v>9.0961800000000004</v>
      </c>
      <c r="AA27" s="43"/>
      <c r="AB27" s="43"/>
      <c r="AC27" s="43"/>
      <c r="AD27" s="43"/>
      <c r="AE27" s="43"/>
      <c r="AF27" s="43">
        <v>2.9</v>
      </c>
      <c r="AG27" s="43"/>
      <c r="AH27" s="43">
        <v>5.3686999999999996</v>
      </c>
      <c r="AI27" s="43"/>
      <c r="AJ27" s="43">
        <v>4.1829499999999999</v>
      </c>
      <c r="AK27" s="43">
        <v>0</v>
      </c>
      <c r="AL27" s="43"/>
      <c r="AM27" s="43">
        <v>46.973590000000002</v>
      </c>
      <c r="AN27" s="43">
        <v>109.6347</v>
      </c>
      <c r="AO27" s="43">
        <v>29.501609999999999</v>
      </c>
      <c r="AP27" s="43">
        <v>0.24</v>
      </c>
      <c r="AQ27" s="43">
        <v>160.74</v>
      </c>
      <c r="AR27" s="43"/>
      <c r="AS27" s="43">
        <v>34.375959999999999</v>
      </c>
      <c r="AT27" s="43">
        <v>3.35</v>
      </c>
      <c r="AU27" s="43"/>
      <c r="AV27" s="43">
        <v>190.3955</v>
      </c>
      <c r="AW27" s="43">
        <v>34.904710000000001</v>
      </c>
      <c r="AX27" s="43"/>
      <c r="AY27" s="43">
        <v>5.83</v>
      </c>
      <c r="AZ27" s="43"/>
      <c r="BA27" s="43">
        <v>4.2</v>
      </c>
      <c r="BB27" s="43"/>
      <c r="BC27" s="43">
        <v>70.865020000000001</v>
      </c>
      <c r="BD27" s="43"/>
      <c r="BE27" s="43"/>
      <c r="BF27" s="43"/>
      <c r="BG27" s="43"/>
      <c r="BH27" s="43"/>
      <c r="BI27" s="43">
        <v>16.298390000000001</v>
      </c>
      <c r="BJ27" s="43"/>
      <c r="BK27" s="43">
        <v>5.6577900000000003</v>
      </c>
      <c r="BL27" s="43"/>
      <c r="BM27" s="43">
        <v>7.2130000000000001</v>
      </c>
      <c r="BN27" s="43">
        <v>46.07</v>
      </c>
      <c r="BO27" s="43">
        <v>1.89</v>
      </c>
      <c r="BP27" s="43">
        <v>134.90049999999999</v>
      </c>
      <c r="BQ27" s="43"/>
      <c r="BR27" s="43">
        <v>3.1082999999999998</v>
      </c>
      <c r="BS27" s="43">
        <v>118.55562999999999</v>
      </c>
      <c r="BT27" s="43">
        <v>14.2614</v>
      </c>
      <c r="BU27" s="43"/>
      <c r="BV27" s="43">
        <v>30.51</v>
      </c>
      <c r="BW27" s="43">
        <v>4.0273599999999998</v>
      </c>
      <c r="BX27" s="43"/>
      <c r="BY27" s="43"/>
      <c r="BZ27" s="43">
        <v>8.2775999999999996</v>
      </c>
      <c r="CA27" s="43">
        <v>24.716229999999999</v>
      </c>
      <c r="CB27" s="43"/>
      <c r="CC27" s="43">
        <v>0.58499999999999996</v>
      </c>
      <c r="CD27" s="43">
        <v>26.1724</v>
      </c>
      <c r="CE27" s="43">
        <v>407.86477000000002</v>
      </c>
      <c r="CF27" s="43"/>
      <c r="CG27" s="43">
        <v>149.30080000000001</v>
      </c>
      <c r="CH27" s="43">
        <v>14.19439</v>
      </c>
      <c r="CI27" s="43"/>
      <c r="CJ27" s="43"/>
      <c r="CK27" s="43">
        <v>14.326700000000001</v>
      </c>
      <c r="CL27" s="43">
        <v>4.4956899999999997</v>
      </c>
      <c r="CM27" s="43"/>
      <c r="CN27" s="43"/>
      <c r="CO27" s="43">
        <v>15.32136</v>
      </c>
      <c r="CP27" s="43">
        <v>275.89</v>
      </c>
      <c r="CQ27" s="43"/>
      <c r="CR27" s="43">
        <v>28.082999999999998</v>
      </c>
      <c r="CS27" s="43"/>
      <c r="CT27" s="43">
        <v>16.716999999999999</v>
      </c>
    </row>
    <row r="28" spans="1:98" ht="15.6" x14ac:dyDescent="0.3">
      <c r="A28" s="1"/>
      <c r="B28" s="42" t="s">
        <v>864</v>
      </c>
      <c r="C28" s="43"/>
      <c r="D28" s="43"/>
      <c r="E28" s="43">
        <v>33.245220000000003</v>
      </c>
      <c r="F28" s="43">
        <v>12.455</v>
      </c>
      <c r="G28" s="43"/>
      <c r="H28" s="43"/>
      <c r="I28" s="43"/>
      <c r="J28" s="43"/>
      <c r="K28" s="43"/>
      <c r="L28" s="43">
        <v>26.954000000000001</v>
      </c>
      <c r="M28" s="43">
        <v>9.4366000000000003</v>
      </c>
      <c r="N28" s="43">
        <v>10.89</v>
      </c>
      <c r="O28" s="43">
        <v>33.345999999999997</v>
      </c>
      <c r="P28" s="43"/>
      <c r="Q28" s="43"/>
      <c r="R28" s="43">
        <v>28.395</v>
      </c>
      <c r="S28" s="43"/>
      <c r="T28" s="43">
        <v>37.088410000000003</v>
      </c>
      <c r="U28" s="43"/>
      <c r="V28" s="43">
        <v>8.5</v>
      </c>
      <c r="W28" s="43"/>
      <c r="X28" s="43">
        <v>98.014150000000001</v>
      </c>
      <c r="Y28" s="43"/>
      <c r="Z28" s="43">
        <v>8.9218299999999999</v>
      </c>
      <c r="AA28" s="43"/>
      <c r="AB28" s="43"/>
      <c r="AC28" s="43"/>
      <c r="AD28" s="43"/>
      <c r="AE28" s="43"/>
      <c r="AF28" s="43">
        <v>3.4</v>
      </c>
      <c r="AG28" s="43"/>
      <c r="AH28" s="43">
        <v>5.0552999999999999</v>
      </c>
      <c r="AI28" s="43"/>
      <c r="AJ28" s="43">
        <v>4.0119499999999997</v>
      </c>
      <c r="AK28" s="43">
        <v>0</v>
      </c>
      <c r="AL28" s="43"/>
      <c r="AM28" s="43">
        <v>47.575189999999999</v>
      </c>
      <c r="AN28" s="43">
        <v>107.67268</v>
      </c>
      <c r="AO28" s="43">
        <v>28.598870000000002</v>
      </c>
      <c r="AP28" s="43">
        <v>0.57999999999999996</v>
      </c>
      <c r="AQ28" s="43">
        <v>158.13</v>
      </c>
      <c r="AR28" s="43"/>
      <c r="AS28" s="43">
        <v>36.808419999999998</v>
      </c>
      <c r="AT28" s="43">
        <v>3.32</v>
      </c>
      <c r="AU28" s="43"/>
      <c r="AV28" s="43">
        <v>186.90469999999999</v>
      </c>
      <c r="AW28" s="43">
        <v>33.924619999999997</v>
      </c>
      <c r="AX28" s="43"/>
      <c r="AY28" s="43">
        <v>6.17</v>
      </c>
      <c r="AZ28" s="43"/>
      <c r="BA28" s="43">
        <v>4.3</v>
      </c>
      <c r="BB28" s="43"/>
      <c r="BC28" s="43">
        <v>71.626909999999995</v>
      </c>
      <c r="BD28" s="43"/>
      <c r="BE28" s="43"/>
      <c r="BF28" s="43"/>
      <c r="BG28" s="43"/>
      <c r="BH28" s="43"/>
      <c r="BI28" s="43">
        <v>16.393999999999998</v>
      </c>
      <c r="BJ28" s="43"/>
      <c r="BK28" s="43">
        <v>5.7867300000000004</v>
      </c>
      <c r="BL28" s="43"/>
      <c r="BM28" s="43">
        <v>6.9870000000000001</v>
      </c>
      <c r="BN28" s="43">
        <v>45.81</v>
      </c>
      <c r="BO28" s="43">
        <v>1.86</v>
      </c>
      <c r="BP28" s="43">
        <v>141.64769999999999</v>
      </c>
      <c r="BQ28" s="43"/>
      <c r="BR28" s="43">
        <v>3.0663</v>
      </c>
      <c r="BS28" s="43">
        <v>119.30304</v>
      </c>
      <c r="BT28" s="43">
        <v>14.972189999999999</v>
      </c>
      <c r="BU28" s="43"/>
      <c r="BV28" s="43">
        <v>30.762699999999999</v>
      </c>
      <c r="BW28" s="43">
        <v>3.8865599999999998</v>
      </c>
      <c r="BX28" s="43"/>
      <c r="BY28" s="43"/>
      <c r="BZ28" s="43">
        <v>8.1310000000000002</v>
      </c>
      <c r="CA28" s="43">
        <v>24.71246</v>
      </c>
      <c r="CB28" s="43"/>
      <c r="CC28" s="43">
        <v>0.58899999999999997</v>
      </c>
      <c r="CD28" s="43">
        <v>26.144189999999998</v>
      </c>
      <c r="CE28" s="43">
        <v>405.83330000000001</v>
      </c>
      <c r="CF28" s="43"/>
      <c r="CG28" s="43">
        <v>151.50210000000001</v>
      </c>
      <c r="CH28" s="43">
        <v>14.35805</v>
      </c>
      <c r="CI28" s="43"/>
      <c r="CJ28" s="43"/>
      <c r="CK28" s="43">
        <v>14.829700000000001</v>
      </c>
      <c r="CL28" s="43">
        <v>4.8070500000000003</v>
      </c>
      <c r="CM28" s="43"/>
      <c r="CN28" s="43"/>
      <c r="CO28" s="43">
        <v>15.23277</v>
      </c>
      <c r="CP28" s="43">
        <v>277.41000000000003</v>
      </c>
      <c r="CQ28" s="43"/>
      <c r="CR28" s="43">
        <v>27.99</v>
      </c>
      <c r="CS28" s="43"/>
      <c r="CT28" s="43">
        <v>13.115</v>
      </c>
    </row>
    <row r="29" spans="1:98" ht="15.6" x14ac:dyDescent="0.3">
      <c r="A29" s="1"/>
      <c r="B29" s="42" t="s">
        <v>865</v>
      </c>
      <c r="C29" s="43"/>
      <c r="D29" s="43"/>
      <c r="E29" s="43">
        <v>36.755549999999999</v>
      </c>
      <c r="F29" s="43">
        <v>12.2</v>
      </c>
      <c r="G29" s="43"/>
      <c r="H29" s="43"/>
      <c r="I29" s="43"/>
      <c r="J29" s="43"/>
      <c r="K29" s="43"/>
      <c r="L29" s="43">
        <v>27.4072</v>
      </c>
      <c r="M29" s="43">
        <v>9.4999000000000002</v>
      </c>
      <c r="N29" s="43">
        <v>13.49</v>
      </c>
      <c r="O29" s="43">
        <v>33.619999999999997</v>
      </c>
      <c r="P29" s="43"/>
      <c r="Q29" s="43"/>
      <c r="R29" s="43">
        <v>28.437999999999999</v>
      </c>
      <c r="S29" s="43"/>
      <c r="T29" s="43">
        <v>36.382300000000001</v>
      </c>
      <c r="U29" s="43"/>
      <c r="V29" s="43">
        <v>8.6</v>
      </c>
      <c r="W29" s="43"/>
      <c r="X29" s="43">
        <v>61.10004</v>
      </c>
      <c r="Y29" s="43"/>
      <c r="Z29" s="43">
        <v>8.74254</v>
      </c>
      <c r="AA29" s="43"/>
      <c r="AB29" s="43"/>
      <c r="AC29" s="43"/>
      <c r="AD29" s="43"/>
      <c r="AE29" s="43"/>
      <c r="AF29" s="43">
        <v>4.5999999999999996</v>
      </c>
      <c r="AG29" s="43"/>
      <c r="AH29" s="43">
        <v>3.8144</v>
      </c>
      <c r="AI29" s="43"/>
      <c r="AJ29" s="43">
        <v>4.3253700000000004</v>
      </c>
      <c r="AK29" s="43">
        <v>0</v>
      </c>
      <c r="AL29" s="43"/>
      <c r="AM29" s="43">
        <v>46.811770000000003</v>
      </c>
      <c r="AN29" s="43">
        <v>110.07786</v>
      </c>
      <c r="AO29" s="43">
        <v>28.509810000000002</v>
      </c>
      <c r="AP29" s="43">
        <v>1</v>
      </c>
      <c r="AQ29" s="43">
        <v>156.97999999999999</v>
      </c>
      <c r="AR29" s="43"/>
      <c r="AS29" s="43">
        <v>37.147959999999998</v>
      </c>
      <c r="AT29" s="43">
        <v>3.32</v>
      </c>
      <c r="AU29" s="43"/>
      <c r="AV29" s="43">
        <v>186.1901</v>
      </c>
      <c r="AW29" s="43">
        <v>34.79945</v>
      </c>
      <c r="AX29" s="43"/>
      <c r="AY29" s="43">
        <v>6.18</v>
      </c>
      <c r="AZ29" s="43"/>
      <c r="BA29" s="43">
        <v>4.3</v>
      </c>
      <c r="BB29" s="43"/>
      <c r="BC29" s="43">
        <v>71.23518</v>
      </c>
      <c r="BD29" s="43"/>
      <c r="BE29" s="43"/>
      <c r="BF29" s="43"/>
      <c r="BG29" s="43"/>
      <c r="BH29" s="43"/>
      <c r="BI29" s="43">
        <v>16.380579999999998</v>
      </c>
      <c r="BJ29" s="43"/>
      <c r="BK29" s="43">
        <v>5.6174799999999996</v>
      </c>
      <c r="BL29" s="43"/>
      <c r="BM29" s="43">
        <v>7.1230000000000002</v>
      </c>
      <c r="BN29" s="43">
        <v>45.85</v>
      </c>
      <c r="BO29" s="43">
        <v>1.93</v>
      </c>
      <c r="BP29" s="43">
        <v>141.86000000000001</v>
      </c>
      <c r="BQ29" s="43"/>
      <c r="BR29" s="43">
        <v>3.0762</v>
      </c>
      <c r="BS29" s="43">
        <v>124.45659000000001</v>
      </c>
      <c r="BT29" s="43">
        <v>15.04256</v>
      </c>
      <c r="BU29" s="43"/>
      <c r="BV29" s="43">
        <v>30.912400000000002</v>
      </c>
      <c r="BW29" s="43">
        <v>3.7307000000000001</v>
      </c>
      <c r="BX29" s="43"/>
      <c r="BY29" s="43"/>
      <c r="BZ29" s="43">
        <v>8.1449999999999996</v>
      </c>
      <c r="CA29" s="43">
        <v>24.735029999999998</v>
      </c>
      <c r="CB29" s="43"/>
      <c r="CC29" s="43">
        <v>0.57699999999999996</v>
      </c>
      <c r="CD29" s="43">
        <v>28.446750000000002</v>
      </c>
      <c r="CE29" s="43">
        <v>398.04302999999999</v>
      </c>
      <c r="CF29" s="43"/>
      <c r="CG29" s="43">
        <v>154.16460000000001</v>
      </c>
      <c r="CH29" s="43">
        <v>13.845000000000001</v>
      </c>
      <c r="CI29" s="43"/>
      <c r="CJ29" s="43"/>
      <c r="CK29" s="43">
        <v>15.3155</v>
      </c>
      <c r="CL29" s="43">
        <v>4.7608100000000002</v>
      </c>
      <c r="CM29" s="43"/>
      <c r="CN29" s="43"/>
      <c r="CO29" s="43">
        <v>15.30546</v>
      </c>
      <c r="CP29" s="43">
        <v>276.92</v>
      </c>
      <c r="CQ29" s="43"/>
      <c r="CR29" s="43">
        <v>28.027000000000001</v>
      </c>
      <c r="CS29" s="43"/>
      <c r="CT29" s="43">
        <v>6.2409999999999997</v>
      </c>
    </row>
    <row r="30" spans="1:98" ht="15.6" x14ac:dyDescent="0.3">
      <c r="A30" s="1"/>
      <c r="B30" s="42" t="s">
        <v>866</v>
      </c>
      <c r="C30" s="43"/>
      <c r="D30" s="43"/>
      <c r="E30" s="43">
        <v>38.225029999999997</v>
      </c>
      <c r="F30" s="43">
        <v>12.17</v>
      </c>
      <c r="G30" s="43"/>
      <c r="H30" s="43"/>
      <c r="I30" s="43"/>
      <c r="J30" s="43"/>
      <c r="K30" s="43"/>
      <c r="L30" s="43">
        <v>27.437899999999999</v>
      </c>
      <c r="M30" s="43">
        <v>9.7333999999999996</v>
      </c>
      <c r="N30" s="43">
        <v>13.92</v>
      </c>
      <c r="O30" s="43">
        <v>33.591999999999999</v>
      </c>
      <c r="P30" s="43"/>
      <c r="Q30" s="43"/>
      <c r="R30" s="43">
        <v>28.302</v>
      </c>
      <c r="S30" s="43"/>
      <c r="T30" s="43">
        <v>38.009659999999997</v>
      </c>
      <c r="U30" s="43"/>
      <c r="V30" s="43">
        <v>8.6</v>
      </c>
      <c r="W30" s="43"/>
      <c r="X30" s="43">
        <v>151.52292</v>
      </c>
      <c r="Y30" s="43"/>
      <c r="Z30" s="43">
        <v>8.6198099999999993</v>
      </c>
      <c r="AA30" s="43"/>
      <c r="AB30" s="43"/>
      <c r="AC30" s="43"/>
      <c r="AD30" s="43"/>
      <c r="AE30" s="43"/>
      <c r="AF30" s="43">
        <v>3.8</v>
      </c>
      <c r="AG30" s="43"/>
      <c r="AH30" s="43">
        <v>3.1091000000000002</v>
      </c>
      <c r="AI30" s="43"/>
      <c r="AJ30" s="43">
        <v>4.6141800000000002</v>
      </c>
      <c r="AK30" s="43">
        <v>0</v>
      </c>
      <c r="AL30" s="43"/>
      <c r="AM30" s="43">
        <v>47.7348</v>
      </c>
      <c r="AN30" s="43">
        <v>110.25122</v>
      </c>
      <c r="AO30" s="43">
        <v>27.863959999999999</v>
      </c>
      <c r="AP30" s="43">
        <v>0.9</v>
      </c>
      <c r="AQ30" s="43">
        <v>156.18</v>
      </c>
      <c r="AR30" s="43"/>
      <c r="AS30" s="43">
        <v>37.152070000000002</v>
      </c>
      <c r="AT30" s="43">
        <v>3.29</v>
      </c>
      <c r="AU30" s="43"/>
      <c r="AV30" s="43">
        <v>185.68</v>
      </c>
      <c r="AW30" s="43">
        <v>35.213050000000003</v>
      </c>
      <c r="AX30" s="43"/>
      <c r="AY30" s="43">
        <v>6.98</v>
      </c>
      <c r="AZ30" s="43"/>
      <c r="BA30" s="43">
        <v>4.3</v>
      </c>
      <c r="BB30" s="43"/>
      <c r="BC30" s="43">
        <v>72.485560000000007</v>
      </c>
      <c r="BD30" s="43"/>
      <c r="BE30" s="43"/>
      <c r="BF30" s="43"/>
      <c r="BG30" s="43"/>
      <c r="BH30" s="43"/>
      <c r="BI30" s="43">
        <v>16.218730000000001</v>
      </c>
      <c r="BJ30" s="43"/>
      <c r="BK30" s="43">
        <v>5.5253699999999997</v>
      </c>
      <c r="BL30" s="43"/>
      <c r="BM30" s="43">
        <v>7.2629999999999999</v>
      </c>
      <c r="BN30" s="43">
        <v>45.55</v>
      </c>
      <c r="BO30" s="43">
        <v>1.9</v>
      </c>
      <c r="BP30" s="43">
        <v>143.22499999999999</v>
      </c>
      <c r="BQ30" s="43"/>
      <c r="BR30" s="43">
        <v>3.1052</v>
      </c>
      <c r="BS30" s="43">
        <v>122.50239999999999</v>
      </c>
      <c r="BT30" s="43">
        <v>15.5654</v>
      </c>
      <c r="BU30" s="43"/>
      <c r="BV30" s="43">
        <v>30.837</v>
      </c>
      <c r="BW30" s="43">
        <v>3.87202</v>
      </c>
      <c r="BX30" s="43"/>
      <c r="BY30" s="43"/>
      <c r="BZ30" s="43">
        <v>4.3642000000000003</v>
      </c>
      <c r="CA30" s="43">
        <v>24.720649999999999</v>
      </c>
      <c r="CB30" s="43"/>
      <c r="CC30" s="43">
        <v>0.46300000000000002</v>
      </c>
      <c r="CD30" s="43">
        <v>26.82347</v>
      </c>
      <c r="CE30" s="43">
        <v>432.5616</v>
      </c>
      <c r="CF30" s="43"/>
      <c r="CG30" s="43">
        <v>145.15799999999999</v>
      </c>
      <c r="CH30" s="43">
        <v>14.029859999999999</v>
      </c>
      <c r="CI30" s="43"/>
      <c r="CJ30" s="43"/>
      <c r="CK30" s="43">
        <v>14.546799999999999</v>
      </c>
      <c r="CL30" s="43">
        <v>4.6438499999999996</v>
      </c>
      <c r="CM30" s="43"/>
      <c r="CN30" s="43"/>
      <c r="CO30" s="43">
        <v>15.982279999999999</v>
      </c>
      <c r="CP30" s="43">
        <v>279.13</v>
      </c>
      <c r="CQ30" s="43"/>
      <c r="CR30" s="43">
        <v>27.925999999999998</v>
      </c>
      <c r="CS30" s="43"/>
      <c r="CT30" s="43">
        <v>12.866</v>
      </c>
    </row>
    <row r="31" spans="1:98" ht="15.6" x14ac:dyDescent="0.3">
      <c r="A31" s="1"/>
      <c r="B31" s="42" t="s">
        <v>867</v>
      </c>
      <c r="C31" s="43"/>
      <c r="D31" s="43"/>
      <c r="E31" s="43">
        <v>38.317700000000002</v>
      </c>
      <c r="F31" s="43">
        <v>11.667</v>
      </c>
      <c r="G31" s="43"/>
      <c r="H31" s="43"/>
      <c r="I31" s="43"/>
      <c r="J31" s="43"/>
      <c r="K31" s="43"/>
      <c r="L31" s="43">
        <v>27.2118</v>
      </c>
      <c r="M31" s="43">
        <v>10.0304</v>
      </c>
      <c r="N31" s="43">
        <v>13.15</v>
      </c>
      <c r="O31" s="43">
        <v>34.024000000000001</v>
      </c>
      <c r="P31" s="43"/>
      <c r="Q31" s="43"/>
      <c r="R31" s="43">
        <v>27.692</v>
      </c>
      <c r="S31" s="43"/>
      <c r="T31" s="43">
        <v>43.076549999999997</v>
      </c>
      <c r="U31" s="43"/>
      <c r="V31" s="43">
        <v>8.6999999999999993</v>
      </c>
      <c r="W31" s="43"/>
      <c r="X31" s="43">
        <v>141.62477999999999</v>
      </c>
      <c r="Y31" s="43"/>
      <c r="Z31" s="43">
        <v>8.5563500000000001</v>
      </c>
      <c r="AA31" s="43"/>
      <c r="AB31" s="43"/>
      <c r="AC31" s="43"/>
      <c r="AD31" s="43"/>
      <c r="AE31" s="43"/>
      <c r="AF31" s="43">
        <v>4.0999999999999996</v>
      </c>
      <c r="AG31" s="43"/>
      <c r="AH31" s="43">
        <v>4.7515000000000001</v>
      </c>
      <c r="AI31" s="43"/>
      <c r="AJ31" s="43">
        <v>4.59483</v>
      </c>
      <c r="AK31" s="43">
        <v>0</v>
      </c>
      <c r="AL31" s="43"/>
      <c r="AM31" s="43">
        <v>46.555509999999998</v>
      </c>
      <c r="AN31" s="43">
        <v>111.91069</v>
      </c>
      <c r="AO31" s="43">
        <v>26.681789999999999</v>
      </c>
      <c r="AP31" s="43">
        <v>0.73</v>
      </c>
      <c r="AQ31" s="43">
        <v>152.79</v>
      </c>
      <c r="AR31" s="43"/>
      <c r="AS31" s="43">
        <v>37.831380000000003</v>
      </c>
      <c r="AT31" s="43">
        <v>3.34</v>
      </c>
      <c r="AU31" s="43"/>
      <c r="AV31" s="43">
        <v>185.54</v>
      </c>
      <c r="AW31" s="43">
        <v>35.929549999999999</v>
      </c>
      <c r="AX31" s="43"/>
      <c r="AY31" s="43">
        <v>6.42</v>
      </c>
      <c r="AZ31" s="43"/>
      <c r="BA31" s="43">
        <v>4.3</v>
      </c>
      <c r="BB31" s="43"/>
      <c r="BC31" s="43">
        <v>72.234269999999995</v>
      </c>
      <c r="BD31" s="43"/>
      <c r="BE31" s="43"/>
      <c r="BF31" s="43"/>
      <c r="BG31" s="43"/>
      <c r="BH31" s="43"/>
      <c r="BI31" s="43">
        <v>16.34141</v>
      </c>
      <c r="BJ31" s="43"/>
      <c r="BK31" s="43">
        <v>5.6404800000000002</v>
      </c>
      <c r="BL31" s="43"/>
      <c r="BM31" s="43">
        <v>7.2313999999999998</v>
      </c>
      <c r="BN31" s="43">
        <v>43.16</v>
      </c>
      <c r="BO31" s="43">
        <v>1.81</v>
      </c>
      <c r="BP31" s="43">
        <v>141.86250000000001</v>
      </c>
      <c r="BQ31" s="43"/>
      <c r="BR31" s="43">
        <v>3.1067999999999998</v>
      </c>
      <c r="BS31" s="43">
        <v>121.93912</v>
      </c>
      <c r="BT31" s="43">
        <v>15.61229</v>
      </c>
      <c r="BU31" s="43"/>
      <c r="BV31" s="43">
        <v>30.518699999999999</v>
      </c>
      <c r="BW31" s="43">
        <v>3.9659300000000002</v>
      </c>
      <c r="BX31" s="43"/>
      <c r="BY31" s="43"/>
      <c r="BZ31" s="43">
        <v>4.2412999999999998</v>
      </c>
      <c r="CA31" s="43">
        <v>24.772770000000001</v>
      </c>
      <c r="CB31" s="43"/>
      <c r="CC31" s="43">
        <v>0.61399999999999999</v>
      </c>
      <c r="CD31" s="43">
        <v>26.01539</v>
      </c>
      <c r="CE31" s="43">
        <v>430.53095000000002</v>
      </c>
      <c r="CF31" s="43"/>
      <c r="CG31" s="43">
        <v>143.9204</v>
      </c>
      <c r="CH31" s="43">
        <v>14.47673</v>
      </c>
      <c r="CI31" s="43"/>
      <c r="CJ31" s="43"/>
      <c r="CK31" s="43">
        <v>15.168200000000001</v>
      </c>
      <c r="CL31" s="43">
        <v>4.5210400000000002</v>
      </c>
      <c r="CM31" s="43"/>
      <c r="CN31" s="43"/>
      <c r="CO31" s="43">
        <v>16.03837</v>
      </c>
      <c r="CP31" s="43">
        <v>283.41000000000003</v>
      </c>
      <c r="CQ31" s="43"/>
      <c r="CR31" s="43">
        <v>27.6</v>
      </c>
      <c r="CS31" s="43"/>
      <c r="CT31" s="43">
        <v>16.887</v>
      </c>
    </row>
    <row r="32" spans="1:98" ht="15.6" x14ac:dyDescent="0.3">
      <c r="A32" s="1"/>
      <c r="B32" s="42" t="s">
        <v>868</v>
      </c>
      <c r="C32" s="43"/>
      <c r="D32" s="43"/>
      <c r="E32" s="43">
        <v>38.179659999999998</v>
      </c>
      <c r="F32" s="43">
        <v>11.657</v>
      </c>
      <c r="G32" s="43"/>
      <c r="H32" s="43"/>
      <c r="I32" s="43"/>
      <c r="J32" s="43"/>
      <c r="K32" s="43"/>
      <c r="L32" s="43">
        <v>26.5519</v>
      </c>
      <c r="M32" s="43">
        <v>13.0724</v>
      </c>
      <c r="N32" s="43">
        <v>13.76</v>
      </c>
      <c r="O32" s="43">
        <v>34.561999999999998</v>
      </c>
      <c r="P32" s="43"/>
      <c r="Q32" s="43"/>
      <c r="R32" s="43">
        <v>27.954999999999998</v>
      </c>
      <c r="S32" s="43"/>
      <c r="T32" s="43">
        <v>38.954979999999999</v>
      </c>
      <c r="U32" s="43"/>
      <c r="V32" s="43">
        <v>8.5</v>
      </c>
      <c r="W32" s="43"/>
      <c r="X32" s="43">
        <v>107.62905000000001</v>
      </c>
      <c r="Y32" s="43"/>
      <c r="Z32" s="43">
        <v>8.6136499999999998</v>
      </c>
      <c r="AA32" s="43"/>
      <c r="AB32" s="43"/>
      <c r="AC32" s="43"/>
      <c r="AD32" s="43"/>
      <c r="AE32" s="43"/>
      <c r="AF32" s="43">
        <v>1.7</v>
      </c>
      <c r="AG32" s="43"/>
      <c r="AH32" s="43">
        <v>4.0197000000000003</v>
      </c>
      <c r="AI32" s="43"/>
      <c r="AJ32" s="43">
        <v>4.63246</v>
      </c>
      <c r="AK32" s="43">
        <v>0</v>
      </c>
      <c r="AL32" s="43"/>
      <c r="AM32" s="43">
        <v>47.82329</v>
      </c>
      <c r="AN32" s="43">
        <v>119.07182</v>
      </c>
      <c r="AO32" s="43">
        <v>26.680730000000001</v>
      </c>
      <c r="AP32" s="43">
        <v>0.78</v>
      </c>
      <c r="AQ32" s="43">
        <v>153.27000000000001</v>
      </c>
      <c r="AR32" s="43"/>
      <c r="AS32" s="43">
        <v>36.52666</v>
      </c>
      <c r="AT32" s="43">
        <v>3.31</v>
      </c>
      <c r="AU32" s="43"/>
      <c r="AV32" s="43">
        <v>185.17590000000001</v>
      </c>
      <c r="AW32" s="43">
        <v>34.873759999999997</v>
      </c>
      <c r="AX32" s="43"/>
      <c r="AY32" s="43">
        <v>6.69</v>
      </c>
      <c r="AZ32" s="43"/>
      <c r="BA32" s="43">
        <v>4.4000000000000004</v>
      </c>
      <c r="BB32" s="43"/>
      <c r="BC32" s="43">
        <v>71.756129999999999</v>
      </c>
      <c r="BD32" s="43"/>
      <c r="BE32" s="43"/>
      <c r="BF32" s="43"/>
      <c r="BG32" s="43"/>
      <c r="BH32" s="43"/>
      <c r="BI32" s="43">
        <v>16.441099999999999</v>
      </c>
      <c r="BJ32" s="43"/>
      <c r="BK32" s="43">
        <v>5.4911300000000001</v>
      </c>
      <c r="BL32" s="43"/>
      <c r="BM32" s="43">
        <v>7.2130000000000001</v>
      </c>
      <c r="BN32" s="43">
        <v>46.78</v>
      </c>
      <c r="BO32" s="43">
        <v>1.75</v>
      </c>
      <c r="BP32" s="43">
        <v>143.21729999999999</v>
      </c>
      <c r="BQ32" s="43"/>
      <c r="BR32" s="43">
        <v>3.2136999999999998</v>
      </c>
      <c r="BS32" s="43">
        <v>120.09162000000001</v>
      </c>
      <c r="BT32" s="43">
        <v>14.791180000000001</v>
      </c>
      <c r="BU32" s="43"/>
      <c r="BV32" s="43">
        <v>29.9589</v>
      </c>
      <c r="BW32" s="43">
        <v>3.87202</v>
      </c>
      <c r="BX32" s="43"/>
      <c r="BY32" s="43"/>
      <c r="BZ32" s="43">
        <v>4.1360000000000001</v>
      </c>
      <c r="CA32" s="43">
        <v>24.76876</v>
      </c>
      <c r="CB32" s="43"/>
      <c r="CC32" s="43">
        <v>0.61899999999999999</v>
      </c>
      <c r="CD32" s="43">
        <v>25.446020000000001</v>
      </c>
      <c r="CE32" s="43">
        <v>426.36196000000001</v>
      </c>
      <c r="CF32" s="43"/>
      <c r="CG32" s="43">
        <v>151.1549</v>
      </c>
      <c r="CH32" s="43">
        <v>14.85995</v>
      </c>
      <c r="CI32" s="43"/>
      <c r="CJ32" s="43"/>
      <c r="CK32" s="43">
        <v>14.1668</v>
      </c>
      <c r="CL32" s="43">
        <v>4.5144799999999998</v>
      </c>
      <c r="CM32" s="43"/>
      <c r="CN32" s="43"/>
      <c r="CO32" s="43">
        <v>15.454700000000001</v>
      </c>
      <c r="CP32" s="43">
        <v>289.32</v>
      </c>
      <c r="CQ32" s="43"/>
      <c r="CR32" s="43">
        <v>26.45</v>
      </c>
      <c r="CS32" s="43"/>
      <c r="CT32" s="43">
        <v>20.562000000000001</v>
      </c>
    </row>
    <row r="33" spans="1:98" ht="15.6" x14ac:dyDescent="0.3">
      <c r="A33" s="1"/>
      <c r="B33" s="42" t="s">
        <v>869</v>
      </c>
      <c r="C33" s="43"/>
      <c r="D33" s="43"/>
      <c r="E33" s="43">
        <v>34.02384</v>
      </c>
      <c r="F33" s="43">
        <v>11.853</v>
      </c>
      <c r="G33" s="43"/>
      <c r="H33" s="43"/>
      <c r="I33" s="43"/>
      <c r="J33" s="43"/>
      <c r="K33" s="43"/>
      <c r="L33" s="43">
        <v>26.390499999999999</v>
      </c>
      <c r="M33" s="43">
        <v>13.6934</v>
      </c>
      <c r="N33" s="43">
        <v>13.86</v>
      </c>
      <c r="O33" s="43">
        <v>34.073999999999998</v>
      </c>
      <c r="P33" s="43"/>
      <c r="Q33" s="43"/>
      <c r="R33" s="43">
        <v>28.39</v>
      </c>
      <c r="S33" s="43"/>
      <c r="T33" s="43">
        <v>37.572589999999998</v>
      </c>
      <c r="U33" s="43"/>
      <c r="V33" s="43">
        <v>8.3000000000000007</v>
      </c>
      <c r="W33" s="43"/>
      <c r="X33" s="43">
        <v>114.54595999999999</v>
      </c>
      <c r="Y33" s="43"/>
      <c r="Z33" s="43">
        <v>8.9649400000000004</v>
      </c>
      <c r="AA33" s="43"/>
      <c r="AB33" s="43"/>
      <c r="AC33" s="43"/>
      <c r="AD33" s="43"/>
      <c r="AE33" s="43"/>
      <c r="AF33" s="43">
        <v>3</v>
      </c>
      <c r="AG33" s="43"/>
      <c r="AH33" s="43">
        <v>3.9333</v>
      </c>
      <c r="AI33" s="43"/>
      <c r="AJ33" s="43">
        <v>4.6611399999999996</v>
      </c>
      <c r="AK33" s="43">
        <v>0</v>
      </c>
      <c r="AL33" s="43"/>
      <c r="AM33" s="43">
        <v>47.142290000000003</v>
      </c>
      <c r="AN33" s="43">
        <v>128.50524999999999</v>
      </c>
      <c r="AO33" s="43">
        <v>26.820499999999999</v>
      </c>
      <c r="AP33" s="43">
        <v>0.64</v>
      </c>
      <c r="AQ33" s="43">
        <v>156.56</v>
      </c>
      <c r="AR33" s="43"/>
      <c r="AS33" s="43">
        <v>36.32358</v>
      </c>
      <c r="AT33" s="43">
        <v>3.35</v>
      </c>
      <c r="AU33" s="43"/>
      <c r="AV33" s="43">
        <v>185.5385</v>
      </c>
      <c r="AW33" s="43">
        <v>34.88693</v>
      </c>
      <c r="AX33" s="43"/>
      <c r="AY33" s="43">
        <v>7.64</v>
      </c>
      <c r="AZ33" s="43"/>
      <c r="BA33" s="43">
        <v>4.3</v>
      </c>
      <c r="BB33" s="43"/>
      <c r="BC33" s="43">
        <v>69.932069999999996</v>
      </c>
      <c r="BD33" s="43"/>
      <c r="BE33" s="43"/>
      <c r="BF33" s="43"/>
      <c r="BG33" s="43"/>
      <c r="BH33" s="43"/>
      <c r="BI33" s="43">
        <v>17.09609</v>
      </c>
      <c r="BJ33" s="43"/>
      <c r="BK33" s="43">
        <v>5.3529200000000001</v>
      </c>
      <c r="BL33" s="43"/>
      <c r="BM33" s="43">
        <v>7.2130000000000001</v>
      </c>
      <c r="BN33" s="43">
        <v>49.24</v>
      </c>
      <c r="BO33" s="43">
        <v>1.79</v>
      </c>
      <c r="BP33" s="43">
        <v>137.6901</v>
      </c>
      <c r="BQ33" s="43"/>
      <c r="BR33" s="43">
        <v>3.9327000000000001</v>
      </c>
      <c r="BS33" s="43">
        <v>123.36595</v>
      </c>
      <c r="BT33" s="43">
        <v>14.832879999999999</v>
      </c>
      <c r="BU33" s="43"/>
      <c r="BV33" s="43">
        <v>29.585899999999999</v>
      </c>
      <c r="BW33" s="43">
        <v>4.0072999999999999</v>
      </c>
      <c r="BX33" s="43"/>
      <c r="BY33" s="43"/>
      <c r="BZ33" s="43">
        <v>4.5652999999999997</v>
      </c>
      <c r="CA33" s="43">
        <v>24.790929999999999</v>
      </c>
      <c r="CB33" s="43"/>
      <c r="CC33" s="43">
        <v>0.622</v>
      </c>
      <c r="CD33" s="43">
        <v>25.151630000000001</v>
      </c>
      <c r="CE33" s="43">
        <v>407.18374</v>
      </c>
      <c r="CF33" s="43"/>
      <c r="CG33" s="43">
        <v>153.1867</v>
      </c>
      <c r="CH33" s="43">
        <v>16.259979999999999</v>
      </c>
      <c r="CI33" s="43"/>
      <c r="CJ33" s="43"/>
      <c r="CK33" s="43">
        <v>14.4488</v>
      </c>
      <c r="CL33" s="43">
        <v>4.4949700000000004</v>
      </c>
      <c r="CM33" s="43"/>
      <c r="CN33" s="43"/>
      <c r="CO33" s="43">
        <v>15.446289999999999</v>
      </c>
      <c r="CP33" s="43">
        <v>288.68</v>
      </c>
      <c r="CQ33" s="43"/>
      <c r="CR33" s="43">
        <v>25.986000000000001</v>
      </c>
      <c r="CS33" s="43"/>
      <c r="CT33" s="43">
        <v>21.286000000000001</v>
      </c>
    </row>
    <row r="34" spans="1:98" ht="15.6" x14ac:dyDescent="0.3">
      <c r="A34" s="1"/>
      <c r="B34" s="42" t="s">
        <v>870</v>
      </c>
      <c r="C34" s="43"/>
      <c r="D34" s="43"/>
      <c r="E34" s="43">
        <v>33.814990000000002</v>
      </c>
      <c r="F34" s="43">
        <v>12.526999999999999</v>
      </c>
      <c r="G34" s="43"/>
      <c r="H34" s="43"/>
      <c r="I34" s="43"/>
      <c r="J34" s="43"/>
      <c r="K34" s="43"/>
      <c r="L34" s="43">
        <v>26.3996</v>
      </c>
      <c r="M34" s="43">
        <v>14.2273</v>
      </c>
      <c r="N34" s="43">
        <v>13.92</v>
      </c>
      <c r="O34" s="43">
        <v>34.473999999999997</v>
      </c>
      <c r="P34" s="43"/>
      <c r="Q34" s="43"/>
      <c r="R34" s="43">
        <v>28.413</v>
      </c>
      <c r="S34" s="43"/>
      <c r="T34" s="43">
        <v>35.300429999999999</v>
      </c>
      <c r="U34" s="43"/>
      <c r="V34" s="43">
        <v>8.5</v>
      </c>
      <c r="W34" s="43"/>
      <c r="X34" s="43">
        <v>145.64491000000001</v>
      </c>
      <c r="Y34" s="43"/>
      <c r="Z34" s="43">
        <v>9.1747399999999999</v>
      </c>
      <c r="AA34" s="43"/>
      <c r="AB34" s="43"/>
      <c r="AC34" s="43"/>
      <c r="AD34" s="43"/>
      <c r="AE34" s="43"/>
      <c r="AF34" s="43">
        <v>1.8</v>
      </c>
      <c r="AG34" s="43"/>
      <c r="AH34" s="43">
        <v>3.0718000000000001</v>
      </c>
      <c r="AI34" s="43"/>
      <c r="AJ34" s="43">
        <v>5.46631</v>
      </c>
      <c r="AK34" s="43">
        <v>0</v>
      </c>
      <c r="AL34" s="43"/>
      <c r="AM34" s="43">
        <v>48.53436</v>
      </c>
      <c r="AN34" s="43">
        <v>123.14429</v>
      </c>
      <c r="AO34" s="43">
        <v>27.43666</v>
      </c>
      <c r="AP34" s="43">
        <v>0.45</v>
      </c>
      <c r="AQ34" s="43">
        <v>153.87</v>
      </c>
      <c r="AR34" s="43"/>
      <c r="AS34" s="43">
        <v>36.310670000000002</v>
      </c>
      <c r="AT34" s="43">
        <v>3.34</v>
      </c>
      <c r="AU34" s="43"/>
      <c r="AV34" s="43">
        <v>185.70580000000001</v>
      </c>
      <c r="AW34" s="43">
        <v>35.070709999999998</v>
      </c>
      <c r="AX34" s="43"/>
      <c r="AY34" s="43">
        <v>8.06</v>
      </c>
      <c r="AZ34" s="43"/>
      <c r="BA34" s="43">
        <v>4.3</v>
      </c>
      <c r="BB34" s="43"/>
      <c r="BC34" s="43">
        <v>69.944509999999994</v>
      </c>
      <c r="BD34" s="43"/>
      <c r="BE34" s="43"/>
      <c r="BF34" s="43"/>
      <c r="BG34" s="43"/>
      <c r="BH34" s="43"/>
      <c r="BI34" s="43">
        <v>16.817679999999999</v>
      </c>
      <c r="BJ34" s="43"/>
      <c r="BK34" s="43">
        <v>5.6053699999999997</v>
      </c>
      <c r="BL34" s="43"/>
      <c r="BM34" s="43">
        <v>6.9870000000000001</v>
      </c>
      <c r="BN34" s="43">
        <v>49.04</v>
      </c>
      <c r="BO34" s="43">
        <v>1.81</v>
      </c>
      <c r="BP34" s="43">
        <v>140.45490000000001</v>
      </c>
      <c r="BQ34" s="43"/>
      <c r="BR34" s="43">
        <v>4.2051999999999996</v>
      </c>
      <c r="BS34" s="43">
        <v>124.64407</v>
      </c>
      <c r="BT34" s="43">
        <v>14.95318</v>
      </c>
      <c r="BU34" s="43"/>
      <c r="BV34" s="43">
        <v>29.444500000000001</v>
      </c>
      <c r="BW34" s="43">
        <v>3.7307000000000001</v>
      </c>
      <c r="BX34" s="43"/>
      <c r="BY34" s="43"/>
      <c r="BZ34" s="43">
        <v>4.8658000000000001</v>
      </c>
      <c r="CA34" s="43">
        <v>24.79786</v>
      </c>
      <c r="CB34" s="43"/>
      <c r="CC34" s="43">
        <v>0.61799999999999999</v>
      </c>
      <c r="CD34" s="43">
        <v>25.779669999999999</v>
      </c>
      <c r="CE34" s="43">
        <v>395.29099000000002</v>
      </c>
      <c r="CF34" s="43"/>
      <c r="CG34" s="43">
        <v>152.86490000000001</v>
      </c>
      <c r="CH34" s="43">
        <v>17.137499999999999</v>
      </c>
      <c r="CI34" s="43"/>
      <c r="CJ34" s="43"/>
      <c r="CK34" s="43">
        <v>14.773999999999999</v>
      </c>
      <c r="CL34" s="43">
        <v>4.6204099999999997</v>
      </c>
      <c r="CM34" s="43"/>
      <c r="CN34" s="43"/>
      <c r="CO34" s="43">
        <v>15.403510000000001</v>
      </c>
      <c r="CP34" s="43">
        <v>266.10000000000002</v>
      </c>
      <c r="CQ34" s="43"/>
      <c r="CR34" s="43">
        <v>26.321999999999999</v>
      </c>
      <c r="CS34" s="43"/>
      <c r="CT34" s="43">
        <v>21.408000000000001</v>
      </c>
    </row>
    <row r="35" spans="1:98" ht="15.6" x14ac:dyDescent="0.3">
      <c r="A35" s="1"/>
      <c r="B35" s="42" t="s">
        <v>871</v>
      </c>
      <c r="C35" s="43"/>
      <c r="D35" s="43"/>
      <c r="E35" s="43">
        <v>34.237960000000001</v>
      </c>
      <c r="F35" s="43">
        <v>12.117000000000001</v>
      </c>
      <c r="G35" s="43"/>
      <c r="H35" s="43"/>
      <c r="I35" s="43"/>
      <c r="J35" s="43"/>
      <c r="K35" s="43"/>
      <c r="L35" s="43">
        <v>26.4727</v>
      </c>
      <c r="M35" s="43">
        <v>14.441599999999999</v>
      </c>
      <c r="N35" s="43">
        <v>13.49</v>
      </c>
      <c r="O35" s="43">
        <v>33.454000000000001</v>
      </c>
      <c r="P35" s="43"/>
      <c r="Q35" s="43"/>
      <c r="R35" s="43">
        <v>29.346</v>
      </c>
      <c r="S35" s="43"/>
      <c r="T35" s="43">
        <v>33.393030000000003</v>
      </c>
      <c r="U35" s="43"/>
      <c r="V35" s="43">
        <v>7.8</v>
      </c>
      <c r="W35" s="43"/>
      <c r="X35" s="43">
        <v>136.41363999999999</v>
      </c>
      <c r="Y35" s="43"/>
      <c r="Z35" s="43">
        <v>9.3299000000000003</v>
      </c>
      <c r="AA35" s="43"/>
      <c r="AB35" s="43"/>
      <c r="AC35" s="43"/>
      <c r="AD35" s="43"/>
      <c r="AE35" s="43"/>
      <c r="AF35" s="43">
        <v>3.2</v>
      </c>
      <c r="AG35" s="43"/>
      <c r="AH35" s="43">
        <v>1.6485000000000001</v>
      </c>
      <c r="AI35" s="43"/>
      <c r="AJ35" s="43">
        <v>5.7646800000000002</v>
      </c>
      <c r="AK35" s="43">
        <v>0</v>
      </c>
      <c r="AL35" s="43"/>
      <c r="AM35" s="43">
        <v>47.572159999999997</v>
      </c>
      <c r="AN35" s="43">
        <v>125.51175000000001</v>
      </c>
      <c r="AO35" s="43">
        <v>28.458729999999999</v>
      </c>
      <c r="AP35" s="43">
        <v>0.73</v>
      </c>
      <c r="AQ35" s="43">
        <v>152.63999999999999</v>
      </c>
      <c r="AR35" s="43"/>
      <c r="AS35" s="43">
        <v>37.862949999999998</v>
      </c>
      <c r="AT35" s="43">
        <v>3.48</v>
      </c>
      <c r="AU35" s="43"/>
      <c r="AV35" s="43">
        <v>185.32339999999999</v>
      </c>
      <c r="AW35" s="43">
        <v>34.042380000000001</v>
      </c>
      <c r="AX35" s="43"/>
      <c r="AY35" s="43">
        <v>8.18</v>
      </c>
      <c r="AZ35" s="43"/>
      <c r="BA35" s="43">
        <v>4.3</v>
      </c>
      <c r="BB35" s="43"/>
      <c r="BC35" s="43">
        <v>70.064359999999994</v>
      </c>
      <c r="BD35" s="43"/>
      <c r="BE35" s="43"/>
      <c r="BF35" s="43"/>
      <c r="BG35" s="43"/>
      <c r="BH35" s="43"/>
      <c r="BI35" s="43">
        <v>16.744689999999999</v>
      </c>
      <c r="BJ35" s="43"/>
      <c r="BK35" s="43">
        <v>5.7993100000000002</v>
      </c>
      <c r="BL35" s="43"/>
      <c r="BM35" s="43">
        <v>7.1230000000000002</v>
      </c>
      <c r="BN35" s="43">
        <v>53.22</v>
      </c>
      <c r="BO35" s="43">
        <v>1.92</v>
      </c>
      <c r="BP35" s="43">
        <v>142.86779999999999</v>
      </c>
      <c r="BQ35" s="43"/>
      <c r="BR35" s="43">
        <v>4.3277999999999999</v>
      </c>
      <c r="BS35" s="43">
        <v>126.00487</v>
      </c>
      <c r="BT35" s="43">
        <v>15.619809999999999</v>
      </c>
      <c r="BU35" s="43"/>
      <c r="BV35" s="43">
        <v>29.963100000000001</v>
      </c>
      <c r="BW35" s="43">
        <v>3.87202</v>
      </c>
      <c r="BX35" s="43"/>
      <c r="BY35" s="43"/>
      <c r="BZ35" s="43">
        <v>3.4883000000000002</v>
      </c>
      <c r="CA35" s="43">
        <v>24.83989</v>
      </c>
      <c r="CB35" s="43"/>
      <c r="CC35" s="43">
        <v>0.623</v>
      </c>
      <c r="CD35" s="43">
        <v>25.118300000000001</v>
      </c>
      <c r="CE35" s="43">
        <v>415.61957000000001</v>
      </c>
      <c r="CF35" s="43"/>
      <c r="CG35" s="43">
        <v>152.91380000000001</v>
      </c>
      <c r="CH35" s="43">
        <v>16.91348</v>
      </c>
      <c r="CI35" s="43"/>
      <c r="CJ35" s="43"/>
      <c r="CK35" s="43">
        <v>14.7264</v>
      </c>
      <c r="CL35" s="43">
        <v>4.8252600000000001</v>
      </c>
      <c r="CM35" s="43"/>
      <c r="CN35" s="43"/>
      <c r="CO35" s="43">
        <v>15.465199999999999</v>
      </c>
      <c r="CP35" s="43">
        <v>277.61</v>
      </c>
      <c r="CQ35" s="43"/>
      <c r="CR35" s="43">
        <v>24.89</v>
      </c>
      <c r="CS35" s="43"/>
      <c r="CT35" s="43">
        <v>19.228000000000002</v>
      </c>
    </row>
    <row r="36" spans="1:98" ht="15.6" x14ac:dyDescent="0.3">
      <c r="A36" s="1"/>
      <c r="B36" s="42" t="s">
        <v>872</v>
      </c>
      <c r="C36" s="43"/>
      <c r="D36" s="43"/>
      <c r="E36" s="43">
        <v>38.055199999999999</v>
      </c>
      <c r="F36" s="43">
        <v>12.4</v>
      </c>
      <c r="G36" s="43"/>
      <c r="H36" s="43"/>
      <c r="I36" s="43"/>
      <c r="J36" s="43"/>
      <c r="K36" s="43"/>
      <c r="L36" s="43">
        <v>26.657499999999999</v>
      </c>
      <c r="M36" s="43">
        <v>15.1144</v>
      </c>
      <c r="N36" s="43">
        <v>13.57</v>
      </c>
      <c r="O36" s="43">
        <v>33.51</v>
      </c>
      <c r="P36" s="43"/>
      <c r="Q36" s="43"/>
      <c r="R36" s="43">
        <v>29.907</v>
      </c>
      <c r="S36" s="43"/>
      <c r="T36" s="43">
        <v>37.342889999999997</v>
      </c>
      <c r="U36" s="43"/>
      <c r="V36" s="43">
        <v>7.7</v>
      </c>
      <c r="W36" s="43"/>
      <c r="X36" s="43">
        <v>91.592269999999999</v>
      </c>
      <c r="Y36" s="43"/>
      <c r="Z36" s="43">
        <v>9.4622499999999992</v>
      </c>
      <c r="AA36" s="43"/>
      <c r="AB36" s="43"/>
      <c r="AC36" s="43"/>
      <c r="AD36" s="43"/>
      <c r="AE36" s="43"/>
      <c r="AF36" s="43">
        <v>4.8</v>
      </c>
      <c r="AG36" s="43"/>
      <c r="AH36" s="43">
        <v>1.8351</v>
      </c>
      <c r="AI36" s="43"/>
      <c r="AJ36" s="43">
        <v>5.7564599999999997</v>
      </c>
      <c r="AK36" s="43">
        <v>0</v>
      </c>
      <c r="AL36" s="43"/>
      <c r="AM36" s="43">
        <v>47.267040000000001</v>
      </c>
      <c r="AN36" s="43">
        <v>125.58248</v>
      </c>
      <c r="AO36" s="43">
        <v>28.948930000000001</v>
      </c>
      <c r="AP36" s="43">
        <v>0.86</v>
      </c>
      <c r="AQ36" s="43">
        <v>155.31</v>
      </c>
      <c r="AR36" s="43"/>
      <c r="AS36" s="43">
        <v>38.208320000000001</v>
      </c>
      <c r="AT36" s="43">
        <v>3.15</v>
      </c>
      <c r="AU36" s="43"/>
      <c r="AV36" s="43">
        <v>185.00980000000001</v>
      </c>
      <c r="AW36" s="43">
        <v>35.561619999999998</v>
      </c>
      <c r="AX36" s="43"/>
      <c r="AY36" s="43">
        <v>7.54</v>
      </c>
      <c r="AZ36" s="43"/>
      <c r="BA36" s="43">
        <v>4.3</v>
      </c>
      <c r="BB36" s="43"/>
      <c r="BC36" s="43">
        <v>70.154889999999995</v>
      </c>
      <c r="BD36" s="43"/>
      <c r="BE36" s="43"/>
      <c r="BF36" s="43"/>
      <c r="BG36" s="43"/>
      <c r="BH36" s="43"/>
      <c r="BI36" s="43">
        <v>16.06814</v>
      </c>
      <c r="BJ36" s="43"/>
      <c r="BK36" s="43">
        <v>5.9099399999999997</v>
      </c>
      <c r="BL36" s="43"/>
      <c r="BM36" s="43">
        <v>7.2629999999999999</v>
      </c>
      <c r="BN36" s="43">
        <v>53.74</v>
      </c>
      <c r="BO36" s="43">
        <v>1.97</v>
      </c>
      <c r="BP36" s="43">
        <v>139.6728</v>
      </c>
      <c r="BQ36" s="43"/>
      <c r="BR36" s="43">
        <v>4.3719000000000001</v>
      </c>
      <c r="BS36" s="43">
        <v>122.57792999999999</v>
      </c>
      <c r="BT36" s="43">
        <v>15.37965</v>
      </c>
      <c r="BU36" s="43"/>
      <c r="BV36" s="43">
        <v>30.4572</v>
      </c>
      <c r="BW36" s="43">
        <v>3.9659300000000002</v>
      </c>
      <c r="BX36" s="43"/>
      <c r="BY36" s="43"/>
      <c r="BZ36" s="43">
        <v>3.6312000000000002</v>
      </c>
      <c r="CA36" s="43">
        <v>24.80856</v>
      </c>
      <c r="CB36" s="43"/>
      <c r="CC36" s="43">
        <v>0.622</v>
      </c>
      <c r="CD36" s="43">
        <v>26.112939999999998</v>
      </c>
      <c r="CE36" s="43">
        <v>420.98126999999999</v>
      </c>
      <c r="CF36" s="43"/>
      <c r="CG36" s="43">
        <v>153.2525</v>
      </c>
      <c r="CH36" s="43">
        <v>17.116890000000001</v>
      </c>
      <c r="CI36" s="43"/>
      <c r="CJ36" s="43"/>
      <c r="CK36" s="43">
        <v>14.6409</v>
      </c>
      <c r="CL36" s="43">
        <v>4.8738000000000001</v>
      </c>
      <c r="CM36" s="43"/>
      <c r="CN36" s="43"/>
      <c r="CO36" s="43">
        <v>16.072959999999998</v>
      </c>
      <c r="CP36" s="43">
        <v>276.39</v>
      </c>
      <c r="CQ36" s="43"/>
      <c r="CR36" s="43">
        <v>25.181999999999999</v>
      </c>
      <c r="CS36" s="43"/>
      <c r="CT36" s="43">
        <v>13.869</v>
      </c>
    </row>
    <row r="37" spans="1:98" ht="15.6" x14ac:dyDescent="0.3">
      <c r="A37" s="1"/>
      <c r="B37" s="42" t="s">
        <v>873</v>
      </c>
      <c r="C37" s="43"/>
      <c r="D37" s="43"/>
      <c r="E37" s="43">
        <v>36.871450000000003</v>
      </c>
      <c r="F37" s="43">
        <v>12.067</v>
      </c>
      <c r="G37" s="43"/>
      <c r="H37" s="43"/>
      <c r="I37" s="43"/>
      <c r="J37" s="43"/>
      <c r="K37" s="43"/>
      <c r="L37" s="43">
        <v>26.364699999999999</v>
      </c>
      <c r="M37" s="43">
        <v>15.1774</v>
      </c>
      <c r="N37" s="43">
        <v>13.83</v>
      </c>
      <c r="O37" s="43">
        <v>33.164000000000001</v>
      </c>
      <c r="P37" s="43"/>
      <c r="Q37" s="43"/>
      <c r="R37" s="43">
        <v>30.734000000000002</v>
      </c>
      <c r="S37" s="43"/>
      <c r="T37" s="43">
        <v>41.597619999999999</v>
      </c>
      <c r="U37" s="43"/>
      <c r="V37" s="43">
        <v>7.6</v>
      </c>
      <c r="W37" s="43"/>
      <c r="X37" s="43">
        <v>133.31259</v>
      </c>
      <c r="Y37" s="43"/>
      <c r="Z37" s="43">
        <v>9.2637199999999993</v>
      </c>
      <c r="AA37" s="43"/>
      <c r="AB37" s="43"/>
      <c r="AC37" s="43"/>
      <c r="AD37" s="43"/>
      <c r="AE37" s="43"/>
      <c r="AF37" s="43">
        <v>6.1</v>
      </c>
      <c r="AG37" s="43"/>
      <c r="AH37" s="43">
        <v>1.3815999999999999</v>
      </c>
      <c r="AI37" s="43"/>
      <c r="AJ37" s="43">
        <v>6.2199600000000004</v>
      </c>
      <c r="AK37" s="43">
        <v>0</v>
      </c>
      <c r="AL37" s="43"/>
      <c r="AM37" s="43">
        <v>46.747109999999999</v>
      </c>
      <c r="AN37" s="43">
        <v>126.21603</v>
      </c>
      <c r="AO37" s="43">
        <v>28.85173</v>
      </c>
      <c r="AP37" s="43">
        <v>0.97</v>
      </c>
      <c r="AQ37" s="43">
        <v>157.93</v>
      </c>
      <c r="AR37" s="43"/>
      <c r="AS37" s="43">
        <v>38.264220000000002</v>
      </c>
      <c r="AT37" s="43">
        <v>3.12</v>
      </c>
      <c r="AU37" s="43"/>
      <c r="AV37" s="43">
        <v>185.52520000000001</v>
      </c>
      <c r="AW37" s="43">
        <v>34.186779999999999</v>
      </c>
      <c r="AX37" s="43"/>
      <c r="AY37" s="43">
        <v>7.63</v>
      </c>
      <c r="AZ37" s="43"/>
      <c r="BA37" s="43">
        <v>4.3</v>
      </c>
      <c r="BB37" s="43"/>
      <c r="BC37" s="43">
        <v>72.491960000000006</v>
      </c>
      <c r="BD37" s="43"/>
      <c r="BE37" s="43"/>
      <c r="BF37" s="43"/>
      <c r="BG37" s="43"/>
      <c r="BH37" s="43"/>
      <c r="BI37" s="43">
        <v>16.052099999999999</v>
      </c>
      <c r="BJ37" s="43"/>
      <c r="BK37" s="43">
        <v>5.8164300000000004</v>
      </c>
      <c r="BL37" s="43"/>
      <c r="BM37" s="43">
        <v>7.2313999999999998</v>
      </c>
      <c r="BN37" s="43">
        <v>49.82</v>
      </c>
      <c r="BO37" s="43">
        <v>2.15</v>
      </c>
      <c r="BP37" s="43">
        <v>136.8663</v>
      </c>
      <c r="BQ37" s="43"/>
      <c r="BR37" s="43">
        <v>4.3097000000000003</v>
      </c>
      <c r="BS37" s="43">
        <v>121.49263999999999</v>
      </c>
      <c r="BT37" s="43">
        <v>13.226900000000001</v>
      </c>
      <c r="BU37" s="43"/>
      <c r="BV37" s="43">
        <v>30.852599999999999</v>
      </c>
      <c r="BW37" s="43">
        <v>4.0273599999999998</v>
      </c>
      <c r="BX37" s="43"/>
      <c r="BY37" s="43"/>
      <c r="BZ37" s="43">
        <v>3.6288999999999998</v>
      </c>
      <c r="CA37" s="43">
        <v>24.839320000000001</v>
      </c>
      <c r="CB37" s="43"/>
      <c r="CC37" s="43">
        <v>0.621</v>
      </c>
      <c r="CD37" s="43">
        <v>25.817060000000001</v>
      </c>
      <c r="CE37" s="43">
        <v>424.09291000000002</v>
      </c>
      <c r="CF37" s="43"/>
      <c r="CG37" s="43">
        <v>156.67080000000001</v>
      </c>
      <c r="CH37" s="43">
        <v>17.458580000000001</v>
      </c>
      <c r="CI37" s="43"/>
      <c r="CJ37" s="43"/>
      <c r="CK37" s="43">
        <v>14.097799999999999</v>
      </c>
      <c r="CL37" s="43">
        <v>4.2683</v>
      </c>
      <c r="CM37" s="43"/>
      <c r="CN37" s="43"/>
      <c r="CO37" s="43">
        <v>16.356580000000001</v>
      </c>
      <c r="CP37" s="43">
        <v>282.08999999999997</v>
      </c>
      <c r="CQ37" s="43"/>
      <c r="CR37" s="43">
        <v>22.53</v>
      </c>
      <c r="CS37" s="43"/>
      <c r="CT37" s="43">
        <v>15.02</v>
      </c>
    </row>
    <row r="38" spans="1:98" ht="15.6" x14ac:dyDescent="0.3">
      <c r="A38" s="1"/>
      <c r="B38" s="42" t="s">
        <v>874</v>
      </c>
      <c r="C38" s="43"/>
      <c r="D38" s="43"/>
      <c r="E38" s="43">
        <v>35.096029999999999</v>
      </c>
      <c r="F38" s="43">
        <v>13.116</v>
      </c>
      <c r="G38" s="43"/>
      <c r="H38" s="43"/>
      <c r="I38" s="43"/>
      <c r="J38" s="43"/>
      <c r="K38" s="43"/>
      <c r="L38" s="43">
        <v>26.436299999999999</v>
      </c>
      <c r="M38" s="43">
        <v>14.932499999999999</v>
      </c>
      <c r="N38" s="43">
        <v>13.86</v>
      </c>
      <c r="O38" s="43">
        <v>32.746000000000002</v>
      </c>
      <c r="P38" s="43"/>
      <c r="Q38" s="43"/>
      <c r="R38" s="43">
        <v>30.2</v>
      </c>
      <c r="S38" s="43"/>
      <c r="T38" s="43">
        <v>45.653880000000001</v>
      </c>
      <c r="U38" s="43"/>
      <c r="V38" s="43">
        <v>7.6</v>
      </c>
      <c r="W38" s="43"/>
      <c r="X38" s="43">
        <v>151.23184000000001</v>
      </c>
      <c r="Y38" s="43"/>
      <c r="Z38" s="43">
        <v>9.00474</v>
      </c>
      <c r="AA38" s="43"/>
      <c r="AB38" s="43"/>
      <c r="AC38" s="43"/>
      <c r="AD38" s="43"/>
      <c r="AE38" s="43"/>
      <c r="AF38" s="43">
        <v>3</v>
      </c>
      <c r="AG38" s="43"/>
      <c r="AH38" s="43">
        <v>1.2072000000000001</v>
      </c>
      <c r="AI38" s="43"/>
      <c r="AJ38" s="43">
        <v>6.1652199999999997</v>
      </c>
      <c r="AK38" s="43">
        <v>0</v>
      </c>
      <c r="AL38" s="43"/>
      <c r="AM38" s="43">
        <v>44.916310000000003</v>
      </c>
      <c r="AN38" s="43">
        <v>125.94007999999999</v>
      </c>
      <c r="AO38" s="43">
        <v>29.076270000000001</v>
      </c>
      <c r="AP38" s="43">
        <v>0.6</v>
      </c>
      <c r="AQ38" s="43">
        <v>156.26</v>
      </c>
      <c r="AR38" s="43"/>
      <c r="AS38" s="43">
        <v>37.600589999999997</v>
      </c>
      <c r="AT38" s="43">
        <v>3.28</v>
      </c>
      <c r="AU38" s="43"/>
      <c r="AV38" s="43">
        <v>186.1688</v>
      </c>
      <c r="AW38" s="43">
        <v>36.364870000000003</v>
      </c>
      <c r="AX38" s="43"/>
      <c r="AY38" s="43">
        <v>8.08</v>
      </c>
      <c r="AZ38" s="43"/>
      <c r="BA38" s="43">
        <v>4.3</v>
      </c>
      <c r="BB38" s="43"/>
      <c r="BC38" s="43">
        <v>72.352900000000005</v>
      </c>
      <c r="BD38" s="43"/>
      <c r="BE38" s="43"/>
      <c r="BF38" s="43"/>
      <c r="BG38" s="43"/>
      <c r="BH38" s="43"/>
      <c r="BI38" s="43">
        <v>15.811500000000001</v>
      </c>
      <c r="BJ38" s="43"/>
      <c r="BK38" s="43">
        <v>5.9179300000000001</v>
      </c>
      <c r="BL38" s="43"/>
      <c r="BM38" s="43">
        <v>7.2130000000000001</v>
      </c>
      <c r="BN38" s="43">
        <v>52.92</v>
      </c>
      <c r="BO38" s="43">
        <v>2.1800000000000002</v>
      </c>
      <c r="BP38" s="43">
        <v>135.35720000000001</v>
      </c>
      <c r="BQ38" s="43"/>
      <c r="BR38" s="43">
        <v>4.5251000000000001</v>
      </c>
      <c r="BS38" s="43">
        <v>119.72963</v>
      </c>
      <c r="BT38" s="43">
        <v>15.79907</v>
      </c>
      <c r="BU38" s="43"/>
      <c r="BV38" s="43">
        <v>31.295200000000001</v>
      </c>
      <c r="BW38" s="43">
        <v>3.8865599999999998</v>
      </c>
      <c r="BX38" s="43"/>
      <c r="BY38" s="43"/>
      <c r="BZ38" s="43">
        <v>3.7364999999999999</v>
      </c>
      <c r="CA38" s="43">
        <v>24.84064</v>
      </c>
      <c r="CB38" s="43"/>
      <c r="CC38" s="43">
        <v>0.58799999999999997</v>
      </c>
      <c r="CD38" s="43">
        <v>27.004989999999999</v>
      </c>
      <c r="CE38" s="43">
        <v>416.95862</v>
      </c>
      <c r="CF38" s="43"/>
      <c r="CG38" s="43">
        <v>150.01249999999999</v>
      </c>
      <c r="CH38" s="43">
        <v>17.21528</v>
      </c>
      <c r="CI38" s="43"/>
      <c r="CJ38" s="43"/>
      <c r="CK38" s="43">
        <v>14.232100000000001</v>
      </c>
      <c r="CL38" s="43">
        <v>4.8258200000000002</v>
      </c>
      <c r="CM38" s="43"/>
      <c r="CN38" s="43"/>
      <c r="CO38" s="43">
        <v>16.386320000000001</v>
      </c>
      <c r="CP38" s="43">
        <v>284.49</v>
      </c>
      <c r="CQ38" s="43"/>
      <c r="CR38" s="43">
        <v>22.75</v>
      </c>
      <c r="CS38" s="43"/>
      <c r="CT38" s="43">
        <v>17.228000000000002</v>
      </c>
    </row>
    <row r="39" spans="1:98" ht="15.6" x14ac:dyDescent="0.3">
      <c r="A39" s="1"/>
      <c r="B39" s="42" t="s">
        <v>875</v>
      </c>
      <c r="C39" s="43"/>
      <c r="D39" s="43"/>
      <c r="E39" s="43">
        <v>30.839649999999999</v>
      </c>
      <c r="F39" s="43">
        <v>12.651999999999999</v>
      </c>
      <c r="G39" s="43"/>
      <c r="H39" s="43"/>
      <c r="I39" s="43"/>
      <c r="J39" s="43"/>
      <c r="K39" s="43"/>
      <c r="L39" s="43">
        <v>26.7607</v>
      </c>
      <c r="M39" s="43">
        <v>15.029500000000001</v>
      </c>
      <c r="N39" s="43">
        <v>13.31</v>
      </c>
      <c r="O39" s="43">
        <v>32.915999999999997</v>
      </c>
      <c r="P39" s="43"/>
      <c r="Q39" s="43"/>
      <c r="R39" s="43">
        <v>30.939</v>
      </c>
      <c r="S39" s="43"/>
      <c r="T39" s="43">
        <v>37.404989999999998</v>
      </c>
      <c r="U39" s="43"/>
      <c r="V39" s="43">
        <v>7.7</v>
      </c>
      <c r="W39" s="43"/>
      <c r="X39" s="43">
        <v>120.14658</v>
      </c>
      <c r="Y39" s="43"/>
      <c r="Z39" s="43">
        <v>9.1262500000000006</v>
      </c>
      <c r="AA39" s="43"/>
      <c r="AB39" s="43"/>
      <c r="AC39" s="43"/>
      <c r="AD39" s="43"/>
      <c r="AE39" s="43"/>
      <c r="AF39" s="43">
        <v>2.9</v>
      </c>
      <c r="AG39" s="43"/>
      <c r="AH39" s="43">
        <v>1.2756000000000001</v>
      </c>
      <c r="AI39" s="43"/>
      <c r="AJ39" s="43">
        <v>6.4605899999999998</v>
      </c>
      <c r="AK39" s="43">
        <v>0</v>
      </c>
      <c r="AL39" s="43"/>
      <c r="AM39" s="43">
        <v>47.219270000000002</v>
      </c>
      <c r="AN39" s="43">
        <v>125.46879</v>
      </c>
      <c r="AO39" s="43">
        <v>28.922820000000002</v>
      </c>
      <c r="AP39" s="43">
        <v>0.23</v>
      </c>
      <c r="AQ39" s="43">
        <v>157.81</v>
      </c>
      <c r="AR39" s="43"/>
      <c r="AS39" s="43">
        <v>37.29354</v>
      </c>
      <c r="AT39" s="43">
        <v>3.3</v>
      </c>
      <c r="AU39" s="43"/>
      <c r="AV39" s="43">
        <v>184.22819999999999</v>
      </c>
      <c r="AW39" s="43">
        <v>32.366439999999997</v>
      </c>
      <c r="AX39" s="43"/>
      <c r="AY39" s="43">
        <v>8.35</v>
      </c>
      <c r="AZ39" s="43"/>
      <c r="BA39" s="43">
        <v>4.3</v>
      </c>
      <c r="BB39" s="43"/>
      <c r="BC39" s="43">
        <v>71.765680000000003</v>
      </c>
      <c r="BD39" s="43"/>
      <c r="BE39" s="43"/>
      <c r="BF39" s="43"/>
      <c r="BG39" s="43"/>
      <c r="BH39" s="43"/>
      <c r="BI39" s="43">
        <v>15.16849</v>
      </c>
      <c r="BJ39" s="43"/>
      <c r="BK39" s="43">
        <v>5.81419</v>
      </c>
      <c r="BL39" s="43"/>
      <c r="BM39" s="43">
        <v>7.2130000000000001</v>
      </c>
      <c r="BN39" s="43">
        <v>54.57</v>
      </c>
      <c r="BO39" s="43">
        <v>1.81</v>
      </c>
      <c r="BP39" s="43">
        <v>136.2423</v>
      </c>
      <c r="BQ39" s="43"/>
      <c r="BR39" s="43">
        <v>4.3926999999999996</v>
      </c>
      <c r="BS39" s="43">
        <v>121.2454</v>
      </c>
      <c r="BT39" s="43">
        <v>14.99264</v>
      </c>
      <c r="BU39" s="43"/>
      <c r="BV39" s="43">
        <v>32.193399999999997</v>
      </c>
      <c r="BW39" s="43">
        <v>3.9036599999999999</v>
      </c>
      <c r="BX39" s="43"/>
      <c r="BY39" s="43"/>
      <c r="BZ39" s="43">
        <v>3.9355000000000002</v>
      </c>
      <c r="CA39" s="43">
        <v>24.779869999999999</v>
      </c>
      <c r="CB39" s="43"/>
      <c r="CC39" s="43">
        <v>0.60399999999999998</v>
      </c>
      <c r="CD39" s="43">
        <v>27.190829999999998</v>
      </c>
      <c r="CE39" s="43">
        <v>403.53707000000003</v>
      </c>
      <c r="CF39" s="43"/>
      <c r="CG39" s="43">
        <v>153.17060000000001</v>
      </c>
      <c r="CH39" s="43">
        <v>16.83165</v>
      </c>
      <c r="CI39" s="43"/>
      <c r="CJ39" s="43"/>
      <c r="CK39" s="43">
        <v>14.289300000000001</v>
      </c>
      <c r="CL39" s="43">
        <v>4.9410800000000004</v>
      </c>
      <c r="CM39" s="43"/>
      <c r="CN39" s="43"/>
      <c r="CO39" s="43">
        <v>16.06786</v>
      </c>
      <c r="CP39" s="43">
        <v>287.55</v>
      </c>
      <c r="CQ39" s="43"/>
      <c r="CR39" s="43">
        <v>22.814</v>
      </c>
      <c r="CS39" s="43"/>
      <c r="CT39" s="43">
        <v>24.690999999999999</v>
      </c>
    </row>
    <row r="40" spans="1:98" ht="15.6" x14ac:dyDescent="0.3">
      <c r="A40" s="1"/>
      <c r="B40" s="42" t="s">
        <v>876</v>
      </c>
      <c r="C40" s="43"/>
      <c r="D40" s="43"/>
      <c r="E40" s="43">
        <v>30.869299999999999</v>
      </c>
      <c r="F40" s="43">
        <v>11.632999999999999</v>
      </c>
      <c r="G40" s="43"/>
      <c r="H40" s="43"/>
      <c r="I40" s="43"/>
      <c r="J40" s="43"/>
      <c r="K40" s="43"/>
      <c r="L40" s="43">
        <v>26.479500000000002</v>
      </c>
      <c r="M40" s="43">
        <v>14.2784</v>
      </c>
      <c r="N40" s="43">
        <v>14.22</v>
      </c>
      <c r="O40" s="43">
        <v>33.380000000000003</v>
      </c>
      <c r="P40" s="43"/>
      <c r="Q40" s="43"/>
      <c r="R40" s="43">
        <v>30.934999999999999</v>
      </c>
      <c r="S40" s="43"/>
      <c r="T40" s="43">
        <v>42.171700000000001</v>
      </c>
      <c r="U40" s="43"/>
      <c r="V40" s="43">
        <v>8.6</v>
      </c>
      <c r="W40" s="43"/>
      <c r="X40" s="43">
        <v>130.48955000000001</v>
      </c>
      <c r="Y40" s="43"/>
      <c r="Z40" s="43">
        <v>9.7703600000000002</v>
      </c>
      <c r="AA40" s="43"/>
      <c r="AB40" s="43"/>
      <c r="AC40" s="43"/>
      <c r="AD40" s="43"/>
      <c r="AE40" s="43"/>
      <c r="AF40" s="43">
        <v>1.6</v>
      </c>
      <c r="AG40" s="43"/>
      <c r="AH40" s="43">
        <v>1.3712</v>
      </c>
      <c r="AI40" s="43"/>
      <c r="AJ40" s="43">
        <v>6.2238600000000002</v>
      </c>
      <c r="AK40" s="43">
        <v>0</v>
      </c>
      <c r="AL40" s="43"/>
      <c r="AM40" s="43">
        <v>47.421129999999998</v>
      </c>
      <c r="AN40" s="43">
        <v>125.18734000000001</v>
      </c>
      <c r="AO40" s="43">
        <v>28.764530000000001</v>
      </c>
      <c r="AP40" s="43">
        <v>0.37</v>
      </c>
      <c r="AQ40" s="43">
        <v>157.13999999999999</v>
      </c>
      <c r="AR40" s="43"/>
      <c r="AS40" s="43">
        <v>36.451680000000003</v>
      </c>
      <c r="AT40" s="43">
        <v>2.8</v>
      </c>
      <c r="AU40" s="43"/>
      <c r="AV40" s="43">
        <v>61.710900000000002</v>
      </c>
      <c r="AW40" s="43">
        <v>32.994340000000001</v>
      </c>
      <c r="AX40" s="43"/>
      <c r="AY40" s="43">
        <v>8.25</v>
      </c>
      <c r="AZ40" s="43"/>
      <c r="BA40" s="43">
        <v>4.5999999999999996</v>
      </c>
      <c r="BB40" s="43"/>
      <c r="BC40" s="43">
        <v>71.58972</v>
      </c>
      <c r="BD40" s="43"/>
      <c r="BE40" s="43"/>
      <c r="BF40" s="43"/>
      <c r="BG40" s="43"/>
      <c r="BH40" s="43"/>
      <c r="BI40" s="43">
        <v>15.628209999999999</v>
      </c>
      <c r="BJ40" s="43"/>
      <c r="BK40" s="43">
        <v>5.8295399999999997</v>
      </c>
      <c r="BL40" s="43"/>
      <c r="BM40" s="43">
        <v>6.9870000000000001</v>
      </c>
      <c r="BN40" s="43">
        <v>53.59</v>
      </c>
      <c r="BO40" s="43">
        <v>2.17</v>
      </c>
      <c r="BP40" s="43">
        <v>137.84289999999999</v>
      </c>
      <c r="BQ40" s="43"/>
      <c r="BR40" s="43">
        <v>4.4454000000000002</v>
      </c>
      <c r="BS40" s="43">
        <v>123.27589</v>
      </c>
      <c r="BT40" s="43">
        <v>15.74236</v>
      </c>
      <c r="BU40" s="43"/>
      <c r="BV40" s="43">
        <v>33.446599999999997</v>
      </c>
      <c r="BW40" s="43">
        <v>4.3754099999999996</v>
      </c>
      <c r="BX40" s="43"/>
      <c r="BY40" s="43"/>
      <c r="BZ40" s="43">
        <v>3.7433999999999998</v>
      </c>
      <c r="CA40" s="43">
        <v>24.75179</v>
      </c>
      <c r="CB40" s="43"/>
      <c r="CC40" s="43">
        <v>0.623</v>
      </c>
      <c r="CD40" s="43">
        <v>27.083880000000001</v>
      </c>
      <c r="CE40" s="43">
        <v>401.90611999999999</v>
      </c>
      <c r="CF40" s="43"/>
      <c r="CG40" s="43">
        <v>150.77860000000001</v>
      </c>
      <c r="CH40" s="43">
        <v>16.961590000000001</v>
      </c>
      <c r="CI40" s="43"/>
      <c r="CJ40" s="43"/>
      <c r="CK40" s="43">
        <v>15.0383</v>
      </c>
      <c r="CL40" s="43">
        <v>4.9898300000000004</v>
      </c>
      <c r="CM40" s="43"/>
      <c r="CN40" s="43"/>
      <c r="CO40" s="43">
        <v>15.099819999999999</v>
      </c>
      <c r="CP40" s="43">
        <v>286.58</v>
      </c>
      <c r="CQ40" s="43"/>
      <c r="CR40" s="43">
        <v>21.408000000000001</v>
      </c>
      <c r="CS40" s="43"/>
      <c r="CT40" s="43">
        <v>26.959</v>
      </c>
    </row>
    <row r="41" spans="1:98" ht="15.6" x14ac:dyDescent="0.3">
      <c r="A41" s="1"/>
      <c r="B41" s="42" t="s">
        <v>877</v>
      </c>
      <c r="C41" s="43"/>
      <c r="D41" s="43"/>
      <c r="E41" s="43">
        <v>32.213000000000001</v>
      </c>
      <c r="F41" s="43">
        <v>11.27</v>
      </c>
      <c r="G41" s="43"/>
      <c r="H41" s="43"/>
      <c r="I41" s="43"/>
      <c r="J41" s="43"/>
      <c r="K41" s="43"/>
      <c r="L41" s="43">
        <v>26.371700000000001</v>
      </c>
      <c r="M41" s="43">
        <v>14.452999999999999</v>
      </c>
      <c r="N41" s="43">
        <v>14.39</v>
      </c>
      <c r="O41" s="43">
        <v>31.92</v>
      </c>
      <c r="P41" s="43"/>
      <c r="Q41" s="43"/>
      <c r="R41" s="43">
        <v>31.282</v>
      </c>
      <c r="S41" s="43"/>
      <c r="T41" s="43">
        <v>34.838450000000002</v>
      </c>
      <c r="U41" s="43"/>
      <c r="V41" s="43">
        <v>9</v>
      </c>
      <c r="W41" s="43"/>
      <c r="X41" s="43">
        <v>146.97039000000001</v>
      </c>
      <c r="Y41" s="43"/>
      <c r="Z41" s="43">
        <v>9.9545300000000001</v>
      </c>
      <c r="AA41" s="43"/>
      <c r="AB41" s="43"/>
      <c r="AC41" s="43"/>
      <c r="AD41" s="43"/>
      <c r="AE41" s="43"/>
      <c r="AF41" s="43">
        <v>1.4</v>
      </c>
      <c r="AG41" s="43"/>
      <c r="AH41" s="43">
        <v>1.2865</v>
      </c>
      <c r="AI41" s="43"/>
      <c r="AJ41" s="43">
        <v>5.8655799999999996</v>
      </c>
      <c r="AK41" s="43">
        <v>0</v>
      </c>
      <c r="AL41" s="43"/>
      <c r="AM41" s="43">
        <v>48.591059999999999</v>
      </c>
      <c r="AN41" s="43">
        <v>124.84796</v>
      </c>
      <c r="AO41" s="43">
        <v>28.723410000000001</v>
      </c>
      <c r="AP41" s="43">
        <v>0.4</v>
      </c>
      <c r="AQ41" s="43">
        <v>145.91999999999999</v>
      </c>
      <c r="AR41" s="43"/>
      <c r="AS41" s="43">
        <v>35.76934</v>
      </c>
      <c r="AT41" s="43">
        <v>2.29</v>
      </c>
      <c r="AU41" s="43"/>
      <c r="AV41" s="43">
        <v>85.015799999999999</v>
      </c>
      <c r="AW41" s="43">
        <v>33.008839999999999</v>
      </c>
      <c r="AX41" s="43"/>
      <c r="AY41" s="43">
        <v>8.27</v>
      </c>
      <c r="AZ41" s="43"/>
      <c r="BA41" s="43">
        <v>4.5999999999999996</v>
      </c>
      <c r="BB41" s="43"/>
      <c r="BC41" s="43">
        <v>72.572699999999998</v>
      </c>
      <c r="BD41" s="43"/>
      <c r="BE41" s="43"/>
      <c r="BF41" s="43"/>
      <c r="BG41" s="43"/>
      <c r="BH41" s="43"/>
      <c r="BI41" s="43">
        <v>15.74995</v>
      </c>
      <c r="BJ41" s="43"/>
      <c r="BK41" s="43">
        <v>5.8088800000000003</v>
      </c>
      <c r="BL41" s="43"/>
      <c r="BM41" s="43">
        <v>7.1230000000000002</v>
      </c>
      <c r="BN41" s="43">
        <v>52.18</v>
      </c>
      <c r="BO41" s="43">
        <v>2.15</v>
      </c>
      <c r="BP41" s="43">
        <v>133.40530000000001</v>
      </c>
      <c r="BQ41" s="43"/>
      <c r="BR41" s="43">
        <v>4.4588999999999999</v>
      </c>
      <c r="BS41" s="43">
        <v>127.31075</v>
      </c>
      <c r="BT41" s="43">
        <v>15.09994</v>
      </c>
      <c r="BU41" s="43"/>
      <c r="BV41" s="43">
        <v>32.431699999999999</v>
      </c>
      <c r="BW41" s="43">
        <v>3.85894</v>
      </c>
      <c r="BX41" s="43"/>
      <c r="BY41" s="43"/>
      <c r="BZ41" s="43">
        <v>3.2111000000000001</v>
      </c>
      <c r="CA41" s="43">
        <v>24.731459999999998</v>
      </c>
      <c r="CB41" s="43"/>
      <c r="CC41" s="43">
        <v>0.58399999999999996</v>
      </c>
      <c r="CD41" s="43">
        <v>25.558450000000001</v>
      </c>
      <c r="CE41" s="43">
        <v>421.39510000000001</v>
      </c>
      <c r="CF41" s="43"/>
      <c r="CG41" s="43">
        <v>145.464</v>
      </c>
      <c r="CH41" s="43">
        <v>17.102509999999999</v>
      </c>
      <c r="CI41" s="43"/>
      <c r="CJ41" s="43"/>
      <c r="CK41" s="43">
        <v>15.4673</v>
      </c>
      <c r="CL41" s="43">
        <v>4.8189399999999996</v>
      </c>
      <c r="CM41" s="43"/>
      <c r="CN41" s="43"/>
      <c r="CO41" s="43">
        <v>15.090450000000001</v>
      </c>
      <c r="CP41" s="43">
        <v>283.43</v>
      </c>
      <c r="CQ41" s="43"/>
      <c r="CR41" s="43">
        <v>20.742999999999999</v>
      </c>
      <c r="CS41" s="43"/>
      <c r="CT41" s="43">
        <v>33.252000000000002</v>
      </c>
    </row>
    <row r="42" spans="1:98" ht="15.6" x14ac:dyDescent="0.3">
      <c r="A42" s="1"/>
      <c r="B42" s="42" t="s">
        <v>878</v>
      </c>
      <c r="C42" s="43"/>
      <c r="D42" s="43"/>
      <c r="E42" s="43">
        <v>25.015509999999999</v>
      </c>
      <c r="F42" s="43">
        <v>11.023999999999999</v>
      </c>
      <c r="G42" s="43"/>
      <c r="H42" s="43"/>
      <c r="I42" s="43"/>
      <c r="J42" s="43"/>
      <c r="K42" s="43"/>
      <c r="L42" s="43">
        <v>26.808199999999999</v>
      </c>
      <c r="M42" s="43">
        <v>15.2056</v>
      </c>
      <c r="N42" s="43">
        <v>13.85</v>
      </c>
      <c r="O42" s="43">
        <v>32.32</v>
      </c>
      <c r="P42" s="43"/>
      <c r="Q42" s="43"/>
      <c r="R42" s="43">
        <v>31.117000000000001</v>
      </c>
      <c r="S42" s="43"/>
      <c r="T42" s="43">
        <v>43.416849999999997</v>
      </c>
      <c r="U42" s="43"/>
      <c r="V42" s="43">
        <v>9.3000000000000007</v>
      </c>
      <c r="W42" s="43"/>
      <c r="X42" s="43">
        <v>47.725830000000002</v>
      </c>
      <c r="Y42" s="43"/>
      <c r="Z42" s="43">
        <v>9.8465399999999992</v>
      </c>
      <c r="AA42" s="43"/>
      <c r="AB42" s="43"/>
      <c r="AC42" s="43"/>
      <c r="AD42" s="43"/>
      <c r="AE42" s="43"/>
      <c r="AF42" s="43">
        <v>1.1000000000000001</v>
      </c>
      <c r="AG42" s="43"/>
      <c r="AH42" s="43">
        <v>1.1912</v>
      </c>
      <c r="AI42" s="43"/>
      <c r="AJ42" s="43">
        <v>5.3594600000000003</v>
      </c>
      <c r="AK42" s="43">
        <v>0</v>
      </c>
      <c r="AL42" s="43"/>
      <c r="AM42" s="43">
        <v>48.430680000000002</v>
      </c>
      <c r="AN42" s="43">
        <v>122.66726</v>
      </c>
      <c r="AO42" s="43">
        <v>28.40034</v>
      </c>
      <c r="AP42" s="43">
        <v>0.41</v>
      </c>
      <c r="AQ42" s="43">
        <v>146.12</v>
      </c>
      <c r="AR42" s="43"/>
      <c r="AS42" s="43">
        <v>35.250210000000003</v>
      </c>
      <c r="AT42" s="43">
        <v>1.99</v>
      </c>
      <c r="AU42" s="43"/>
      <c r="AV42" s="43">
        <v>66.307400000000001</v>
      </c>
      <c r="AW42" s="43">
        <v>31.45814</v>
      </c>
      <c r="AX42" s="43"/>
      <c r="AY42" s="43">
        <v>8.18</v>
      </c>
      <c r="AZ42" s="43"/>
      <c r="BA42" s="43">
        <v>5</v>
      </c>
      <c r="BB42" s="43"/>
      <c r="BC42" s="43">
        <v>64.924120000000002</v>
      </c>
      <c r="BD42" s="43"/>
      <c r="BE42" s="43"/>
      <c r="BF42" s="43"/>
      <c r="BG42" s="43"/>
      <c r="BH42" s="43"/>
      <c r="BI42" s="43">
        <v>15.8192</v>
      </c>
      <c r="BJ42" s="43"/>
      <c r="BK42" s="43">
        <v>5.6489599999999998</v>
      </c>
      <c r="BL42" s="43"/>
      <c r="BM42" s="43">
        <v>7.2629999999999999</v>
      </c>
      <c r="BN42" s="43">
        <v>50.7</v>
      </c>
      <c r="BO42" s="43">
        <v>2.14</v>
      </c>
      <c r="BP42" s="43">
        <v>136.63509999999999</v>
      </c>
      <c r="BQ42" s="43"/>
      <c r="BR42" s="43">
        <v>4.4292999999999996</v>
      </c>
      <c r="BS42" s="43">
        <v>125.57557</v>
      </c>
      <c r="BT42" s="43">
        <v>14.48058</v>
      </c>
      <c r="BU42" s="43"/>
      <c r="BV42" s="43">
        <v>31.893599999999999</v>
      </c>
      <c r="BW42" s="43">
        <v>3.6508500000000002</v>
      </c>
      <c r="BX42" s="43"/>
      <c r="BY42" s="43"/>
      <c r="BZ42" s="43">
        <v>3.4824999999999999</v>
      </c>
      <c r="CA42" s="43">
        <v>24.665759999999999</v>
      </c>
      <c r="CB42" s="43"/>
      <c r="CC42" s="43">
        <v>0.59699999999999998</v>
      </c>
      <c r="CD42" s="43">
        <v>24.523980000000002</v>
      </c>
      <c r="CE42" s="43">
        <v>418.98324000000002</v>
      </c>
      <c r="CF42" s="43"/>
      <c r="CG42" s="43">
        <v>146.42410000000001</v>
      </c>
      <c r="CH42" s="43">
        <v>17.795940000000002</v>
      </c>
      <c r="CI42" s="43"/>
      <c r="CJ42" s="43"/>
      <c r="CK42" s="43">
        <v>14.6815</v>
      </c>
      <c r="CL42" s="43">
        <v>4.8752800000000001</v>
      </c>
      <c r="CM42" s="43"/>
      <c r="CN42" s="43"/>
      <c r="CO42" s="43">
        <v>14.61261</v>
      </c>
      <c r="CP42" s="43">
        <v>298.91000000000003</v>
      </c>
      <c r="CQ42" s="43"/>
      <c r="CR42" s="43">
        <v>23.027999999999999</v>
      </c>
      <c r="CS42" s="43"/>
      <c r="CT42" s="43">
        <v>35.469000000000001</v>
      </c>
    </row>
    <row r="43" spans="1:98" ht="15.6" x14ac:dyDescent="0.3">
      <c r="A43" s="1"/>
      <c r="B43" s="42" t="s">
        <v>879</v>
      </c>
      <c r="C43" s="43"/>
      <c r="D43" s="43"/>
      <c r="E43" s="43">
        <v>25.103619999999999</v>
      </c>
      <c r="F43" s="43">
        <v>11.132</v>
      </c>
      <c r="G43" s="43"/>
      <c r="H43" s="43"/>
      <c r="I43" s="43"/>
      <c r="J43" s="43"/>
      <c r="K43" s="43"/>
      <c r="L43" s="43">
        <v>26.657800000000002</v>
      </c>
      <c r="M43" s="43">
        <v>15.6494</v>
      </c>
      <c r="N43" s="43">
        <v>13.71</v>
      </c>
      <c r="O43" s="43">
        <v>32.624000000000002</v>
      </c>
      <c r="P43" s="43"/>
      <c r="Q43" s="43"/>
      <c r="R43" s="43">
        <v>30.69</v>
      </c>
      <c r="S43" s="43"/>
      <c r="T43" s="43">
        <v>41.400410000000001</v>
      </c>
      <c r="U43" s="43"/>
      <c r="V43" s="43">
        <v>9.1999999999999993</v>
      </c>
      <c r="W43" s="43"/>
      <c r="X43" s="43">
        <v>43.061059999999998</v>
      </c>
      <c r="Y43" s="43"/>
      <c r="Z43" s="43">
        <v>10.011620000000001</v>
      </c>
      <c r="AA43" s="43"/>
      <c r="AB43" s="43"/>
      <c r="AC43" s="43"/>
      <c r="AD43" s="43"/>
      <c r="AE43" s="43"/>
      <c r="AF43" s="43">
        <v>0.8</v>
      </c>
      <c r="AG43" s="43"/>
      <c r="AH43" s="43">
        <v>1.2425999999999999</v>
      </c>
      <c r="AI43" s="43"/>
      <c r="AJ43" s="43">
        <v>5.4161799999999998</v>
      </c>
      <c r="AK43" s="43">
        <v>0</v>
      </c>
      <c r="AL43" s="43"/>
      <c r="AM43" s="43">
        <v>48.656610000000001</v>
      </c>
      <c r="AN43" s="43">
        <v>124.14215</v>
      </c>
      <c r="AO43" s="43">
        <v>26.719930000000002</v>
      </c>
      <c r="AP43" s="43">
        <v>0.46</v>
      </c>
      <c r="AQ43" s="43">
        <v>147.21</v>
      </c>
      <c r="AR43" s="43"/>
      <c r="AS43" s="43">
        <v>33.319510000000001</v>
      </c>
      <c r="AT43" s="43">
        <v>2.04</v>
      </c>
      <c r="AU43" s="43"/>
      <c r="AV43" s="43">
        <v>66.944800000000001</v>
      </c>
      <c r="AW43" s="43">
        <v>28.26333</v>
      </c>
      <c r="AX43" s="43"/>
      <c r="AY43" s="43">
        <v>7.63</v>
      </c>
      <c r="AZ43" s="43"/>
      <c r="BA43" s="43">
        <v>5.5</v>
      </c>
      <c r="BB43" s="43"/>
      <c r="BC43" s="43">
        <v>34.01464</v>
      </c>
      <c r="BD43" s="43"/>
      <c r="BE43" s="43"/>
      <c r="BF43" s="43"/>
      <c r="BG43" s="43"/>
      <c r="BH43" s="43"/>
      <c r="BI43" s="43">
        <v>15.592829999999999</v>
      </c>
      <c r="BJ43" s="43"/>
      <c r="BK43" s="43">
        <v>5.5041200000000003</v>
      </c>
      <c r="BL43" s="43"/>
      <c r="BM43" s="43">
        <v>7.2313999999999998</v>
      </c>
      <c r="BN43" s="43">
        <v>24.48</v>
      </c>
      <c r="BO43" s="43">
        <v>2.02</v>
      </c>
      <c r="BP43" s="43">
        <v>138.5522</v>
      </c>
      <c r="BQ43" s="43"/>
      <c r="BR43" s="43">
        <v>4.6467999999999998</v>
      </c>
      <c r="BS43" s="43">
        <v>128.64161999999999</v>
      </c>
      <c r="BT43" s="43">
        <v>14.52826</v>
      </c>
      <c r="BU43" s="43"/>
      <c r="BV43" s="43">
        <v>30.060400000000001</v>
      </c>
      <c r="BW43" s="43">
        <v>3.6075599999999999</v>
      </c>
      <c r="BX43" s="43"/>
      <c r="BY43" s="43"/>
      <c r="BZ43" s="43">
        <v>3.4394999999999998</v>
      </c>
      <c r="CA43" s="43">
        <v>9.3227700000000002</v>
      </c>
      <c r="CB43" s="43"/>
      <c r="CC43" s="43">
        <v>0.624</v>
      </c>
      <c r="CD43" s="43">
        <v>23.97673</v>
      </c>
      <c r="CE43" s="43">
        <v>398.00477999999998</v>
      </c>
      <c r="CF43" s="43"/>
      <c r="CG43" s="43">
        <v>155.27889999999999</v>
      </c>
      <c r="CH43" s="43">
        <v>17.283740000000002</v>
      </c>
      <c r="CI43" s="43"/>
      <c r="CJ43" s="43"/>
      <c r="CK43" s="43">
        <v>15.823700000000001</v>
      </c>
      <c r="CL43" s="43">
        <v>4.8658599999999996</v>
      </c>
      <c r="CM43" s="43"/>
      <c r="CN43" s="43"/>
      <c r="CO43" s="43">
        <v>12.7323</v>
      </c>
      <c r="CP43" s="43">
        <v>300.42</v>
      </c>
      <c r="CQ43" s="43"/>
      <c r="CR43" s="43">
        <v>23.695</v>
      </c>
      <c r="CS43" s="43"/>
      <c r="CT43" s="43">
        <v>35.670999999999999</v>
      </c>
    </row>
    <row r="44" spans="1:98" ht="15.6" x14ac:dyDescent="0.3">
      <c r="A44" s="1"/>
      <c r="B44" s="42" t="s">
        <v>880</v>
      </c>
      <c r="C44" s="43"/>
      <c r="D44" s="43"/>
      <c r="E44" s="43">
        <v>13.31184</v>
      </c>
      <c r="F44" s="43">
        <v>10.044</v>
      </c>
      <c r="G44" s="43"/>
      <c r="H44" s="43"/>
      <c r="I44" s="43"/>
      <c r="J44" s="43"/>
      <c r="K44" s="43"/>
      <c r="L44" s="43">
        <v>26.960799999999999</v>
      </c>
      <c r="M44" s="43">
        <v>15.642200000000001</v>
      </c>
      <c r="N44" s="43">
        <v>13.62</v>
      </c>
      <c r="O44" s="43">
        <v>33.03</v>
      </c>
      <c r="P44" s="43"/>
      <c r="Q44" s="43"/>
      <c r="R44" s="43">
        <v>31.452999999999999</v>
      </c>
      <c r="S44" s="43"/>
      <c r="T44" s="43">
        <v>17.410789999999999</v>
      </c>
      <c r="U44" s="43"/>
      <c r="V44" s="43">
        <v>9.4</v>
      </c>
      <c r="W44" s="43"/>
      <c r="X44" s="43">
        <v>36.546570000000003</v>
      </c>
      <c r="Y44" s="43"/>
      <c r="Z44" s="43">
        <v>9.5826899999999995</v>
      </c>
      <c r="AA44" s="43"/>
      <c r="AB44" s="43"/>
      <c r="AC44" s="43"/>
      <c r="AD44" s="43"/>
      <c r="AE44" s="43"/>
      <c r="AF44" s="43">
        <v>0.7</v>
      </c>
      <c r="AG44" s="43"/>
      <c r="AH44" s="43">
        <v>1.2310000000000001</v>
      </c>
      <c r="AI44" s="43"/>
      <c r="AJ44" s="43">
        <v>4.26905</v>
      </c>
      <c r="AK44" s="43">
        <v>0</v>
      </c>
      <c r="AL44" s="43"/>
      <c r="AM44" s="43">
        <v>47.863570000000003</v>
      </c>
      <c r="AN44" s="43">
        <v>121.32444</v>
      </c>
      <c r="AO44" s="43">
        <v>24.517009999999999</v>
      </c>
      <c r="AP44" s="43">
        <v>0.11</v>
      </c>
      <c r="AQ44" s="43">
        <v>129.55000000000001</v>
      </c>
      <c r="AR44" s="43"/>
      <c r="AS44" s="43">
        <v>32.430660000000003</v>
      </c>
      <c r="AT44" s="43">
        <v>0.94</v>
      </c>
      <c r="AU44" s="43"/>
      <c r="AV44" s="43">
        <v>57.740299999999998</v>
      </c>
      <c r="AW44" s="43">
        <v>28.03952</v>
      </c>
      <c r="AX44" s="43"/>
      <c r="AY44" s="43">
        <v>7.61</v>
      </c>
      <c r="AZ44" s="43"/>
      <c r="BA44" s="43">
        <v>5.3</v>
      </c>
      <c r="BB44" s="43"/>
      <c r="BC44" s="43">
        <v>32.642620000000001</v>
      </c>
      <c r="BD44" s="43"/>
      <c r="BE44" s="43"/>
      <c r="BF44" s="43"/>
      <c r="BG44" s="43"/>
      <c r="BH44" s="43"/>
      <c r="BI44" s="43">
        <v>15.65889</v>
      </c>
      <c r="BJ44" s="43"/>
      <c r="BK44" s="43">
        <v>5.6059999999999999</v>
      </c>
      <c r="BL44" s="43"/>
      <c r="BM44" s="43">
        <v>7.2130000000000001</v>
      </c>
      <c r="BN44" s="43">
        <v>6.14</v>
      </c>
      <c r="BO44" s="43">
        <v>2.2000000000000002</v>
      </c>
      <c r="BP44" s="43">
        <v>129.9949</v>
      </c>
      <c r="BQ44" s="43"/>
      <c r="BR44" s="43">
        <v>4.4897999999999998</v>
      </c>
      <c r="BS44" s="43">
        <v>124.25664</v>
      </c>
      <c r="BT44" s="43">
        <v>14.808109999999999</v>
      </c>
      <c r="BU44" s="43"/>
      <c r="BV44" s="43">
        <v>27.156300000000002</v>
      </c>
      <c r="BW44" s="43">
        <v>3.7307000000000001</v>
      </c>
      <c r="BX44" s="43"/>
      <c r="BY44" s="43"/>
      <c r="BZ44" s="43">
        <v>3.5605000000000002</v>
      </c>
      <c r="CA44" s="43">
        <v>2.9558900000000001</v>
      </c>
      <c r="CB44" s="43"/>
      <c r="CC44" s="43">
        <v>0.64</v>
      </c>
      <c r="CD44" s="43">
        <v>23.352979999999999</v>
      </c>
      <c r="CE44" s="43">
        <v>339.29678999999999</v>
      </c>
      <c r="CF44" s="43"/>
      <c r="CG44" s="43">
        <v>144.92619999999999</v>
      </c>
      <c r="CH44" s="43">
        <v>16.502790000000001</v>
      </c>
      <c r="CI44" s="43"/>
      <c r="CJ44" s="43"/>
      <c r="CK44" s="43">
        <v>15.4588</v>
      </c>
      <c r="CL44" s="43">
        <v>4.63307</v>
      </c>
      <c r="CM44" s="43"/>
      <c r="CN44" s="43"/>
      <c r="CO44" s="43">
        <v>11.15889</v>
      </c>
      <c r="CP44" s="43">
        <v>300.77999999999997</v>
      </c>
      <c r="CQ44" s="43"/>
      <c r="CR44" s="43">
        <v>24.228999999999999</v>
      </c>
      <c r="CS44" s="43"/>
      <c r="CT44" s="43">
        <v>22.5</v>
      </c>
    </row>
    <row r="45" spans="1:98" ht="15.6" x14ac:dyDescent="0.3">
      <c r="A45" s="1"/>
      <c r="B45" s="42" t="s">
        <v>881</v>
      </c>
      <c r="C45" s="43"/>
      <c r="D45" s="43"/>
      <c r="E45" s="43">
        <v>13.284090000000001</v>
      </c>
      <c r="F45" s="43">
        <v>10.632</v>
      </c>
      <c r="G45" s="43"/>
      <c r="H45" s="43"/>
      <c r="I45" s="43"/>
      <c r="J45" s="43"/>
      <c r="K45" s="43"/>
      <c r="L45" s="43">
        <v>27.943200000000001</v>
      </c>
      <c r="M45" s="43">
        <v>15.392799999999999</v>
      </c>
      <c r="N45" s="43">
        <v>14.07</v>
      </c>
      <c r="O45" s="43">
        <v>33.630000000000003</v>
      </c>
      <c r="P45" s="43"/>
      <c r="Q45" s="43"/>
      <c r="R45" s="43">
        <v>32.220999999999997</v>
      </c>
      <c r="S45" s="43"/>
      <c r="T45" s="43">
        <v>8.7208400000000008</v>
      </c>
      <c r="U45" s="43"/>
      <c r="V45" s="43">
        <v>9.6</v>
      </c>
      <c r="W45" s="43"/>
      <c r="X45" s="43">
        <v>35.454509999999999</v>
      </c>
      <c r="Y45" s="43"/>
      <c r="Z45" s="43">
        <v>7.9916099999999997</v>
      </c>
      <c r="AA45" s="43"/>
      <c r="AB45" s="43"/>
      <c r="AC45" s="43"/>
      <c r="AD45" s="43"/>
      <c r="AE45" s="43"/>
      <c r="AF45" s="43">
        <v>0.7</v>
      </c>
      <c r="AG45" s="43"/>
      <c r="AH45" s="43">
        <v>1.1518999999999999</v>
      </c>
      <c r="AI45" s="43"/>
      <c r="AJ45" s="43">
        <v>4.2895099999999999</v>
      </c>
      <c r="AK45" s="43">
        <v>0</v>
      </c>
      <c r="AL45" s="43"/>
      <c r="AM45" s="43">
        <v>34.582999999999998</v>
      </c>
      <c r="AN45" s="43">
        <v>117.18678</v>
      </c>
      <c r="AO45" s="43">
        <v>25.689170000000001</v>
      </c>
      <c r="AP45" s="43">
        <v>0.35</v>
      </c>
      <c r="AQ45" s="43">
        <v>142.51</v>
      </c>
      <c r="AR45" s="43"/>
      <c r="AS45" s="43">
        <v>28.55528</v>
      </c>
      <c r="AT45" s="43">
        <v>0.43</v>
      </c>
      <c r="AU45" s="43"/>
      <c r="AV45" s="43">
        <v>56.932299999999998</v>
      </c>
      <c r="AW45" s="43">
        <v>31.166160000000001</v>
      </c>
      <c r="AX45" s="43"/>
      <c r="AY45" s="43">
        <v>7.67</v>
      </c>
      <c r="AZ45" s="43"/>
      <c r="BA45" s="43">
        <v>4.7</v>
      </c>
      <c r="BB45" s="43"/>
      <c r="BC45" s="43">
        <v>32.740929999999999</v>
      </c>
      <c r="BD45" s="43"/>
      <c r="BE45" s="43"/>
      <c r="BF45" s="43"/>
      <c r="BG45" s="43"/>
      <c r="BH45" s="43"/>
      <c r="BI45" s="43">
        <v>15.671580000000001</v>
      </c>
      <c r="BJ45" s="43"/>
      <c r="BK45" s="43">
        <v>5.4406299999999996</v>
      </c>
      <c r="BL45" s="43"/>
      <c r="BM45" s="43">
        <v>7.2130000000000001</v>
      </c>
      <c r="BN45" s="43">
        <v>5.39</v>
      </c>
      <c r="BO45" s="43">
        <v>2.21</v>
      </c>
      <c r="BP45" s="43">
        <v>133.3116</v>
      </c>
      <c r="BQ45" s="43"/>
      <c r="BR45" s="43">
        <v>4.4935</v>
      </c>
      <c r="BS45" s="43">
        <v>119.92007</v>
      </c>
      <c r="BT45" s="43">
        <v>12.38348</v>
      </c>
      <c r="BU45" s="43"/>
      <c r="BV45" s="43">
        <v>26.837599999999998</v>
      </c>
      <c r="BW45" s="43">
        <v>3.87202</v>
      </c>
      <c r="BX45" s="43"/>
      <c r="BY45" s="43"/>
      <c r="BZ45" s="43">
        <v>3.6536</v>
      </c>
      <c r="CA45" s="43">
        <v>3.0689600000000001</v>
      </c>
      <c r="CB45" s="43"/>
      <c r="CC45" s="43">
        <v>0.68200000000000005</v>
      </c>
      <c r="CD45" s="43">
        <v>23.346050000000002</v>
      </c>
      <c r="CE45" s="43">
        <v>300.14035999999999</v>
      </c>
      <c r="CF45" s="43"/>
      <c r="CG45" s="43">
        <v>153.1439</v>
      </c>
      <c r="CH45" s="43">
        <v>15.97526</v>
      </c>
      <c r="CI45" s="43"/>
      <c r="CJ45" s="43"/>
      <c r="CK45" s="43">
        <v>14.678599999999999</v>
      </c>
      <c r="CL45" s="43">
        <v>4.5827799999999996</v>
      </c>
      <c r="CM45" s="43"/>
      <c r="CN45" s="43"/>
      <c r="CO45" s="43">
        <v>10.73734</v>
      </c>
      <c r="CP45" s="43">
        <v>290.89999999999998</v>
      </c>
      <c r="CQ45" s="43"/>
      <c r="CR45" s="43">
        <v>24.131</v>
      </c>
      <c r="CS45" s="43"/>
      <c r="CT45" s="43">
        <v>19.047999999999998</v>
      </c>
    </row>
    <row r="46" spans="1:98" ht="15.6" x14ac:dyDescent="0.3">
      <c r="A46" s="1"/>
      <c r="B46" s="42" t="s">
        <v>882</v>
      </c>
      <c r="C46" s="43"/>
      <c r="D46" s="43"/>
      <c r="E46" s="43">
        <v>12.834160000000001</v>
      </c>
      <c r="F46" s="43">
        <v>11.257999999999999</v>
      </c>
      <c r="G46" s="43"/>
      <c r="H46" s="43"/>
      <c r="I46" s="43"/>
      <c r="J46" s="43"/>
      <c r="K46" s="43"/>
      <c r="L46" s="43">
        <v>27.4374</v>
      </c>
      <c r="M46" s="43">
        <v>14.379799999999999</v>
      </c>
      <c r="N46" s="43">
        <v>13.86</v>
      </c>
      <c r="O46" s="43">
        <v>33.694000000000003</v>
      </c>
      <c r="P46" s="43"/>
      <c r="Q46" s="43"/>
      <c r="R46" s="43">
        <v>31.971</v>
      </c>
      <c r="S46" s="43"/>
      <c r="T46" s="43">
        <v>10.55951</v>
      </c>
      <c r="U46" s="43"/>
      <c r="V46" s="43">
        <v>9.4</v>
      </c>
      <c r="W46" s="43"/>
      <c r="X46" s="43">
        <v>36.617829999999998</v>
      </c>
      <c r="Y46" s="43"/>
      <c r="Z46" s="43">
        <v>8.2692899999999998</v>
      </c>
      <c r="AA46" s="43"/>
      <c r="AB46" s="43"/>
      <c r="AC46" s="43"/>
      <c r="AD46" s="43"/>
      <c r="AE46" s="43"/>
      <c r="AF46" s="43">
        <v>0.6</v>
      </c>
      <c r="AG46" s="43"/>
      <c r="AH46" s="43">
        <v>1.1261000000000001</v>
      </c>
      <c r="AI46" s="43"/>
      <c r="AJ46" s="43">
        <v>4.1899699999999998</v>
      </c>
      <c r="AK46" s="43">
        <v>0</v>
      </c>
      <c r="AL46" s="43"/>
      <c r="AM46" s="43">
        <v>42.022739999999999</v>
      </c>
      <c r="AN46" s="43">
        <v>117.32044999999999</v>
      </c>
      <c r="AO46" s="43">
        <v>26.54964</v>
      </c>
      <c r="AP46" s="43">
        <v>0.46</v>
      </c>
      <c r="AQ46" s="43">
        <v>153.15</v>
      </c>
      <c r="AR46" s="43"/>
      <c r="AS46" s="43">
        <v>28.645320000000002</v>
      </c>
      <c r="AT46" s="43">
        <v>0.27</v>
      </c>
      <c r="AU46" s="43"/>
      <c r="AV46" s="43">
        <v>56.326599999999999</v>
      </c>
      <c r="AW46" s="43">
        <v>31.935469999999999</v>
      </c>
      <c r="AX46" s="43"/>
      <c r="AY46" s="43">
        <v>7.37</v>
      </c>
      <c r="AZ46" s="43"/>
      <c r="BA46" s="43">
        <v>4.7</v>
      </c>
      <c r="BB46" s="43"/>
      <c r="BC46" s="43">
        <v>32.67521</v>
      </c>
      <c r="BD46" s="43"/>
      <c r="BE46" s="43"/>
      <c r="BF46" s="43"/>
      <c r="BG46" s="43"/>
      <c r="BH46" s="43"/>
      <c r="BI46" s="43">
        <v>16.76587</v>
      </c>
      <c r="BJ46" s="43"/>
      <c r="BK46" s="43">
        <v>5.6868600000000002</v>
      </c>
      <c r="BL46" s="43"/>
      <c r="BM46" s="43">
        <v>6.9870000000000001</v>
      </c>
      <c r="BN46" s="43">
        <v>5.19</v>
      </c>
      <c r="BO46" s="43">
        <v>2.0299999999999998</v>
      </c>
      <c r="BP46" s="43">
        <v>127.9114</v>
      </c>
      <c r="BQ46" s="43"/>
      <c r="BR46" s="43">
        <v>4.5705</v>
      </c>
      <c r="BS46" s="43">
        <v>121.30074</v>
      </c>
      <c r="BT46" s="43">
        <v>12.3424</v>
      </c>
      <c r="BU46" s="43"/>
      <c r="BV46" s="43">
        <v>29.073799999999999</v>
      </c>
      <c r="BW46" s="43">
        <v>3.9659300000000002</v>
      </c>
      <c r="BX46" s="43"/>
      <c r="BY46" s="43"/>
      <c r="BZ46" s="43">
        <v>3.6880000000000002</v>
      </c>
      <c r="CA46" s="43">
        <v>3.1533600000000002</v>
      </c>
      <c r="CB46" s="43"/>
      <c r="CC46" s="43">
        <v>0.67400000000000004</v>
      </c>
      <c r="CD46" s="43">
        <v>24.643820000000002</v>
      </c>
      <c r="CE46" s="43">
        <v>262.21623</v>
      </c>
      <c r="CF46" s="43"/>
      <c r="CG46" s="43">
        <v>156.86969999999999</v>
      </c>
      <c r="CH46" s="43">
        <v>15.692</v>
      </c>
      <c r="CI46" s="43"/>
      <c r="CJ46" s="43"/>
      <c r="CK46" s="43">
        <v>14.611000000000001</v>
      </c>
      <c r="CL46" s="43">
        <v>4.6466599999999998</v>
      </c>
      <c r="CM46" s="43"/>
      <c r="CN46" s="43"/>
      <c r="CO46" s="43">
        <v>10.878970000000001</v>
      </c>
      <c r="CP46" s="43">
        <v>286.43</v>
      </c>
      <c r="CQ46" s="43"/>
      <c r="CR46" s="43">
        <v>23.855</v>
      </c>
      <c r="CS46" s="43"/>
      <c r="CT46" s="43">
        <v>18.795999999999999</v>
      </c>
    </row>
    <row r="47" spans="1:98" ht="15.6" x14ac:dyDescent="0.3">
      <c r="A47" s="1"/>
      <c r="B47" s="42" t="s">
        <v>883</v>
      </c>
      <c r="C47" s="43"/>
      <c r="D47" s="43"/>
      <c r="E47" s="43">
        <v>13.27328</v>
      </c>
      <c r="F47" s="43">
        <v>11.974</v>
      </c>
      <c r="G47" s="43"/>
      <c r="H47" s="43"/>
      <c r="I47" s="43"/>
      <c r="J47" s="43"/>
      <c r="K47" s="43"/>
      <c r="L47" s="43">
        <v>28.495999999999999</v>
      </c>
      <c r="M47" s="43">
        <v>13.7277</v>
      </c>
      <c r="N47" s="43">
        <v>14.14</v>
      </c>
      <c r="O47" s="43">
        <v>33.92</v>
      </c>
      <c r="P47" s="43"/>
      <c r="Q47" s="43"/>
      <c r="R47" s="43">
        <v>31.856999999999999</v>
      </c>
      <c r="S47" s="43"/>
      <c r="T47" s="43">
        <v>9.3960799999999995</v>
      </c>
      <c r="U47" s="43"/>
      <c r="V47" s="43">
        <v>9.1999999999999993</v>
      </c>
      <c r="W47" s="43"/>
      <c r="X47" s="43">
        <v>36.537520000000001</v>
      </c>
      <c r="Y47" s="43"/>
      <c r="Z47" s="43">
        <v>8.2173200000000008</v>
      </c>
      <c r="AA47" s="43"/>
      <c r="AB47" s="43"/>
      <c r="AC47" s="43"/>
      <c r="AD47" s="43"/>
      <c r="AE47" s="43"/>
      <c r="AF47" s="43">
        <v>0.7</v>
      </c>
      <c r="AG47" s="43"/>
      <c r="AH47" s="43">
        <v>1.0719000000000001</v>
      </c>
      <c r="AI47" s="43"/>
      <c r="AJ47" s="43">
        <v>4.1270300000000004</v>
      </c>
      <c r="AK47" s="43">
        <v>0</v>
      </c>
      <c r="AL47" s="43"/>
      <c r="AM47" s="43">
        <v>48.609929999999999</v>
      </c>
      <c r="AN47" s="43">
        <v>118.36469</v>
      </c>
      <c r="AO47" s="43">
        <v>28.252980000000001</v>
      </c>
      <c r="AP47" s="43">
        <v>0.37</v>
      </c>
      <c r="AQ47" s="43">
        <v>158.54</v>
      </c>
      <c r="AR47" s="43"/>
      <c r="AS47" s="43">
        <v>30.18787</v>
      </c>
      <c r="AT47" s="43">
        <v>0.32</v>
      </c>
      <c r="AU47" s="43"/>
      <c r="AV47" s="43">
        <v>48.633099999999999</v>
      </c>
      <c r="AW47" s="43">
        <v>31.942920000000001</v>
      </c>
      <c r="AX47" s="43"/>
      <c r="AY47" s="43">
        <v>6.56</v>
      </c>
      <c r="AZ47" s="43"/>
      <c r="BA47" s="43">
        <v>4.7</v>
      </c>
      <c r="BB47" s="43"/>
      <c r="BC47" s="43">
        <v>32.730989999999998</v>
      </c>
      <c r="BD47" s="43"/>
      <c r="BE47" s="43"/>
      <c r="BF47" s="43"/>
      <c r="BG47" s="43"/>
      <c r="BH47" s="43"/>
      <c r="BI47" s="43">
        <v>17.207809999999998</v>
      </c>
      <c r="BJ47" s="43"/>
      <c r="BK47" s="43">
        <v>5.6919199999999996</v>
      </c>
      <c r="BL47" s="43"/>
      <c r="BM47" s="43">
        <v>7.1230000000000002</v>
      </c>
      <c r="BN47" s="43">
        <v>4.33</v>
      </c>
      <c r="BO47" s="43">
        <v>2.21</v>
      </c>
      <c r="BP47" s="43">
        <v>133.06229999999999</v>
      </c>
      <c r="BQ47" s="43"/>
      <c r="BR47" s="43">
        <v>4.4786999999999999</v>
      </c>
      <c r="BS47" s="43">
        <v>128.73231000000001</v>
      </c>
      <c r="BT47" s="43">
        <v>12.619109999999999</v>
      </c>
      <c r="BU47" s="43"/>
      <c r="BV47" s="43">
        <v>29.5367</v>
      </c>
      <c r="BW47" s="43">
        <v>3.69495</v>
      </c>
      <c r="BX47" s="43"/>
      <c r="BY47" s="43"/>
      <c r="BZ47" s="43">
        <v>3.7629999999999999</v>
      </c>
      <c r="CA47" s="43">
        <v>3.2376499999999999</v>
      </c>
      <c r="CB47" s="43"/>
      <c r="CC47" s="43">
        <v>0.69099999999999995</v>
      </c>
      <c r="CD47" s="43">
        <v>25.40587</v>
      </c>
      <c r="CE47" s="43">
        <v>264.93437999999998</v>
      </c>
      <c r="CF47" s="43"/>
      <c r="CG47" s="43">
        <v>154.2114</v>
      </c>
      <c r="CH47" s="43">
        <v>16.03284</v>
      </c>
      <c r="CI47" s="43"/>
      <c r="CJ47" s="43"/>
      <c r="CK47" s="43">
        <v>14.669600000000001</v>
      </c>
      <c r="CL47" s="43">
        <v>4.68241</v>
      </c>
      <c r="CM47" s="43"/>
      <c r="CN47" s="43"/>
      <c r="CO47" s="43">
        <v>11.699149999999999</v>
      </c>
      <c r="CP47" s="43">
        <v>276.97000000000003</v>
      </c>
      <c r="CQ47" s="43"/>
      <c r="CR47" s="43">
        <v>24.283999999999999</v>
      </c>
      <c r="CS47" s="43"/>
      <c r="CT47" s="43">
        <v>18.687999999999999</v>
      </c>
    </row>
    <row r="48" spans="1:98" ht="15.6" x14ac:dyDescent="0.3">
      <c r="A48" s="1"/>
      <c r="B48" s="42" t="s">
        <v>884</v>
      </c>
      <c r="C48" s="43"/>
      <c r="D48" s="43"/>
      <c r="E48" s="43">
        <v>13.62086</v>
      </c>
      <c r="F48" s="43">
        <v>13.233000000000001</v>
      </c>
      <c r="G48" s="43"/>
      <c r="H48" s="43"/>
      <c r="I48" s="43"/>
      <c r="J48" s="43"/>
      <c r="K48" s="43"/>
      <c r="L48" s="43">
        <v>28.567499999999999</v>
      </c>
      <c r="M48" s="43">
        <v>10.8965</v>
      </c>
      <c r="N48" s="43">
        <v>14.44</v>
      </c>
      <c r="O48" s="43">
        <v>33.752000000000002</v>
      </c>
      <c r="P48" s="43"/>
      <c r="Q48" s="43"/>
      <c r="R48" s="43">
        <v>35.790999999999997</v>
      </c>
      <c r="S48" s="43"/>
      <c r="T48" s="43">
        <v>24.164480000000001</v>
      </c>
      <c r="U48" s="43"/>
      <c r="V48" s="43">
        <v>9.3000000000000007</v>
      </c>
      <c r="W48" s="43"/>
      <c r="X48" s="43">
        <v>34.850700000000003</v>
      </c>
      <c r="Y48" s="43"/>
      <c r="Z48" s="43">
        <v>8.3075700000000001</v>
      </c>
      <c r="AA48" s="43"/>
      <c r="AB48" s="43"/>
      <c r="AC48" s="43"/>
      <c r="AD48" s="43"/>
      <c r="AE48" s="43"/>
      <c r="AF48" s="43">
        <v>0.8</v>
      </c>
      <c r="AG48" s="43"/>
      <c r="AH48" s="43">
        <v>1.1628000000000001</v>
      </c>
      <c r="AI48" s="43"/>
      <c r="AJ48" s="43">
        <v>4.0911</v>
      </c>
      <c r="AK48" s="43">
        <v>0</v>
      </c>
      <c r="AL48" s="43"/>
      <c r="AM48" s="43">
        <v>49.708770000000001</v>
      </c>
      <c r="AN48" s="43">
        <v>119.69923</v>
      </c>
      <c r="AO48" s="43">
        <v>27.919229999999999</v>
      </c>
      <c r="AP48" s="43">
        <v>0.84</v>
      </c>
      <c r="AQ48" s="43">
        <v>158.38999999999999</v>
      </c>
      <c r="AR48" s="43"/>
      <c r="AS48" s="43">
        <v>32.997500000000002</v>
      </c>
      <c r="AT48" s="43">
        <v>0.36</v>
      </c>
      <c r="AU48" s="43"/>
      <c r="AV48" s="43">
        <v>68.710499999999996</v>
      </c>
      <c r="AW48" s="43">
        <v>32.122729999999997</v>
      </c>
      <c r="AX48" s="43"/>
      <c r="AY48" s="43">
        <v>6.75</v>
      </c>
      <c r="AZ48" s="43"/>
      <c r="BA48" s="43">
        <v>4.7</v>
      </c>
      <c r="BB48" s="43"/>
      <c r="BC48" s="43">
        <v>32.564459999999997</v>
      </c>
      <c r="BD48" s="43"/>
      <c r="BE48" s="43"/>
      <c r="BF48" s="43"/>
      <c r="BG48" s="43"/>
      <c r="BH48" s="43"/>
      <c r="BI48" s="43">
        <v>17.052589999999999</v>
      </c>
      <c r="BJ48" s="43"/>
      <c r="BK48" s="43">
        <v>5.6776799999999996</v>
      </c>
      <c r="BL48" s="43"/>
      <c r="BM48" s="43">
        <v>7.2629999999999999</v>
      </c>
      <c r="BN48" s="43">
        <v>6.26</v>
      </c>
      <c r="BO48" s="43">
        <v>2.12</v>
      </c>
      <c r="BP48" s="43">
        <v>135.28469999999999</v>
      </c>
      <c r="BQ48" s="43"/>
      <c r="BR48" s="43">
        <v>4.5517000000000003</v>
      </c>
      <c r="BS48" s="43">
        <v>125.91445</v>
      </c>
      <c r="BT48" s="43">
        <v>13.4505</v>
      </c>
      <c r="BU48" s="43"/>
      <c r="BV48" s="43">
        <v>30.979399999999998</v>
      </c>
      <c r="BW48" s="43">
        <v>4.0013500000000004</v>
      </c>
      <c r="BX48" s="43"/>
      <c r="BY48" s="43"/>
      <c r="BZ48" s="43">
        <v>3.7944</v>
      </c>
      <c r="CA48" s="43">
        <v>3.5623399999999998</v>
      </c>
      <c r="CB48" s="43"/>
      <c r="CC48" s="43">
        <v>0.67200000000000004</v>
      </c>
      <c r="CD48" s="43">
        <v>24.960740000000001</v>
      </c>
      <c r="CE48" s="43">
        <v>312.59312</v>
      </c>
      <c r="CF48" s="43"/>
      <c r="CG48" s="43">
        <v>159.57130000000001</v>
      </c>
      <c r="CH48" s="43">
        <v>17.431709999999999</v>
      </c>
      <c r="CI48" s="43"/>
      <c r="CJ48" s="43"/>
      <c r="CK48" s="43">
        <v>15.624700000000001</v>
      </c>
      <c r="CL48" s="43">
        <v>5.2457399999999996</v>
      </c>
      <c r="CM48" s="43"/>
      <c r="CN48" s="43"/>
      <c r="CO48" s="43">
        <v>12.41558</v>
      </c>
      <c r="CP48" s="43">
        <v>283.82</v>
      </c>
      <c r="CQ48" s="43"/>
      <c r="CR48" s="43">
        <v>24.710999999999999</v>
      </c>
      <c r="CS48" s="43"/>
      <c r="CT48" s="43">
        <v>18.616</v>
      </c>
    </row>
    <row r="49" spans="1:98" ht="15.6" x14ac:dyDescent="0.3">
      <c r="A49" s="1"/>
      <c r="B49" s="42" t="s">
        <v>885</v>
      </c>
      <c r="C49" s="43"/>
      <c r="D49" s="43"/>
      <c r="E49" s="43">
        <v>14.39249</v>
      </c>
      <c r="F49" s="43">
        <v>12.875</v>
      </c>
      <c r="G49" s="43"/>
      <c r="H49" s="43"/>
      <c r="I49" s="43"/>
      <c r="J49" s="43"/>
      <c r="K49" s="43"/>
      <c r="L49" s="43">
        <v>28.293500000000002</v>
      </c>
      <c r="M49" s="43">
        <v>11.033300000000001</v>
      </c>
      <c r="N49" s="43">
        <v>13.39</v>
      </c>
      <c r="O49" s="43">
        <v>33.04</v>
      </c>
      <c r="P49" s="43"/>
      <c r="Q49" s="43"/>
      <c r="R49" s="43">
        <v>35.759</v>
      </c>
      <c r="S49" s="43"/>
      <c r="T49" s="43">
        <v>35.020000000000003</v>
      </c>
      <c r="U49" s="43"/>
      <c r="V49" s="43">
        <v>9.4</v>
      </c>
      <c r="W49" s="43"/>
      <c r="X49" s="43">
        <v>36.53604</v>
      </c>
      <c r="Y49" s="43"/>
      <c r="Z49" s="43">
        <v>8.3230000000000004</v>
      </c>
      <c r="AA49" s="43"/>
      <c r="AB49" s="43"/>
      <c r="AC49" s="43"/>
      <c r="AD49" s="43"/>
      <c r="AE49" s="43"/>
      <c r="AF49" s="43">
        <v>1</v>
      </c>
      <c r="AG49" s="43"/>
      <c r="AH49" s="43">
        <v>1.1719999999999999</v>
      </c>
      <c r="AI49" s="43"/>
      <c r="AJ49" s="43">
        <v>4.0739599999999996</v>
      </c>
      <c r="AK49" s="43">
        <v>0</v>
      </c>
      <c r="AL49" s="43"/>
      <c r="AM49" s="43">
        <v>49.608890000000002</v>
      </c>
      <c r="AN49" s="43">
        <v>120.09972999999999</v>
      </c>
      <c r="AO49" s="43">
        <v>28.494309999999999</v>
      </c>
      <c r="AP49" s="43">
        <v>0.87</v>
      </c>
      <c r="AQ49" s="43">
        <v>158.66999999999999</v>
      </c>
      <c r="AR49" s="43"/>
      <c r="AS49" s="43">
        <v>34.901789999999998</v>
      </c>
      <c r="AT49" s="43">
        <v>0.71</v>
      </c>
      <c r="AU49" s="43"/>
      <c r="AV49" s="43">
        <v>70.758600000000001</v>
      </c>
      <c r="AW49" s="43">
        <v>32.525309999999998</v>
      </c>
      <c r="AX49" s="43"/>
      <c r="AY49" s="43">
        <v>6.82</v>
      </c>
      <c r="AZ49" s="43"/>
      <c r="BA49" s="43">
        <v>4.7</v>
      </c>
      <c r="BB49" s="43"/>
      <c r="BC49" s="43">
        <v>32.580880000000001</v>
      </c>
      <c r="BD49" s="43"/>
      <c r="BE49" s="43"/>
      <c r="BF49" s="43"/>
      <c r="BG49" s="43"/>
      <c r="BH49" s="43"/>
      <c r="BI49" s="43">
        <v>17.405950000000001</v>
      </c>
      <c r="BJ49" s="43"/>
      <c r="BK49" s="43">
        <v>5.6856499999999999</v>
      </c>
      <c r="BL49" s="43"/>
      <c r="BM49" s="43">
        <v>7.2313999999999998</v>
      </c>
      <c r="BN49" s="43">
        <v>7.11</v>
      </c>
      <c r="BO49" s="43">
        <v>1.91</v>
      </c>
      <c r="BP49" s="43">
        <v>136.17349999999999</v>
      </c>
      <c r="BQ49" s="43"/>
      <c r="BR49" s="43">
        <v>4.4722999999999997</v>
      </c>
      <c r="BS49" s="43">
        <v>124.02064</v>
      </c>
      <c r="BT49" s="43">
        <v>14.838430000000001</v>
      </c>
      <c r="BU49" s="43"/>
      <c r="BV49" s="43">
        <v>32.228200000000001</v>
      </c>
      <c r="BW49" s="43">
        <v>4.0848199999999997</v>
      </c>
      <c r="BX49" s="43"/>
      <c r="BY49" s="43"/>
      <c r="BZ49" s="43">
        <v>3.8325</v>
      </c>
      <c r="CA49" s="43">
        <v>6.0238699999999996</v>
      </c>
      <c r="CB49" s="43"/>
      <c r="CC49" s="43">
        <v>0.67300000000000004</v>
      </c>
      <c r="CD49" s="43">
        <v>25.434170000000002</v>
      </c>
      <c r="CE49" s="43">
        <v>340.56482999999997</v>
      </c>
      <c r="CF49" s="43"/>
      <c r="CG49" s="43">
        <v>156.64519999999999</v>
      </c>
      <c r="CH49" s="43">
        <v>18.104679999999998</v>
      </c>
      <c r="CI49" s="43"/>
      <c r="CJ49" s="43"/>
      <c r="CK49" s="43">
        <v>15.655900000000001</v>
      </c>
      <c r="CL49" s="43">
        <v>5.33786</v>
      </c>
      <c r="CM49" s="43"/>
      <c r="CN49" s="43"/>
      <c r="CO49" s="43">
        <v>12.443860000000001</v>
      </c>
      <c r="CP49" s="43">
        <v>291.58999999999997</v>
      </c>
      <c r="CQ49" s="43"/>
      <c r="CR49" s="43">
        <v>25.611999999999998</v>
      </c>
      <c r="CS49" s="43"/>
      <c r="CT49" s="43">
        <v>21.254999999999999</v>
      </c>
    </row>
    <row r="50" spans="1:98" ht="15.6" x14ac:dyDescent="0.3">
      <c r="A50" s="1"/>
      <c r="B50" s="42" t="s">
        <v>886</v>
      </c>
      <c r="C50" s="43"/>
      <c r="D50" s="43"/>
      <c r="E50" s="43">
        <v>17.516760000000001</v>
      </c>
      <c r="F50" s="43">
        <v>12.532</v>
      </c>
      <c r="G50" s="43"/>
      <c r="H50" s="43"/>
      <c r="I50" s="43"/>
      <c r="J50" s="43"/>
      <c r="K50" s="43"/>
      <c r="L50" s="43">
        <v>28.050699999999999</v>
      </c>
      <c r="M50" s="43">
        <v>11.073</v>
      </c>
      <c r="N50" s="43">
        <v>11.67</v>
      </c>
      <c r="O50" s="43">
        <v>33.020000000000003</v>
      </c>
      <c r="P50" s="43"/>
      <c r="Q50" s="43"/>
      <c r="R50" s="43">
        <v>36.253999999999998</v>
      </c>
      <c r="S50" s="43"/>
      <c r="T50" s="43">
        <v>30.84572</v>
      </c>
      <c r="U50" s="43"/>
      <c r="V50" s="43">
        <v>9.5</v>
      </c>
      <c r="W50" s="43"/>
      <c r="X50" s="43">
        <v>32.270710000000001</v>
      </c>
      <c r="Y50" s="43"/>
      <c r="Z50" s="43">
        <v>9.13992</v>
      </c>
      <c r="AA50" s="43"/>
      <c r="AB50" s="43"/>
      <c r="AC50" s="43"/>
      <c r="AD50" s="43"/>
      <c r="AE50" s="43"/>
      <c r="AF50" s="43">
        <v>2.4</v>
      </c>
      <c r="AG50" s="43"/>
      <c r="AH50" s="43">
        <v>1.0831</v>
      </c>
      <c r="AI50" s="43"/>
      <c r="AJ50" s="43">
        <v>4.2364699999999997</v>
      </c>
      <c r="AK50" s="43">
        <v>0</v>
      </c>
      <c r="AL50" s="43"/>
      <c r="AM50" s="43">
        <v>49.323779999999999</v>
      </c>
      <c r="AN50" s="43">
        <v>126.80029999999999</v>
      </c>
      <c r="AO50" s="43">
        <v>28.442959999999999</v>
      </c>
      <c r="AP50" s="43">
        <v>0.94</v>
      </c>
      <c r="AQ50" s="43">
        <v>159.82</v>
      </c>
      <c r="AR50" s="43"/>
      <c r="AS50" s="43">
        <v>36.174630000000001</v>
      </c>
      <c r="AT50" s="43">
        <v>1.66</v>
      </c>
      <c r="AU50" s="43"/>
      <c r="AV50" s="43">
        <v>72.597300000000004</v>
      </c>
      <c r="AW50" s="43">
        <v>33.453510000000001</v>
      </c>
      <c r="AX50" s="43"/>
      <c r="AY50" s="43">
        <v>6.71</v>
      </c>
      <c r="AZ50" s="43"/>
      <c r="BA50" s="43">
        <v>5</v>
      </c>
      <c r="BB50" s="43"/>
      <c r="BC50" s="43">
        <v>49.950099999999999</v>
      </c>
      <c r="BD50" s="43"/>
      <c r="BE50" s="43"/>
      <c r="BF50" s="43"/>
      <c r="BG50" s="43"/>
      <c r="BH50" s="43"/>
      <c r="BI50" s="43">
        <v>17.227</v>
      </c>
      <c r="BJ50" s="43"/>
      <c r="BK50" s="43">
        <v>5.6793300000000002</v>
      </c>
      <c r="BL50" s="43"/>
      <c r="BM50" s="43">
        <v>7.2130000000000001</v>
      </c>
      <c r="BN50" s="43">
        <v>6.52</v>
      </c>
      <c r="BO50" s="43">
        <v>1.87</v>
      </c>
      <c r="BP50" s="43">
        <v>138.3383</v>
      </c>
      <c r="BQ50" s="43"/>
      <c r="BR50" s="43">
        <v>4.4977</v>
      </c>
      <c r="BS50" s="43">
        <v>123.74325</v>
      </c>
      <c r="BT50" s="43">
        <v>15.42328</v>
      </c>
      <c r="BU50" s="43"/>
      <c r="BV50" s="43">
        <v>32.089399999999998</v>
      </c>
      <c r="BW50" s="43">
        <v>4.1258100000000004</v>
      </c>
      <c r="BX50" s="43"/>
      <c r="BY50" s="43"/>
      <c r="BZ50" s="43">
        <v>3.8538999999999999</v>
      </c>
      <c r="CA50" s="43">
        <v>19.36251</v>
      </c>
      <c r="CB50" s="43"/>
      <c r="CC50" s="43">
        <v>0.65100000000000002</v>
      </c>
      <c r="CD50" s="43">
        <v>25.35313</v>
      </c>
      <c r="CE50" s="43">
        <v>369.17739999999998</v>
      </c>
      <c r="CF50" s="43"/>
      <c r="CG50" s="43">
        <v>158.0241</v>
      </c>
      <c r="CH50" s="43">
        <v>17.945620000000002</v>
      </c>
      <c r="CI50" s="43"/>
      <c r="CJ50" s="43"/>
      <c r="CK50" s="43">
        <v>16.134699999999999</v>
      </c>
      <c r="CL50" s="43">
        <v>5.2668799999999996</v>
      </c>
      <c r="CM50" s="43"/>
      <c r="CN50" s="43"/>
      <c r="CO50" s="43">
        <v>13.168100000000001</v>
      </c>
      <c r="CP50" s="43">
        <v>292.95</v>
      </c>
      <c r="CQ50" s="43"/>
      <c r="CR50" s="43">
        <v>26.364999999999998</v>
      </c>
      <c r="CS50" s="43"/>
      <c r="CT50" s="43">
        <v>23.632999999999999</v>
      </c>
    </row>
    <row r="51" spans="1:98" ht="15.6" x14ac:dyDescent="0.3">
      <c r="A51" s="1"/>
      <c r="B51" s="42" t="s">
        <v>887</v>
      </c>
      <c r="C51" s="43"/>
      <c r="D51" s="43"/>
      <c r="E51" s="43">
        <v>20.53575</v>
      </c>
      <c r="F51" s="43">
        <v>12.787000000000001</v>
      </c>
      <c r="G51" s="43"/>
      <c r="H51" s="43"/>
      <c r="I51" s="43"/>
      <c r="J51" s="43"/>
      <c r="K51" s="43"/>
      <c r="L51" s="43">
        <v>27.914300000000001</v>
      </c>
      <c r="M51" s="43">
        <v>11.263</v>
      </c>
      <c r="N51" s="43">
        <v>13.84</v>
      </c>
      <c r="O51" s="43">
        <v>33.043999999999997</v>
      </c>
      <c r="P51" s="43"/>
      <c r="Q51" s="43"/>
      <c r="R51" s="43">
        <v>36.006999999999998</v>
      </c>
      <c r="S51" s="43"/>
      <c r="T51" s="43">
        <v>13.254709999999999</v>
      </c>
      <c r="U51" s="43"/>
      <c r="V51" s="43">
        <v>7.6</v>
      </c>
      <c r="W51" s="43"/>
      <c r="X51" s="43">
        <v>34.014710000000001</v>
      </c>
      <c r="Y51" s="43"/>
      <c r="Z51" s="43">
        <v>9.40245</v>
      </c>
      <c r="AA51" s="43"/>
      <c r="AB51" s="43"/>
      <c r="AC51" s="43"/>
      <c r="AD51" s="43"/>
      <c r="AE51" s="43"/>
      <c r="AF51" s="43">
        <v>3.4</v>
      </c>
      <c r="AG51" s="43"/>
      <c r="AH51" s="43">
        <v>1.1254999999999999</v>
      </c>
      <c r="AI51" s="43"/>
      <c r="AJ51" s="43">
        <v>4.23285</v>
      </c>
      <c r="AK51" s="43">
        <v>0</v>
      </c>
      <c r="AL51" s="43"/>
      <c r="AM51" s="43">
        <v>49.446069999999999</v>
      </c>
      <c r="AN51" s="43">
        <v>127.66018</v>
      </c>
      <c r="AO51" s="43">
        <v>29.55387</v>
      </c>
      <c r="AP51" s="43">
        <v>1.03</v>
      </c>
      <c r="AQ51" s="43">
        <v>160.34</v>
      </c>
      <c r="AR51" s="43"/>
      <c r="AS51" s="43">
        <v>35.873100000000001</v>
      </c>
      <c r="AT51" s="43">
        <v>1.74</v>
      </c>
      <c r="AU51" s="43"/>
      <c r="AV51" s="43">
        <v>134.37880000000001</v>
      </c>
      <c r="AW51" s="43">
        <v>34.526969999999999</v>
      </c>
      <c r="AX51" s="43"/>
      <c r="AY51" s="43">
        <v>6.82</v>
      </c>
      <c r="AZ51" s="43"/>
      <c r="BA51" s="43">
        <v>5.3</v>
      </c>
      <c r="BB51" s="43"/>
      <c r="BC51" s="43">
        <v>69.268919999999994</v>
      </c>
      <c r="BD51" s="43"/>
      <c r="BE51" s="43"/>
      <c r="BF51" s="43"/>
      <c r="BG51" s="43"/>
      <c r="BH51" s="43"/>
      <c r="BI51" s="43">
        <v>17.215589999999999</v>
      </c>
      <c r="BJ51" s="43"/>
      <c r="BK51" s="43">
        <v>5.5566000000000004</v>
      </c>
      <c r="BL51" s="43"/>
      <c r="BM51" s="43">
        <v>7.2130000000000001</v>
      </c>
      <c r="BN51" s="43">
        <v>5.26</v>
      </c>
      <c r="BO51" s="43">
        <v>1.9</v>
      </c>
      <c r="BP51" s="43">
        <v>136.71279999999999</v>
      </c>
      <c r="BQ51" s="43"/>
      <c r="BR51" s="43">
        <v>4.5475000000000003</v>
      </c>
      <c r="BS51" s="43">
        <v>124.13831</v>
      </c>
      <c r="BT51" s="43">
        <v>15.512930000000001</v>
      </c>
      <c r="BU51" s="43"/>
      <c r="BV51" s="43">
        <v>33.743299999999998</v>
      </c>
      <c r="BW51" s="43">
        <v>3.9547300000000001</v>
      </c>
      <c r="BX51" s="43"/>
      <c r="BY51" s="43"/>
      <c r="BZ51" s="43">
        <v>3.8677000000000001</v>
      </c>
      <c r="CA51" s="43">
        <v>24.709060000000001</v>
      </c>
      <c r="CB51" s="43"/>
      <c r="CC51" s="43">
        <v>0.66</v>
      </c>
      <c r="CD51" s="43">
        <v>24.80819</v>
      </c>
      <c r="CE51" s="43">
        <v>429.55041999999997</v>
      </c>
      <c r="CF51" s="43"/>
      <c r="CG51" s="43">
        <v>152.501</v>
      </c>
      <c r="CH51" s="43">
        <v>17.745419999999999</v>
      </c>
      <c r="CI51" s="43"/>
      <c r="CJ51" s="43"/>
      <c r="CK51" s="43">
        <v>16.782399999999999</v>
      </c>
      <c r="CL51" s="43">
        <v>5.2035099999999996</v>
      </c>
      <c r="CM51" s="43"/>
      <c r="CN51" s="43"/>
      <c r="CO51" s="43">
        <v>13.964169999999999</v>
      </c>
      <c r="CP51" s="43">
        <v>292.74</v>
      </c>
      <c r="CQ51" s="43"/>
      <c r="CR51" s="43">
        <v>26.404</v>
      </c>
      <c r="CS51" s="43"/>
      <c r="CT51" s="43">
        <v>23.754999999999999</v>
      </c>
    </row>
    <row r="52" spans="1:98" ht="15.6" x14ac:dyDescent="0.3">
      <c r="A52" s="1"/>
      <c r="B52" s="42" t="s">
        <v>888</v>
      </c>
      <c r="C52" s="43"/>
      <c r="D52" s="43"/>
      <c r="E52" s="43">
        <v>26.057020000000001</v>
      </c>
      <c r="F52" s="43">
        <v>12.24</v>
      </c>
      <c r="G52" s="43"/>
      <c r="H52" s="43"/>
      <c r="I52" s="43"/>
      <c r="J52" s="43"/>
      <c r="K52" s="43"/>
      <c r="L52" s="43">
        <v>27.206</v>
      </c>
      <c r="M52" s="43">
        <v>11.2966</v>
      </c>
      <c r="N52" s="43">
        <v>14.47</v>
      </c>
      <c r="O52" s="43">
        <v>32.793999999999997</v>
      </c>
      <c r="P52" s="43"/>
      <c r="Q52" s="43"/>
      <c r="R52" s="43">
        <v>36.03</v>
      </c>
      <c r="S52" s="43"/>
      <c r="T52" s="43">
        <v>43.444159999999997</v>
      </c>
      <c r="U52" s="43"/>
      <c r="V52" s="43">
        <v>7.5</v>
      </c>
      <c r="W52" s="43"/>
      <c r="X52" s="43">
        <v>117.4293</v>
      </c>
      <c r="Y52" s="43"/>
      <c r="Z52" s="43">
        <v>9.5592600000000001</v>
      </c>
      <c r="AA52" s="43"/>
      <c r="AB52" s="43"/>
      <c r="AC52" s="43"/>
      <c r="AD52" s="43"/>
      <c r="AE52" s="43"/>
      <c r="AF52" s="43">
        <v>3.9</v>
      </c>
      <c r="AG52" s="43"/>
      <c r="AH52" s="43">
        <v>1.2396</v>
      </c>
      <c r="AI52" s="43"/>
      <c r="AJ52" s="43">
        <v>4.8772500000000001</v>
      </c>
      <c r="AK52" s="43">
        <v>0</v>
      </c>
      <c r="AL52" s="43"/>
      <c r="AM52" s="43">
        <v>50.029789999999998</v>
      </c>
      <c r="AN52" s="43">
        <v>128.32432</v>
      </c>
      <c r="AO52" s="43">
        <v>29.180959999999999</v>
      </c>
      <c r="AP52" s="43">
        <v>1.1499999999999999</v>
      </c>
      <c r="AQ52" s="43">
        <v>161.85</v>
      </c>
      <c r="AR52" s="43"/>
      <c r="AS52" s="43">
        <v>36.754109999999997</v>
      </c>
      <c r="AT52" s="43">
        <v>1.73</v>
      </c>
      <c r="AU52" s="43"/>
      <c r="AV52" s="43">
        <v>135.73390000000001</v>
      </c>
      <c r="AW52" s="43">
        <v>33.73977</v>
      </c>
      <c r="AX52" s="43"/>
      <c r="AY52" s="43">
        <v>7.1</v>
      </c>
      <c r="AZ52" s="43"/>
      <c r="BA52" s="43">
        <v>5.3</v>
      </c>
      <c r="BB52" s="43"/>
      <c r="BC52" s="43">
        <v>73.833399999999997</v>
      </c>
      <c r="BD52" s="43"/>
      <c r="BE52" s="43"/>
      <c r="BF52" s="43"/>
      <c r="BG52" s="43"/>
      <c r="BH52" s="43"/>
      <c r="BI52" s="43">
        <v>17.42671</v>
      </c>
      <c r="BJ52" s="43"/>
      <c r="BK52" s="43">
        <v>5.6423199999999998</v>
      </c>
      <c r="BL52" s="43"/>
      <c r="BM52" s="43">
        <v>6.9870000000000001</v>
      </c>
      <c r="BN52" s="43">
        <v>33.950000000000003</v>
      </c>
      <c r="BO52" s="43">
        <v>1.91</v>
      </c>
      <c r="BP52" s="43">
        <v>138.20079999999999</v>
      </c>
      <c r="BQ52" s="43"/>
      <c r="BR52" s="43">
        <v>4.5152000000000001</v>
      </c>
      <c r="BS52" s="43">
        <v>124.89842</v>
      </c>
      <c r="BT52" s="43">
        <v>16.267140000000001</v>
      </c>
      <c r="BU52" s="43"/>
      <c r="BV52" s="43">
        <v>33.715299999999999</v>
      </c>
      <c r="BW52" s="43">
        <v>3.9614600000000002</v>
      </c>
      <c r="BX52" s="43"/>
      <c r="BY52" s="43"/>
      <c r="BZ52" s="43">
        <v>3.9182000000000001</v>
      </c>
      <c r="CA52" s="43">
        <v>24.745629999999998</v>
      </c>
      <c r="CB52" s="43"/>
      <c r="CC52" s="43">
        <v>0.65100000000000002</v>
      </c>
      <c r="CD52" s="43">
        <v>25.15774</v>
      </c>
      <c r="CE52" s="43">
        <v>432.90176000000002</v>
      </c>
      <c r="CF52" s="43"/>
      <c r="CG52" s="43">
        <v>156.6936</v>
      </c>
      <c r="CH52" s="43">
        <v>17.537140000000001</v>
      </c>
      <c r="CI52" s="43"/>
      <c r="CJ52" s="43"/>
      <c r="CK52" s="43">
        <v>16.208200000000001</v>
      </c>
      <c r="CL52" s="43">
        <v>5.3706100000000001</v>
      </c>
      <c r="CM52" s="43"/>
      <c r="CN52" s="43"/>
      <c r="CO52" s="43">
        <v>15.070349999999999</v>
      </c>
      <c r="CP52" s="43">
        <v>297.68</v>
      </c>
      <c r="CQ52" s="43"/>
      <c r="CR52" s="43">
        <v>26.47</v>
      </c>
      <c r="CS52" s="43"/>
      <c r="CT52" s="43">
        <v>23.757999999999999</v>
      </c>
    </row>
    <row r="53" spans="1:98" ht="15.6" x14ac:dyDescent="0.3">
      <c r="A53" s="1"/>
      <c r="B53" s="42" t="s">
        <v>889</v>
      </c>
      <c r="C53" s="43"/>
      <c r="D53" s="43"/>
      <c r="E53" s="43">
        <v>28.522570000000002</v>
      </c>
      <c r="F53" s="43">
        <v>11.973000000000001</v>
      </c>
      <c r="G53" s="43"/>
      <c r="H53" s="43"/>
      <c r="I53" s="43"/>
      <c r="J53" s="43"/>
      <c r="K53" s="43"/>
      <c r="L53" s="43">
        <v>27.166499999999999</v>
      </c>
      <c r="M53" s="43">
        <v>11.7376</v>
      </c>
      <c r="N53" s="43">
        <v>14.21</v>
      </c>
      <c r="O53" s="43">
        <v>32.886000000000003</v>
      </c>
      <c r="P53" s="43"/>
      <c r="Q53" s="43"/>
      <c r="R53" s="43">
        <v>36.435000000000002</v>
      </c>
      <c r="S53" s="43"/>
      <c r="T53" s="43">
        <v>42.035629999999998</v>
      </c>
      <c r="U53" s="43"/>
      <c r="V53" s="43">
        <v>7.6</v>
      </c>
      <c r="W53" s="43"/>
      <c r="X53" s="43">
        <v>116.51434999999999</v>
      </c>
      <c r="Y53" s="43"/>
      <c r="Z53" s="43">
        <v>9.3993800000000007</v>
      </c>
      <c r="AA53" s="43"/>
      <c r="AB53" s="43"/>
      <c r="AC53" s="43"/>
      <c r="AD53" s="43"/>
      <c r="AE53" s="43"/>
      <c r="AF53" s="43">
        <v>2.4</v>
      </c>
      <c r="AG53" s="43"/>
      <c r="AH53" s="43">
        <v>1.2214</v>
      </c>
      <c r="AI53" s="43"/>
      <c r="AJ53" s="43">
        <v>4.42605</v>
      </c>
      <c r="AK53" s="43">
        <v>0</v>
      </c>
      <c r="AL53" s="43"/>
      <c r="AM53" s="43">
        <v>50.108400000000003</v>
      </c>
      <c r="AN53" s="43">
        <v>128.66318999999999</v>
      </c>
      <c r="AO53" s="43">
        <v>28.669070000000001</v>
      </c>
      <c r="AP53" s="43">
        <v>1.26</v>
      </c>
      <c r="AQ53" s="43">
        <v>160.61000000000001</v>
      </c>
      <c r="AR53" s="43"/>
      <c r="AS53" s="43">
        <v>37.005180000000003</v>
      </c>
      <c r="AT53" s="43">
        <v>1.98</v>
      </c>
      <c r="AU53" s="43"/>
      <c r="AV53" s="43">
        <v>136.23660000000001</v>
      </c>
      <c r="AW53" s="43">
        <v>33.988309999999998</v>
      </c>
      <c r="AX53" s="43"/>
      <c r="AY53" s="43">
        <v>7.14</v>
      </c>
      <c r="AZ53" s="43"/>
      <c r="BA53" s="43">
        <v>5.3</v>
      </c>
      <c r="BB53" s="43"/>
      <c r="BC53" s="43">
        <v>73.821849999999998</v>
      </c>
      <c r="BD53" s="43"/>
      <c r="BE53" s="43"/>
      <c r="BF53" s="43"/>
      <c r="BG53" s="43"/>
      <c r="BH53" s="43"/>
      <c r="BI53" s="43">
        <v>17.50882</v>
      </c>
      <c r="BJ53" s="43"/>
      <c r="BK53" s="43">
        <v>5.67218</v>
      </c>
      <c r="BL53" s="43"/>
      <c r="BM53" s="43">
        <v>7.1230000000000002</v>
      </c>
      <c r="BN53" s="43">
        <v>60.9</v>
      </c>
      <c r="BO53" s="43">
        <v>1.73</v>
      </c>
      <c r="BP53" s="43">
        <v>137.0684</v>
      </c>
      <c r="BQ53" s="43"/>
      <c r="BR53" s="43">
        <v>4.4760999999999997</v>
      </c>
      <c r="BS53" s="43">
        <v>128.28337999999999</v>
      </c>
      <c r="BT53" s="43">
        <v>16.280550000000002</v>
      </c>
      <c r="BU53" s="43"/>
      <c r="BV53" s="43">
        <v>34.543799999999997</v>
      </c>
      <c r="BW53" s="43">
        <v>3.9545699999999999</v>
      </c>
      <c r="BX53" s="43"/>
      <c r="BY53" s="43"/>
      <c r="BZ53" s="43">
        <v>3.5057999999999998</v>
      </c>
      <c r="CA53" s="43">
        <v>24.735420000000001</v>
      </c>
      <c r="CB53" s="43"/>
      <c r="CC53" s="43">
        <v>0.60699999999999998</v>
      </c>
      <c r="CD53" s="43">
        <v>26.65672</v>
      </c>
      <c r="CE53" s="43">
        <v>416.68007</v>
      </c>
      <c r="CF53" s="43"/>
      <c r="CG53" s="43">
        <v>154.36099999999999</v>
      </c>
      <c r="CH53" s="43">
        <v>17.727640000000001</v>
      </c>
      <c r="CI53" s="43"/>
      <c r="CJ53" s="43"/>
      <c r="CK53" s="43">
        <v>16.9392</v>
      </c>
      <c r="CL53" s="43">
        <v>5.34877</v>
      </c>
      <c r="CM53" s="43"/>
      <c r="CN53" s="43"/>
      <c r="CO53" s="43">
        <v>15.44431</v>
      </c>
      <c r="CP53" s="43">
        <v>291.27999999999997</v>
      </c>
      <c r="CQ53" s="43"/>
      <c r="CR53" s="43">
        <v>25.952999999999999</v>
      </c>
      <c r="CS53" s="43"/>
      <c r="CT53" s="43">
        <v>23.971</v>
      </c>
    </row>
    <row r="54" spans="1:98" ht="15.6" x14ac:dyDescent="0.3">
      <c r="A54" s="1"/>
      <c r="B54" s="42" t="s">
        <v>890</v>
      </c>
      <c r="C54" s="43"/>
      <c r="D54" s="43"/>
      <c r="E54" s="43">
        <v>30.922940000000001</v>
      </c>
      <c r="F54" s="43">
        <v>11.88</v>
      </c>
      <c r="G54" s="43"/>
      <c r="H54" s="43"/>
      <c r="I54" s="43"/>
      <c r="J54" s="43"/>
      <c r="K54" s="43"/>
      <c r="L54" s="43">
        <v>26.5991</v>
      </c>
      <c r="M54" s="43">
        <v>13.9316</v>
      </c>
      <c r="N54" s="43">
        <v>14</v>
      </c>
      <c r="O54" s="43">
        <v>33.304000000000002</v>
      </c>
      <c r="P54" s="43"/>
      <c r="Q54" s="43"/>
      <c r="R54" s="43">
        <v>37.024999999999999</v>
      </c>
      <c r="S54" s="43"/>
      <c r="T54" s="43">
        <v>37.70299</v>
      </c>
      <c r="U54" s="43"/>
      <c r="V54" s="43">
        <v>8</v>
      </c>
      <c r="W54" s="43"/>
      <c r="X54" s="43">
        <v>130.06551999999999</v>
      </c>
      <c r="Y54" s="43"/>
      <c r="Z54" s="43">
        <v>9.3436800000000009</v>
      </c>
      <c r="AA54" s="43"/>
      <c r="AB54" s="43"/>
      <c r="AC54" s="43"/>
      <c r="AD54" s="43"/>
      <c r="AE54" s="43"/>
      <c r="AF54" s="43">
        <v>2</v>
      </c>
      <c r="AG54" s="43"/>
      <c r="AH54" s="43">
        <v>3.6572</v>
      </c>
      <c r="AI54" s="43"/>
      <c r="AJ54" s="43">
        <v>4.5418000000000003</v>
      </c>
      <c r="AK54" s="43">
        <v>0</v>
      </c>
      <c r="AL54" s="43"/>
      <c r="AM54" s="43">
        <v>49.211089999999999</v>
      </c>
      <c r="AN54" s="43">
        <v>129.81086999999999</v>
      </c>
      <c r="AO54" s="43">
        <v>29.13918</v>
      </c>
      <c r="AP54" s="43">
        <v>1.2</v>
      </c>
      <c r="AQ54" s="43">
        <v>161.68</v>
      </c>
      <c r="AR54" s="43"/>
      <c r="AS54" s="43">
        <v>36.310040000000001</v>
      </c>
      <c r="AT54" s="43">
        <v>1.61</v>
      </c>
      <c r="AU54" s="43"/>
      <c r="AV54" s="43">
        <v>161.21299999999999</v>
      </c>
      <c r="AW54" s="43">
        <v>34.063420000000001</v>
      </c>
      <c r="AX54" s="43"/>
      <c r="AY54" s="43">
        <v>6.96</v>
      </c>
      <c r="AZ54" s="43"/>
      <c r="BA54" s="43">
        <v>5.2</v>
      </c>
      <c r="BB54" s="43"/>
      <c r="BC54" s="43">
        <v>73.998949999999994</v>
      </c>
      <c r="BD54" s="43"/>
      <c r="BE54" s="43"/>
      <c r="BF54" s="43"/>
      <c r="BG54" s="43"/>
      <c r="BH54" s="43"/>
      <c r="BI54" s="43">
        <v>17.519189999999998</v>
      </c>
      <c r="BJ54" s="43"/>
      <c r="BK54" s="43">
        <v>5.6729200000000004</v>
      </c>
      <c r="BL54" s="43"/>
      <c r="BM54" s="43">
        <v>7.2629999999999999</v>
      </c>
      <c r="BN54" s="43">
        <v>63.43</v>
      </c>
      <c r="BO54" s="43">
        <v>1.76</v>
      </c>
      <c r="BP54" s="43">
        <v>138.761</v>
      </c>
      <c r="BQ54" s="43"/>
      <c r="BR54" s="43">
        <v>4.5472999999999999</v>
      </c>
      <c r="BS54" s="43">
        <v>128.31901999999999</v>
      </c>
      <c r="BT54" s="43">
        <v>16.388590000000001</v>
      </c>
      <c r="BU54" s="43"/>
      <c r="BV54" s="43">
        <v>34.966500000000003</v>
      </c>
      <c r="BW54" s="43">
        <v>3.8564400000000001</v>
      </c>
      <c r="BX54" s="43"/>
      <c r="BY54" s="43"/>
      <c r="BZ54" s="43">
        <v>3.7385999999999999</v>
      </c>
      <c r="CA54" s="43">
        <v>23.662210000000002</v>
      </c>
      <c r="CB54" s="43"/>
      <c r="CC54" s="43">
        <v>0.67500000000000004</v>
      </c>
      <c r="CD54" s="43">
        <v>25.91066</v>
      </c>
      <c r="CE54" s="43">
        <v>420.41419000000002</v>
      </c>
      <c r="CF54" s="43"/>
      <c r="CG54" s="43">
        <v>157.3776</v>
      </c>
      <c r="CH54" s="43">
        <v>18.090969999999999</v>
      </c>
      <c r="CI54" s="43"/>
      <c r="CJ54" s="43"/>
      <c r="CK54" s="43">
        <v>16.2774</v>
      </c>
      <c r="CL54" s="43">
        <v>5.3070300000000001</v>
      </c>
      <c r="CM54" s="43"/>
      <c r="CN54" s="43"/>
      <c r="CO54" s="43">
        <v>14.798360000000001</v>
      </c>
      <c r="CP54" s="43">
        <v>295.01</v>
      </c>
      <c r="CQ54" s="43"/>
      <c r="CR54" s="43">
        <v>26.055</v>
      </c>
      <c r="CS54" s="43"/>
      <c r="CT54" s="43">
        <v>23.061</v>
      </c>
    </row>
    <row r="55" spans="1:98" ht="15.6" x14ac:dyDescent="0.3">
      <c r="A55" s="1"/>
      <c r="B55" s="42" t="s">
        <v>28</v>
      </c>
      <c r="C55" s="43"/>
      <c r="D55" s="43"/>
      <c r="E55" s="43">
        <v>33.926299999999998</v>
      </c>
      <c r="F55" s="43">
        <v>12.965</v>
      </c>
      <c r="G55" s="43"/>
      <c r="H55" s="43"/>
      <c r="I55" s="43"/>
      <c r="J55" s="43"/>
      <c r="K55" s="43"/>
      <c r="L55" s="43">
        <v>26.707999999999998</v>
      </c>
      <c r="M55" s="43">
        <v>13.9244</v>
      </c>
      <c r="N55" s="43">
        <v>14.5</v>
      </c>
      <c r="O55" s="43">
        <v>33.008000000000003</v>
      </c>
      <c r="P55" s="43"/>
      <c r="Q55" s="43"/>
      <c r="R55" s="43">
        <v>37.463000000000001</v>
      </c>
      <c r="S55" s="43"/>
      <c r="T55" s="43">
        <v>35.752450000000003</v>
      </c>
      <c r="U55" s="43"/>
      <c r="V55" s="43">
        <v>8.3000000000000007</v>
      </c>
      <c r="W55" s="43"/>
      <c r="X55" s="43">
        <v>146.2638</v>
      </c>
      <c r="Y55" s="43"/>
      <c r="Z55" s="43">
        <v>9.4156899999999997</v>
      </c>
      <c r="AA55" s="43"/>
      <c r="AB55" s="43"/>
      <c r="AC55" s="43"/>
      <c r="AD55" s="43"/>
      <c r="AE55" s="43"/>
      <c r="AF55" s="43">
        <v>3.6</v>
      </c>
      <c r="AG55" s="43"/>
      <c r="AH55" s="43">
        <v>4.1407999999999996</v>
      </c>
      <c r="AI55" s="43"/>
      <c r="AJ55" s="43">
        <v>5.2758599999999998</v>
      </c>
      <c r="AK55" s="43">
        <v>0</v>
      </c>
      <c r="AL55" s="43"/>
      <c r="AM55" s="43">
        <v>50.034730000000003</v>
      </c>
      <c r="AN55" s="43">
        <v>129.55844999999999</v>
      </c>
      <c r="AO55" s="43">
        <v>29.121670000000002</v>
      </c>
      <c r="AP55" s="43">
        <v>0.83</v>
      </c>
      <c r="AQ55" s="43">
        <v>162.52000000000001</v>
      </c>
      <c r="AR55" s="43"/>
      <c r="AS55" s="43">
        <v>35.977550000000001</v>
      </c>
      <c r="AT55" s="43">
        <v>1.67</v>
      </c>
      <c r="AU55" s="43"/>
      <c r="AV55" s="43">
        <v>190.0258</v>
      </c>
      <c r="AW55" s="43">
        <v>33.755809999999997</v>
      </c>
      <c r="AX55" s="43"/>
      <c r="AY55" s="43">
        <v>6.92</v>
      </c>
      <c r="AZ55" s="43"/>
      <c r="BA55" s="43">
        <v>5.5</v>
      </c>
      <c r="BB55" s="43"/>
      <c r="BC55" s="43">
        <v>73.993499999999997</v>
      </c>
      <c r="BD55" s="43"/>
      <c r="BE55" s="43"/>
      <c r="BF55" s="43"/>
      <c r="BG55" s="43"/>
      <c r="BH55" s="43"/>
      <c r="BI55" s="43">
        <v>17.441299999999998</v>
      </c>
      <c r="BJ55" s="43"/>
      <c r="BK55" s="43">
        <v>5.6456299999999997</v>
      </c>
      <c r="BL55" s="43"/>
      <c r="BM55" s="43">
        <v>7.2313999999999998</v>
      </c>
      <c r="BN55" s="43">
        <v>60.83</v>
      </c>
      <c r="BO55" s="43">
        <v>1.85</v>
      </c>
      <c r="BP55" s="43">
        <v>139.71010000000001</v>
      </c>
      <c r="BQ55" s="43"/>
      <c r="BR55" s="43">
        <v>4.4015000000000004</v>
      </c>
      <c r="BS55" s="43">
        <v>125.44611</v>
      </c>
      <c r="BT55" s="43">
        <v>16.203980000000001</v>
      </c>
      <c r="BU55" s="43"/>
      <c r="BV55" s="43">
        <v>35.228299999999997</v>
      </c>
      <c r="BW55" s="43">
        <v>3.8369499999999999</v>
      </c>
      <c r="BX55" s="43"/>
      <c r="BY55" s="43"/>
      <c r="BZ55" s="43">
        <v>3.8609</v>
      </c>
      <c r="CA55" s="43">
        <v>19.594580000000001</v>
      </c>
      <c r="CB55" s="43"/>
      <c r="CC55" s="43">
        <v>0.624</v>
      </c>
      <c r="CD55" s="43">
        <v>25.499680000000001</v>
      </c>
      <c r="CE55" s="43">
        <v>416.3904</v>
      </c>
      <c r="CF55" s="43"/>
      <c r="CG55" s="43">
        <v>158.4726</v>
      </c>
      <c r="CH55" s="43">
        <v>17.874649999999999</v>
      </c>
      <c r="CI55" s="43"/>
      <c r="CJ55" s="43"/>
      <c r="CK55" s="43">
        <v>16.801200000000001</v>
      </c>
      <c r="CL55" s="43">
        <v>5.2382400000000002</v>
      </c>
      <c r="CM55" s="43"/>
      <c r="CN55" s="43"/>
      <c r="CO55" s="43">
        <v>15.047090000000001</v>
      </c>
      <c r="CP55" s="43">
        <v>295.02999999999997</v>
      </c>
      <c r="CQ55" s="43"/>
      <c r="CR55" s="43">
        <v>26.393999999999998</v>
      </c>
      <c r="CS55" s="43"/>
      <c r="CT55" s="43">
        <v>23.49</v>
      </c>
    </row>
    <row r="56" spans="1:98" ht="31.35" customHeight="1" x14ac:dyDescent="0.3">
      <c r="A56" s="1"/>
      <c r="B56" s="44" t="s">
        <v>980</v>
      </c>
      <c r="C56" s="45">
        <v>0</v>
      </c>
      <c r="D56" s="45">
        <v>0</v>
      </c>
      <c r="E56" s="45">
        <v>688.79654000000005</v>
      </c>
      <c r="F56" s="45">
        <v>284.57100000000003</v>
      </c>
      <c r="G56" s="45">
        <v>0</v>
      </c>
      <c r="H56" s="45">
        <v>0</v>
      </c>
      <c r="I56" s="45">
        <v>0</v>
      </c>
      <c r="J56" s="45">
        <v>0</v>
      </c>
      <c r="K56" s="45">
        <v>0</v>
      </c>
      <c r="L56" s="45">
        <v>649.44815000000006</v>
      </c>
      <c r="M56" s="45">
        <v>318.05475000000001</v>
      </c>
      <c r="N56" s="45">
        <v>331.15499999999997</v>
      </c>
      <c r="O56" s="45">
        <v>798.56</v>
      </c>
      <c r="P56" s="45">
        <v>0</v>
      </c>
      <c r="Q56" s="45">
        <v>0</v>
      </c>
      <c r="R56" s="45">
        <v>711.90250000000003</v>
      </c>
      <c r="S56" s="45">
        <v>0</v>
      </c>
      <c r="T56" s="45">
        <v>836.06903</v>
      </c>
      <c r="U56" s="45">
        <v>0</v>
      </c>
      <c r="V56" s="45">
        <v>206.35</v>
      </c>
      <c r="W56" s="45">
        <v>0</v>
      </c>
      <c r="X56" s="45">
        <v>2392.2307000000001</v>
      </c>
      <c r="Y56" s="45">
        <v>0</v>
      </c>
      <c r="Z56" s="45">
        <v>215.37589500000001</v>
      </c>
      <c r="AA56" s="45">
        <v>0</v>
      </c>
      <c r="AB56" s="45">
        <v>0</v>
      </c>
      <c r="AC56" s="45">
        <v>0</v>
      </c>
      <c r="AD56" s="45">
        <v>0</v>
      </c>
      <c r="AE56" s="45">
        <v>0</v>
      </c>
      <c r="AF56" s="45">
        <v>55.8</v>
      </c>
      <c r="AG56" s="45">
        <v>0</v>
      </c>
      <c r="AH56" s="45">
        <v>62.451599999999999</v>
      </c>
      <c r="AI56" s="45">
        <v>0</v>
      </c>
      <c r="AJ56" s="45">
        <v>118.96792499999999</v>
      </c>
      <c r="AK56" s="45">
        <v>0</v>
      </c>
      <c r="AL56" s="45">
        <v>0</v>
      </c>
      <c r="AM56" s="45">
        <v>1142.61328</v>
      </c>
      <c r="AN56" s="45">
        <v>2944.6236450000001</v>
      </c>
      <c r="AO56" s="45">
        <v>672.86683500000004</v>
      </c>
      <c r="AP56" s="45">
        <v>18.010000000000002</v>
      </c>
      <c r="AQ56" s="45">
        <v>3755.125</v>
      </c>
      <c r="AR56" s="45">
        <v>0</v>
      </c>
      <c r="AS56" s="45">
        <v>854.09893</v>
      </c>
      <c r="AT56" s="45">
        <v>55.12</v>
      </c>
      <c r="AU56" s="45">
        <v>0</v>
      </c>
      <c r="AV56" s="45">
        <v>3766.8411500000002</v>
      </c>
      <c r="AW56" s="45">
        <v>812.84092499999997</v>
      </c>
      <c r="AX56" s="45">
        <v>0</v>
      </c>
      <c r="AY56" s="45">
        <v>174.30500000000001</v>
      </c>
      <c r="AZ56" s="45">
        <v>0</v>
      </c>
      <c r="BA56" s="45">
        <v>110.05</v>
      </c>
      <c r="BB56" s="45">
        <v>0</v>
      </c>
      <c r="BC56" s="45">
        <v>1576.694735</v>
      </c>
      <c r="BD56" s="45">
        <v>0</v>
      </c>
      <c r="BE56" s="45">
        <v>0</v>
      </c>
      <c r="BF56" s="45">
        <v>0</v>
      </c>
      <c r="BG56" s="45">
        <v>0</v>
      </c>
      <c r="BH56" s="45">
        <v>0</v>
      </c>
      <c r="BI56" s="45">
        <v>389.55437999999998</v>
      </c>
      <c r="BJ56" s="45">
        <v>0</v>
      </c>
      <c r="BK56" s="45">
        <v>135.10091499999999</v>
      </c>
      <c r="BL56" s="45">
        <v>0</v>
      </c>
      <c r="BM56" s="45">
        <v>172.1216</v>
      </c>
      <c r="BN56" s="45">
        <v>1023.98</v>
      </c>
      <c r="BO56" s="45">
        <v>46.695</v>
      </c>
      <c r="BP56" s="45">
        <v>3286.35815</v>
      </c>
      <c r="BQ56" s="45">
        <v>0</v>
      </c>
      <c r="BR56" s="45">
        <v>102.03149999999999</v>
      </c>
      <c r="BS56" s="45">
        <v>2978.8878800000002</v>
      </c>
      <c r="BT56" s="45">
        <v>342.71744000000001</v>
      </c>
      <c r="BU56" s="45">
        <v>0</v>
      </c>
      <c r="BV56" s="45">
        <v>749.05735000000004</v>
      </c>
      <c r="BW56" s="45">
        <v>93.530874999999995</v>
      </c>
      <c r="BX56" s="45">
        <v>0</v>
      </c>
      <c r="BY56" s="45">
        <v>0</v>
      </c>
      <c r="BZ56" s="45">
        <v>314.07499999999999</v>
      </c>
      <c r="CA56" s="45">
        <v>517.25942499999996</v>
      </c>
      <c r="CB56" s="45">
        <v>0</v>
      </c>
      <c r="CC56" s="45">
        <v>14.849500000000001</v>
      </c>
      <c r="CD56" s="45">
        <v>610.63656500000002</v>
      </c>
      <c r="CE56" s="45">
        <v>9553.3912600000003</v>
      </c>
      <c r="CF56" s="45">
        <v>0</v>
      </c>
      <c r="CG56" s="45">
        <v>3611.71</v>
      </c>
      <c r="CH56" s="45">
        <v>404.33832999999998</v>
      </c>
      <c r="CI56" s="45">
        <v>0</v>
      </c>
      <c r="CJ56" s="45">
        <v>0</v>
      </c>
      <c r="CK56" s="45">
        <v>350.17590000000001</v>
      </c>
      <c r="CL56" s="45">
        <v>114.337085</v>
      </c>
      <c r="CM56" s="45">
        <v>0</v>
      </c>
      <c r="CN56" s="45">
        <v>0</v>
      </c>
      <c r="CO56" s="45">
        <v>356.40437500000002</v>
      </c>
      <c r="CP56" s="45">
        <v>6899.66</v>
      </c>
      <c r="CQ56" s="45">
        <v>0</v>
      </c>
      <c r="CR56" s="45">
        <v>618.38900000000001</v>
      </c>
      <c r="CS56" s="45">
        <v>0</v>
      </c>
      <c r="CT56" s="45">
        <v>517.56700000000001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44" activePane="bottomRight" state="frozen"/>
      <selection pane="topRight" activeCell="C1" sqref="C1"/>
      <selection pane="bottomLeft" activeCell="A7" sqref="A7"/>
      <selection pane="bottomRight" activeCell="J56" sqref="J56"/>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985</v>
      </c>
      <c r="C5" s="1"/>
      <c r="D5" s="1"/>
      <c r="E5" s="1"/>
      <c r="F5" s="1"/>
      <c r="G5" s="1"/>
      <c r="H5" s="1"/>
      <c r="I5" s="1"/>
      <c r="J5" s="1"/>
      <c r="K5" s="1"/>
      <c r="L5" s="1"/>
      <c r="M5" s="1"/>
      <c r="N5" s="1"/>
      <c r="O5" s="1"/>
      <c r="P5" s="1"/>
      <c r="Q5" s="1"/>
      <c r="R5" s="1"/>
      <c r="S5" s="1"/>
      <c r="T5" s="1"/>
      <c r="U5" s="1"/>
      <c r="V5" s="1"/>
      <c r="W5" s="1"/>
      <c r="X5" s="1"/>
    </row>
    <row r="6" spans="1:24" ht="48" x14ac:dyDescent="0.3">
      <c r="A6" s="1"/>
      <c r="B6" s="37" t="s">
        <v>624</v>
      </c>
      <c r="C6" s="48" t="s">
        <v>986</v>
      </c>
      <c r="D6" s="48" t="s">
        <v>987</v>
      </c>
      <c r="E6" s="48" t="s">
        <v>988</v>
      </c>
      <c r="F6" s="48" t="s">
        <v>989</v>
      </c>
      <c r="G6" s="48" t="s">
        <v>3334</v>
      </c>
      <c r="H6" s="48" t="s">
        <v>990</v>
      </c>
      <c r="I6" s="48" t="s">
        <v>3335</v>
      </c>
      <c r="J6" s="48" t="s">
        <v>3336</v>
      </c>
      <c r="K6" s="48" t="s">
        <v>3337</v>
      </c>
      <c r="L6" s="48" t="s">
        <v>991</v>
      </c>
      <c r="M6" s="48" t="s">
        <v>992</v>
      </c>
      <c r="N6" s="48" t="s">
        <v>993</v>
      </c>
      <c r="O6" s="48" t="s">
        <v>994</v>
      </c>
      <c r="P6" s="37" t="s">
        <v>995</v>
      </c>
      <c r="Q6" s="1"/>
      <c r="R6" s="1"/>
      <c r="S6" s="1"/>
      <c r="T6" s="1"/>
      <c r="U6" s="49" t="s">
        <v>3</v>
      </c>
      <c r="V6" s="49" t="s">
        <v>33</v>
      </c>
      <c r="W6" s="49" t="s">
        <v>996</v>
      </c>
      <c r="X6" s="49" t="s">
        <v>997</v>
      </c>
    </row>
    <row r="7" spans="1:24" x14ac:dyDescent="0.3">
      <c r="A7" s="1"/>
      <c r="B7" s="50" t="s">
        <v>844</v>
      </c>
      <c r="C7" s="51">
        <v>1085.0999999999999</v>
      </c>
      <c r="D7" s="51">
        <v>3156.5</v>
      </c>
      <c r="E7" s="51">
        <v>1782.1</v>
      </c>
      <c r="F7" s="51">
        <v>47.2</v>
      </c>
      <c r="G7" s="51"/>
      <c r="H7" s="51">
        <v>0</v>
      </c>
      <c r="I7" s="51"/>
      <c r="J7" s="51"/>
      <c r="K7" s="51"/>
      <c r="L7" s="51">
        <v>28</v>
      </c>
      <c r="M7" s="51">
        <v>7.7</v>
      </c>
      <c r="N7" s="51">
        <v>0</v>
      </c>
      <c r="O7" s="51">
        <v>359.6</v>
      </c>
      <c r="P7" s="51">
        <f>SUM(C7:O7)</f>
        <v>6466.2000000000007</v>
      </c>
      <c r="Q7" s="1"/>
      <c r="R7" s="1"/>
      <c r="S7" s="1"/>
      <c r="T7" s="1"/>
      <c r="U7" s="210" t="s">
        <v>665</v>
      </c>
      <c r="V7" s="52" t="s">
        <v>998</v>
      </c>
      <c r="W7" s="53">
        <v>359.15</v>
      </c>
      <c r="X7" s="53" t="s">
        <v>999</v>
      </c>
    </row>
    <row r="8" spans="1:24" x14ac:dyDescent="0.3">
      <c r="A8" s="1"/>
      <c r="B8" s="54" t="s">
        <v>845</v>
      </c>
      <c r="C8" s="55">
        <v>1085</v>
      </c>
      <c r="D8" s="55">
        <v>3128.7</v>
      </c>
      <c r="E8" s="55">
        <v>1800.3</v>
      </c>
      <c r="F8" s="55">
        <v>47.3</v>
      </c>
      <c r="G8" s="55"/>
      <c r="H8" s="55">
        <v>0</v>
      </c>
      <c r="I8" s="55"/>
      <c r="J8" s="55"/>
      <c r="K8" s="55"/>
      <c r="L8" s="55">
        <v>28.1</v>
      </c>
      <c r="M8" s="55">
        <v>7.7</v>
      </c>
      <c r="N8" s="55">
        <v>0</v>
      </c>
      <c r="O8" s="55">
        <v>257.5</v>
      </c>
      <c r="P8" s="55">
        <f t="shared" ref="P8:P54" si="0">SUM(C8:O8)</f>
        <v>6354.6</v>
      </c>
      <c r="Q8" s="1"/>
      <c r="R8" s="1"/>
      <c r="S8" s="1"/>
      <c r="T8" s="1"/>
      <c r="U8" s="210" t="s">
        <v>666</v>
      </c>
      <c r="V8" s="52" t="s">
        <v>1000</v>
      </c>
      <c r="W8" s="53">
        <v>61.05</v>
      </c>
      <c r="X8" s="53" t="s">
        <v>999</v>
      </c>
    </row>
    <row r="9" spans="1:24" x14ac:dyDescent="0.3">
      <c r="A9" s="1"/>
      <c r="B9" s="54" t="s">
        <v>846</v>
      </c>
      <c r="C9" s="55">
        <v>1078.3</v>
      </c>
      <c r="D9" s="55">
        <v>3034.9</v>
      </c>
      <c r="E9" s="55">
        <v>1835.1</v>
      </c>
      <c r="F9" s="55">
        <v>47.2</v>
      </c>
      <c r="G9" s="55"/>
      <c r="H9" s="55">
        <v>0</v>
      </c>
      <c r="I9" s="55"/>
      <c r="J9" s="55"/>
      <c r="K9" s="55"/>
      <c r="L9" s="55">
        <v>27.8</v>
      </c>
      <c r="M9" s="55">
        <v>7.7</v>
      </c>
      <c r="N9" s="55">
        <v>0</v>
      </c>
      <c r="O9" s="55">
        <v>224.2</v>
      </c>
      <c r="P9" s="55">
        <f t="shared" si="0"/>
        <v>6255.1999999999989</v>
      </c>
      <c r="Q9" s="1"/>
      <c r="R9" s="1"/>
      <c r="S9" s="1"/>
      <c r="T9" s="1"/>
      <c r="U9" s="210" t="s">
        <v>30</v>
      </c>
      <c r="V9" s="52" t="s">
        <v>31</v>
      </c>
      <c r="W9" s="53" t="s">
        <v>999</v>
      </c>
      <c r="X9" s="53">
        <v>5068.75</v>
      </c>
    </row>
    <row r="10" spans="1:24" x14ac:dyDescent="0.3">
      <c r="A10" s="1"/>
      <c r="B10" s="54" t="s">
        <v>847</v>
      </c>
      <c r="C10" s="55">
        <v>1072.4000000000001</v>
      </c>
      <c r="D10" s="55">
        <v>2991.8</v>
      </c>
      <c r="E10" s="55">
        <v>1811.7</v>
      </c>
      <c r="F10" s="55">
        <v>47</v>
      </c>
      <c r="G10" s="55"/>
      <c r="H10" s="55">
        <v>0</v>
      </c>
      <c r="I10" s="55"/>
      <c r="J10" s="55"/>
      <c r="K10" s="55"/>
      <c r="L10" s="55">
        <v>27.9</v>
      </c>
      <c r="M10" s="55">
        <v>7.7</v>
      </c>
      <c r="N10" s="55">
        <v>0</v>
      </c>
      <c r="O10" s="55">
        <v>182</v>
      </c>
      <c r="P10" s="55">
        <f t="shared" si="0"/>
        <v>6140.5</v>
      </c>
      <c r="Q10" s="1"/>
      <c r="R10" s="1"/>
      <c r="S10" s="1"/>
      <c r="T10" s="1"/>
      <c r="U10" s="210" t="s">
        <v>640</v>
      </c>
      <c r="V10" s="52" t="s">
        <v>1001</v>
      </c>
      <c r="W10" s="53">
        <v>472.8</v>
      </c>
      <c r="X10" s="53" t="s">
        <v>999</v>
      </c>
    </row>
    <row r="11" spans="1:24" x14ac:dyDescent="0.3">
      <c r="A11" s="1"/>
      <c r="B11" s="54" t="s">
        <v>848</v>
      </c>
      <c r="C11" s="55">
        <v>1071.7</v>
      </c>
      <c r="D11" s="55">
        <v>3060.6</v>
      </c>
      <c r="E11" s="55">
        <v>1874.2</v>
      </c>
      <c r="F11" s="55">
        <v>47.5</v>
      </c>
      <c r="G11" s="55"/>
      <c r="H11" s="55">
        <v>0</v>
      </c>
      <c r="I11" s="55"/>
      <c r="J11" s="55"/>
      <c r="K11" s="55"/>
      <c r="L11" s="55">
        <v>28.4</v>
      </c>
      <c r="M11" s="55">
        <v>7.7</v>
      </c>
      <c r="N11" s="55">
        <v>0</v>
      </c>
      <c r="O11" s="55">
        <v>161.9</v>
      </c>
      <c r="P11" s="55">
        <f t="shared" si="0"/>
        <v>6251.9999999999991</v>
      </c>
      <c r="Q11" s="1"/>
      <c r="R11" s="1"/>
      <c r="S11" s="1"/>
      <c r="T11" s="1"/>
      <c r="U11" s="210" t="s">
        <v>213</v>
      </c>
      <c r="V11" s="52" t="s">
        <v>1002</v>
      </c>
      <c r="W11" s="53" t="s">
        <v>999</v>
      </c>
      <c r="X11" s="53">
        <v>2791.85</v>
      </c>
    </row>
    <row r="12" spans="1:24" x14ac:dyDescent="0.3">
      <c r="A12" s="1"/>
      <c r="B12" s="54" t="s">
        <v>849</v>
      </c>
      <c r="C12" s="55">
        <v>1089.5</v>
      </c>
      <c r="D12" s="55">
        <v>3011</v>
      </c>
      <c r="E12" s="55">
        <v>1870.3</v>
      </c>
      <c r="F12" s="55">
        <v>47.3</v>
      </c>
      <c r="G12" s="55"/>
      <c r="H12" s="55">
        <v>0</v>
      </c>
      <c r="I12" s="55"/>
      <c r="J12" s="55"/>
      <c r="K12" s="55"/>
      <c r="L12" s="55">
        <v>28</v>
      </c>
      <c r="M12" s="55">
        <v>7.7</v>
      </c>
      <c r="N12" s="55">
        <v>0</v>
      </c>
      <c r="O12" s="55">
        <v>133.1</v>
      </c>
      <c r="P12" s="55">
        <f t="shared" si="0"/>
        <v>6186.9000000000005</v>
      </c>
      <c r="Q12" s="1"/>
      <c r="R12" s="1"/>
      <c r="S12" s="1"/>
      <c r="T12" s="1"/>
      <c r="U12" s="210"/>
      <c r="V12" s="52" t="s">
        <v>1003</v>
      </c>
      <c r="W12" s="53">
        <v>961.5</v>
      </c>
      <c r="X12" s="53" t="s">
        <v>999</v>
      </c>
    </row>
    <row r="13" spans="1:24" x14ac:dyDescent="0.3">
      <c r="A13" s="1"/>
      <c r="B13" s="54" t="s">
        <v>850</v>
      </c>
      <c r="C13" s="55">
        <v>1072.9000000000001</v>
      </c>
      <c r="D13" s="55">
        <v>2937.2</v>
      </c>
      <c r="E13" s="55">
        <v>1940.7</v>
      </c>
      <c r="F13" s="55">
        <v>46.6</v>
      </c>
      <c r="G13" s="55"/>
      <c r="H13" s="55">
        <v>0</v>
      </c>
      <c r="I13" s="55"/>
      <c r="J13" s="55"/>
      <c r="K13" s="55"/>
      <c r="L13" s="55">
        <v>27.7</v>
      </c>
      <c r="M13" s="55">
        <v>7.7</v>
      </c>
      <c r="N13" s="55">
        <v>0</v>
      </c>
      <c r="O13" s="55">
        <v>109.7</v>
      </c>
      <c r="P13" s="55">
        <f t="shared" si="0"/>
        <v>6142.5</v>
      </c>
      <c r="Q13" s="1"/>
      <c r="R13" s="1"/>
      <c r="S13" s="1"/>
      <c r="T13" s="1"/>
      <c r="U13" s="210" t="s">
        <v>35</v>
      </c>
      <c r="V13" s="52" t="s">
        <v>1004</v>
      </c>
      <c r="W13" s="53">
        <v>160.65</v>
      </c>
      <c r="X13" s="53" t="s">
        <v>999</v>
      </c>
    </row>
    <row r="14" spans="1:24" x14ac:dyDescent="0.3">
      <c r="A14" s="1"/>
      <c r="B14" s="56" t="s">
        <v>851</v>
      </c>
      <c r="C14" s="57">
        <v>1078.5</v>
      </c>
      <c r="D14" s="57">
        <v>2972.4</v>
      </c>
      <c r="E14" s="57">
        <v>1950.6</v>
      </c>
      <c r="F14" s="57">
        <v>46.8</v>
      </c>
      <c r="G14" s="57"/>
      <c r="H14" s="57">
        <v>0</v>
      </c>
      <c r="I14" s="57"/>
      <c r="J14" s="57"/>
      <c r="K14" s="57"/>
      <c r="L14" s="57">
        <v>28.4</v>
      </c>
      <c r="M14" s="57">
        <v>7.7</v>
      </c>
      <c r="N14" s="57">
        <v>0</v>
      </c>
      <c r="O14" s="57">
        <v>148.19999999999999</v>
      </c>
      <c r="P14" s="57">
        <f t="shared" si="0"/>
        <v>6232.5999999999995</v>
      </c>
      <c r="Q14" s="1"/>
      <c r="R14" s="1"/>
      <c r="S14" s="1"/>
      <c r="T14" s="1"/>
      <c r="U14" s="210"/>
      <c r="V14" s="52" t="s">
        <v>1005</v>
      </c>
      <c r="W14" s="53" t="s">
        <v>999</v>
      </c>
      <c r="X14" s="53">
        <v>298.55</v>
      </c>
    </row>
    <row r="15" spans="1:24" x14ac:dyDescent="0.3">
      <c r="A15" s="1"/>
      <c r="B15" s="50" t="s">
        <v>852</v>
      </c>
      <c r="C15" s="51">
        <v>1080.0999999999999</v>
      </c>
      <c r="D15" s="51">
        <v>2931.3</v>
      </c>
      <c r="E15" s="51">
        <v>1942.4</v>
      </c>
      <c r="F15" s="51">
        <v>46.4</v>
      </c>
      <c r="G15" s="51"/>
      <c r="H15" s="51">
        <v>0</v>
      </c>
      <c r="I15" s="51"/>
      <c r="J15" s="51"/>
      <c r="K15" s="51"/>
      <c r="L15" s="51">
        <v>28</v>
      </c>
      <c r="M15" s="51">
        <v>7.7</v>
      </c>
      <c r="N15" s="51">
        <v>0</v>
      </c>
      <c r="O15" s="51">
        <v>135.9</v>
      </c>
      <c r="P15" s="51">
        <f t="shared" si="0"/>
        <v>6171.7999999999993</v>
      </c>
      <c r="Q15" s="1"/>
      <c r="R15" s="1"/>
      <c r="S15" s="1"/>
      <c r="T15" s="1"/>
      <c r="U15" s="210"/>
      <c r="V15" s="52" t="s">
        <v>40</v>
      </c>
      <c r="W15" s="53" t="s">
        <v>999</v>
      </c>
      <c r="X15" s="53">
        <v>2008.85</v>
      </c>
    </row>
    <row r="16" spans="1:24" x14ac:dyDescent="0.3">
      <c r="A16" s="1"/>
      <c r="B16" s="54" t="s">
        <v>853</v>
      </c>
      <c r="C16" s="55">
        <v>1078.9000000000001</v>
      </c>
      <c r="D16" s="55">
        <v>3014.9</v>
      </c>
      <c r="E16" s="55">
        <v>1965.4</v>
      </c>
      <c r="F16" s="55">
        <v>46.8</v>
      </c>
      <c r="G16" s="55"/>
      <c r="H16" s="55">
        <v>0</v>
      </c>
      <c r="I16" s="55"/>
      <c r="J16" s="55"/>
      <c r="K16" s="55"/>
      <c r="L16" s="55">
        <v>27.8</v>
      </c>
      <c r="M16" s="55">
        <v>7.7</v>
      </c>
      <c r="N16" s="55">
        <v>0</v>
      </c>
      <c r="O16" s="55">
        <v>130.19999999999999</v>
      </c>
      <c r="P16" s="55">
        <f t="shared" si="0"/>
        <v>6271.7000000000007</v>
      </c>
      <c r="Q16" s="1"/>
      <c r="R16" s="1"/>
      <c r="S16" s="1"/>
      <c r="T16" s="1"/>
      <c r="U16" s="210" t="s">
        <v>668</v>
      </c>
      <c r="V16" s="52" t="s">
        <v>1006</v>
      </c>
      <c r="W16" s="53">
        <v>426.8</v>
      </c>
      <c r="X16" s="53" t="s">
        <v>999</v>
      </c>
    </row>
    <row r="17" spans="1:24" x14ac:dyDescent="0.3">
      <c r="A17" s="1"/>
      <c r="B17" s="54" t="s">
        <v>854</v>
      </c>
      <c r="C17" s="55">
        <v>1096.5999999999999</v>
      </c>
      <c r="D17" s="55">
        <v>2950.7</v>
      </c>
      <c r="E17" s="55">
        <v>2082.1999999999998</v>
      </c>
      <c r="F17" s="55">
        <v>46.9</v>
      </c>
      <c r="G17" s="55"/>
      <c r="H17" s="55">
        <v>0</v>
      </c>
      <c r="I17" s="55"/>
      <c r="J17" s="55"/>
      <c r="K17" s="55"/>
      <c r="L17" s="55">
        <v>27.3</v>
      </c>
      <c r="M17" s="55">
        <v>7.7</v>
      </c>
      <c r="N17" s="55">
        <v>0</v>
      </c>
      <c r="O17" s="55">
        <v>117.5</v>
      </c>
      <c r="P17" s="55">
        <f t="shared" si="0"/>
        <v>6328.9</v>
      </c>
      <c r="Q17" s="1"/>
      <c r="R17" s="1"/>
      <c r="S17" s="1"/>
      <c r="T17" s="1"/>
      <c r="U17" s="210"/>
      <c r="V17" s="52" t="s">
        <v>1007</v>
      </c>
      <c r="W17" s="53">
        <v>275.05</v>
      </c>
      <c r="X17" s="53" t="s">
        <v>999</v>
      </c>
    </row>
    <row r="18" spans="1:24" x14ac:dyDescent="0.3">
      <c r="A18" s="1"/>
      <c r="B18" s="54" t="s">
        <v>855</v>
      </c>
      <c r="C18" s="55">
        <v>1084.5999999999999</v>
      </c>
      <c r="D18" s="55">
        <v>2925.7</v>
      </c>
      <c r="E18" s="55">
        <v>2122.1999999999998</v>
      </c>
      <c r="F18" s="55">
        <v>46.8</v>
      </c>
      <c r="G18" s="55"/>
      <c r="H18" s="55">
        <v>0</v>
      </c>
      <c r="I18" s="55"/>
      <c r="J18" s="55"/>
      <c r="K18" s="55"/>
      <c r="L18" s="55">
        <v>26.9</v>
      </c>
      <c r="M18" s="55">
        <v>7.7</v>
      </c>
      <c r="N18" s="55">
        <v>0.2</v>
      </c>
      <c r="O18" s="55">
        <v>120.1</v>
      </c>
      <c r="P18" s="55">
        <f t="shared" si="0"/>
        <v>6334.2</v>
      </c>
      <c r="Q18" s="1"/>
      <c r="R18" s="1"/>
      <c r="S18" s="1"/>
      <c r="T18" s="1"/>
      <c r="U18" s="210"/>
      <c r="V18" s="52" t="s">
        <v>1008</v>
      </c>
      <c r="W18" s="53">
        <v>386.95</v>
      </c>
      <c r="X18" s="53" t="s">
        <v>999</v>
      </c>
    </row>
    <row r="19" spans="1:24" x14ac:dyDescent="0.3">
      <c r="A19" s="1"/>
      <c r="B19" s="54" t="s">
        <v>856</v>
      </c>
      <c r="C19" s="55">
        <v>1082.5999999999999</v>
      </c>
      <c r="D19" s="55">
        <v>2993.8</v>
      </c>
      <c r="E19" s="55">
        <v>2126.1</v>
      </c>
      <c r="F19" s="55">
        <v>72.400000000000006</v>
      </c>
      <c r="G19" s="55"/>
      <c r="H19" s="55">
        <v>0</v>
      </c>
      <c r="I19" s="55"/>
      <c r="J19" s="55"/>
      <c r="K19" s="55"/>
      <c r="L19" s="55">
        <v>27.9</v>
      </c>
      <c r="M19" s="55">
        <v>7.7</v>
      </c>
      <c r="N19" s="55">
        <v>42.4</v>
      </c>
      <c r="O19" s="55">
        <v>123.7</v>
      </c>
      <c r="P19" s="55">
        <f t="shared" si="0"/>
        <v>6476.5999999999985</v>
      </c>
      <c r="Q19" s="1"/>
      <c r="R19" s="1"/>
      <c r="S19" s="1"/>
      <c r="T19" s="1"/>
      <c r="U19" s="210"/>
      <c r="V19" s="52" t="s">
        <v>1009</v>
      </c>
      <c r="W19" s="53">
        <v>192.2</v>
      </c>
      <c r="X19" s="53" t="s">
        <v>999</v>
      </c>
    </row>
    <row r="20" spans="1:24" x14ac:dyDescent="0.3">
      <c r="A20" s="1"/>
      <c r="B20" s="54" t="s">
        <v>857</v>
      </c>
      <c r="C20" s="55">
        <v>1089.2</v>
      </c>
      <c r="D20" s="55">
        <v>2967.6</v>
      </c>
      <c r="E20" s="55">
        <v>2112.6</v>
      </c>
      <c r="F20" s="55">
        <v>70.599999999999994</v>
      </c>
      <c r="G20" s="55"/>
      <c r="H20" s="55">
        <v>0</v>
      </c>
      <c r="I20" s="55"/>
      <c r="J20" s="55"/>
      <c r="K20" s="55"/>
      <c r="L20" s="55">
        <v>27.1</v>
      </c>
      <c r="M20" s="55">
        <v>7.7</v>
      </c>
      <c r="N20" s="55">
        <v>92.4</v>
      </c>
      <c r="O20" s="55">
        <v>101.6</v>
      </c>
      <c r="P20" s="55">
        <f t="shared" si="0"/>
        <v>6468.8</v>
      </c>
      <c r="Q20" s="1"/>
      <c r="R20" s="1"/>
      <c r="S20" s="1"/>
      <c r="T20" s="1"/>
      <c r="U20" s="210" t="s">
        <v>636</v>
      </c>
      <c r="V20" s="52" t="s">
        <v>1010</v>
      </c>
      <c r="W20" s="53">
        <v>3965.55</v>
      </c>
      <c r="X20" s="53" t="s">
        <v>999</v>
      </c>
    </row>
    <row r="21" spans="1:24" x14ac:dyDescent="0.3">
      <c r="A21" s="1"/>
      <c r="B21" s="54" t="s">
        <v>858</v>
      </c>
      <c r="C21" s="55">
        <v>1082.8</v>
      </c>
      <c r="D21" s="55">
        <v>3008.4</v>
      </c>
      <c r="E21" s="55">
        <v>2124.4</v>
      </c>
      <c r="F21" s="55">
        <v>69.5</v>
      </c>
      <c r="G21" s="55"/>
      <c r="H21" s="55">
        <v>0</v>
      </c>
      <c r="I21" s="55"/>
      <c r="J21" s="55"/>
      <c r="K21" s="55"/>
      <c r="L21" s="55">
        <v>26.7</v>
      </c>
      <c r="M21" s="55">
        <v>7.7</v>
      </c>
      <c r="N21" s="55">
        <v>293.3</v>
      </c>
      <c r="O21" s="55">
        <v>87.7</v>
      </c>
      <c r="P21" s="55">
        <f t="shared" si="0"/>
        <v>6700.5</v>
      </c>
      <c r="Q21" s="1"/>
      <c r="R21" s="1"/>
      <c r="S21" s="1"/>
      <c r="T21" s="1"/>
      <c r="U21" s="210" t="s">
        <v>268</v>
      </c>
      <c r="V21" s="52" t="s">
        <v>1011</v>
      </c>
      <c r="W21" s="53" t="s">
        <v>999</v>
      </c>
      <c r="X21" s="53">
        <v>173.4</v>
      </c>
    </row>
    <row r="22" spans="1:24" x14ac:dyDescent="0.3">
      <c r="A22" s="1"/>
      <c r="B22" s="56" t="s">
        <v>859</v>
      </c>
      <c r="C22" s="57">
        <v>1090.3</v>
      </c>
      <c r="D22" s="57">
        <v>2890.7</v>
      </c>
      <c r="E22" s="57">
        <v>2230.5</v>
      </c>
      <c r="F22" s="57">
        <v>71.900000000000006</v>
      </c>
      <c r="G22" s="57"/>
      <c r="H22" s="57">
        <v>0</v>
      </c>
      <c r="I22" s="57"/>
      <c r="J22" s="57"/>
      <c r="K22" s="57"/>
      <c r="L22" s="57">
        <v>24.9</v>
      </c>
      <c r="M22" s="57">
        <v>7.7</v>
      </c>
      <c r="N22" s="57">
        <v>398.9</v>
      </c>
      <c r="O22" s="57">
        <v>74.900000000000006</v>
      </c>
      <c r="P22" s="57">
        <f t="shared" si="0"/>
        <v>6789.7999999999984</v>
      </c>
      <c r="Q22" s="1"/>
      <c r="R22" s="1"/>
      <c r="S22" s="1"/>
      <c r="T22" s="1"/>
      <c r="U22" s="210"/>
      <c r="V22" s="52" t="s">
        <v>1012</v>
      </c>
      <c r="W22" s="53" t="s">
        <v>999</v>
      </c>
      <c r="X22" s="53">
        <v>121.65</v>
      </c>
    </row>
    <row r="23" spans="1:24" x14ac:dyDescent="0.3">
      <c r="A23" s="1"/>
      <c r="B23" s="50" t="s">
        <v>860</v>
      </c>
      <c r="C23" s="51">
        <v>1086</v>
      </c>
      <c r="D23" s="51">
        <v>3027</v>
      </c>
      <c r="E23" s="51">
        <v>2225.6</v>
      </c>
      <c r="F23" s="51">
        <v>81.599999999999994</v>
      </c>
      <c r="G23" s="51"/>
      <c r="H23" s="51">
        <v>4.9000000000000004</v>
      </c>
      <c r="I23" s="51"/>
      <c r="J23" s="51"/>
      <c r="K23" s="51"/>
      <c r="L23" s="51">
        <v>20.3</v>
      </c>
      <c r="M23" s="51">
        <v>7.7</v>
      </c>
      <c r="N23" s="51">
        <v>582.6</v>
      </c>
      <c r="O23" s="51">
        <v>81.5</v>
      </c>
      <c r="P23" s="51">
        <f t="shared" si="0"/>
        <v>7117.2000000000007</v>
      </c>
      <c r="Q23" s="1"/>
      <c r="R23" s="1"/>
      <c r="S23" s="1"/>
      <c r="T23" s="1"/>
      <c r="U23" s="210" t="s">
        <v>664</v>
      </c>
      <c r="V23" s="52" t="s">
        <v>1013</v>
      </c>
      <c r="W23" s="53">
        <v>77.7</v>
      </c>
      <c r="X23" s="53" t="s">
        <v>999</v>
      </c>
    </row>
    <row r="24" spans="1:24" x14ac:dyDescent="0.3">
      <c r="A24" s="1"/>
      <c r="B24" s="54" t="s">
        <v>861</v>
      </c>
      <c r="C24" s="55">
        <v>1082.0999999999999</v>
      </c>
      <c r="D24" s="55">
        <v>3116.2</v>
      </c>
      <c r="E24" s="55">
        <v>2225.6999999999998</v>
      </c>
      <c r="F24" s="55">
        <v>85.7</v>
      </c>
      <c r="G24" s="55"/>
      <c r="H24" s="55">
        <v>7.2</v>
      </c>
      <c r="I24" s="55"/>
      <c r="J24" s="55"/>
      <c r="K24" s="55"/>
      <c r="L24" s="55">
        <v>20.5</v>
      </c>
      <c r="M24" s="55">
        <v>7.7</v>
      </c>
      <c r="N24" s="55">
        <v>488.1</v>
      </c>
      <c r="O24" s="55">
        <v>97.2</v>
      </c>
      <c r="P24" s="55">
        <f t="shared" si="0"/>
        <v>7130.3999999999987</v>
      </c>
      <c r="Q24" s="1"/>
      <c r="R24" s="1"/>
      <c r="S24" s="1"/>
      <c r="T24" s="1"/>
      <c r="U24" s="210" t="s">
        <v>635</v>
      </c>
      <c r="V24" s="52" t="s">
        <v>1014</v>
      </c>
      <c r="W24" s="53" t="s">
        <v>999</v>
      </c>
      <c r="X24" s="53">
        <v>15526.6</v>
      </c>
    </row>
    <row r="25" spans="1:24" x14ac:dyDescent="0.3">
      <c r="A25" s="1"/>
      <c r="B25" s="54" t="s">
        <v>862</v>
      </c>
      <c r="C25" s="55">
        <v>1077.5999999999999</v>
      </c>
      <c r="D25" s="55">
        <v>3092.2</v>
      </c>
      <c r="E25" s="55">
        <v>2222.6999999999998</v>
      </c>
      <c r="F25" s="55">
        <v>115.7</v>
      </c>
      <c r="G25" s="55"/>
      <c r="H25" s="55">
        <v>7.5</v>
      </c>
      <c r="I25" s="55"/>
      <c r="J25" s="55"/>
      <c r="K25" s="55"/>
      <c r="L25" s="55">
        <v>21.2</v>
      </c>
      <c r="M25" s="55">
        <v>7.7</v>
      </c>
      <c r="N25" s="55">
        <v>594.9</v>
      </c>
      <c r="O25" s="55">
        <v>104.7</v>
      </c>
      <c r="P25" s="55">
        <f t="shared" si="0"/>
        <v>7244.199999999998</v>
      </c>
      <c r="Q25" s="1"/>
      <c r="R25" s="1"/>
      <c r="S25" s="1"/>
      <c r="T25" s="1"/>
      <c r="U25" s="210"/>
      <c r="V25" s="52" t="s">
        <v>1015</v>
      </c>
      <c r="W25" s="53">
        <v>5149.1499999999996</v>
      </c>
      <c r="X25" s="53" t="s">
        <v>999</v>
      </c>
    </row>
    <row r="26" spans="1:24" x14ac:dyDescent="0.3">
      <c r="A26" s="1"/>
      <c r="B26" s="54" t="s">
        <v>863</v>
      </c>
      <c r="C26" s="55">
        <v>1084.8</v>
      </c>
      <c r="D26" s="55">
        <v>3127.4</v>
      </c>
      <c r="E26" s="55">
        <v>2246.3000000000002</v>
      </c>
      <c r="F26" s="55">
        <v>127.3</v>
      </c>
      <c r="G26" s="55"/>
      <c r="H26" s="55">
        <v>7.2</v>
      </c>
      <c r="I26" s="55"/>
      <c r="J26" s="55"/>
      <c r="K26" s="55"/>
      <c r="L26" s="55">
        <v>22.9</v>
      </c>
      <c r="M26" s="55">
        <v>7.7</v>
      </c>
      <c r="N26" s="55">
        <v>561.6</v>
      </c>
      <c r="O26" s="55">
        <v>88.9</v>
      </c>
      <c r="P26" s="55">
        <f t="shared" si="0"/>
        <v>7274.0999999999995</v>
      </c>
      <c r="Q26" s="1"/>
      <c r="R26" s="1"/>
      <c r="S26" s="1"/>
      <c r="T26" s="1"/>
      <c r="U26" s="210" t="s">
        <v>653</v>
      </c>
      <c r="V26" s="52" t="s">
        <v>1016</v>
      </c>
      <c r="W26" s="53">
        <v>118.6</v>
      </c>
      <c r="X26" s="53" t="s">
        <v>999</v>
      </c>
    </row>
    <row r="27" spans="1:24" x14ac:dyDescent="0.3">
      <c r="A27" s="1"/>
      <c r="B27" s="54" t="s">
        <v>864</v>
      </c>
      <c r="C27" s="55">
        <v>1084.9000000000001</v>
      </c>
      <c r="D27" s="55">
        <v>3084.2</v>
      </c>
      <c r="E27" s="55">
        <v>2372.1999999999998</v>
      </c>
      <c r="F27" s="55">
        <v>127.9</v>
      </c>
      <c r="G27" s="55"/>
      <c r="H27" s="55">
        <v>7.3</v>
      </c>
      <c r="I27" s="55"/>
      <c r="J27" s="55"/>
      <c r="K27" s="55"/>
      <c r="L27" s="55">
        <v>23.5</v>
      </c>
      <c r="M27" s="55">
        <v>7.7</v>
      </c>
      <c r="N27" s="55">
        <v>570.79999999999995</v>
      </c>
      <c r="O27" s="55">
        <v>98.4</v>
      </c>
      <c r="P27" s="55">
        <f t="shared" si="0"/>
        <v>7376.9</v>
      </c>
      <c r="Q27" s="1"/>
      <c r="R27" s="1"/>
      <c r="S27" s="1"/>
      <c r="T27" s="1"/>
      <c r="U27" s="210" t="s">
        <v>669</v>
      </c>
      <c r="V27" s="52" t="s">
        <v>1017</v>
      </c>
      <c r="W27" s="53">
        <v>479.45</v>
      </c>
      <c r="X27" s="53" t="s">
        <v>999</v>
      </c>
    </row>
    <row r="28" spans="1:24" x14ac:dyDescent="0.3">
      <c r="A28" s="1"/>
      <c r="B28" s="54" t="s">
        <v>865</v>
      </c>
      <c r="C28" s="55">
        <v>1083.8</v>
      </c>
      <c r="D28" s="55">
        <v>3154.1</v>
      </c>
      <c r="E28" s="55">
        <v>2285.8000000000002</v>
      </c>
      <c r="F28" s="55">
        <v>126.1</v>
      </c>
      <c r="G28" s="55"/>
      <c r="H28" s="55">
        <v>7.2</v>
      </c>
      <c r="I28" s="55"/>
      <c r="J28" s="55"/>
      <c r="K28" s="55"/>
      <c r="L28" s="55">
        <v>23.5</v>
      </c>
      <c r="M28" s="55">
        <v>7.7</v>
      </c>
      <c r="N28" s="55">
        <v>622.20000000000005</v>
      </c>
      <c r="O28" s="55">
        <v>126.4</v>
      </c>
      <c r="P28" s="55">
        <f t="shared" si="0"/>
        <v>7436.7999999999993</v>
      </c>
      <c r="Q28" s="1"/>
      <c r="R28" s="1"/>
      <c r="S28" s="1"/>
      <c r="T28" s="1"/>
      <c r="U28" s="210" t="s">
        <v>654</v>
      </c>
      <c r="V28" s="52" t="s">
        <v>1018</v>
      </c>
      <c r="W28" s="53">
        <v>486.85</v>
      </c>
      <c r="X28" s="53" t="s">
        <v>999</v>
      </c>
    </row>
    <row r="29" spans="1:24" x14ac:dyDescent="0.3">
      <c r="A29" s="1"/>
      <c r="B29" s="54" t="s">
        <v>866</v>
      </c>
      <c r="C29" s="55">
        <v>1082.4000000000001</v>
      </c>
      <c r="D29" s="55">
        <v>3171</v>
      </c>
      <c r="E29" s="55">
        <v>2466.8000000000002</v>
      </c>
      <c r="F29" s="55">
        <v>123.3</v>
      </c>
      <c r="G29" s="55"/>
      <c r="H29" s="55">
        <v>7.3</v>
      </c>
      <c r="I29" s="55"/>
      <c r="J29" s="55"/>
      <c r="K29" s="55"/>
      <c r="L29" s="55">
        <v>22.7</v>
      </c>
      <c r="M29" s="55">
        <v>7.7</v>
      </c>
      <c r="N29" s="55">
        <v>595.9</v>
      </c>
      <c r="O29" s="55">
        <v>161.30000000000001</v>
      </c>
      <c r="P29" s="55">
        <f t="shared" si="0"/>
        <v>7638.4</v>
      </c>
      <c r="Q29" s="1"/>
      <c r="R29" s="1"/>
      <c r="S29" s="1"/>
      <c r="T29" s="1"/>
      <c r="U29" s="210" t="s">
        <v>272</v>
      </c>
      <c r="V29" s="52" t="s">
        <v>1019</v>
      </c>
      <c r="W29" s="53" t="s">
        <v>999</v>
      </c>
      <c r="X29" s="53">
        <v>5515.7</v>
      </c>
    </row>
    <row r="30" spans="1:24" x14ac:dyDescent="0.3">
      <c r="A30" s="1"/>
      <c r="B30" s="56" t="s">
        <v>867</v>
      </c>
      <c r="C30" s="57">
        <v>1078.2</v>
      </c>
      <c r="D30" s="57">
        <v>3165.9</v>
      </c>
      <c r="E30" s="57">
        <v>2431.3000000000002</v>
      </c>
      <c r="F30" s="57">
        <v>123.5</v>
      </c>
      <c r="G30" s="57"/>
      <c r="H30" s="57">
        <v>7.4</v>
      </c>
      <c r="I30" s="57"/>
      <c r="J30" s="57"/>
      <c r="K30" s="57"/>
      <c r="L30" s="57">
        <v>23.6</v>
      </c>
      <c r="M30" s="57">
        <v>7.5</v>
      </c>
      <c r="N30" s="57">
        <v>617.20000000000005</v>
      </c>
      <c r="O30" s="57">
        <v>187.1</v>
      </c>
      <c r="P30" s="57">
        <f t="shared" si="0"/>
        <v>7641.7000000000007</v>
      </c>
      <c r="Q30" s="1"/>
      <c r="R30" s="1"/>
      <c r="S30" s="1"/>
      <c r="T30" s="1"/>
      <c r="U30" s="210"/>
      <c r="V30" s="52" t="s">
        <v>1020</v>
      </c>
      <c r="W30" s="53">
        <v>156.6</v>
      </c>
      <c r="X30" s="53" t="s">
        <v>999</v>
      </c>
    </row>
    <row r="31" spans="1:24" x14ac:dyDescent="0.3">
      <c r="A31" s="1"/>
      <c r="B31" s="50" t="s">
        <v>868</v>
      </c>
      <c r="C31" s="51">
        <v>1076.0999999999999</v>
      </c>
      <c r="D31" s="51">
        <v>3105.9</v>
      </c>
      <c r="E31" s="51">
        <v>2367.6</v>
      </c>
      <c r="F31" s="51">
        <v>126.2</v>
      </c>
      <c r="G31" s="51"/>
      <c r="H31" s="51">
        <v>3.6</v>
      </c>
      <c r="I31" s="51"/>
      <c r="J31" s="51"/>
      <c r="K31" s="51"/>
      <c r="L31" s="51">
        <v>23.8</v>
      </c>
      <c r="M31" s="51">
        <v>7.5</v>
      </c>
      <c r="N31" s="51">
        <v>638.20000000000005</v>
      </c>
      <c r="O31" s="51">
        <v>217.3</v>
      </c>
      <c r="P31" s="51">
        <f t="shared" si="0"/>
        <v>7566.2000000000007</v>
      </c>
      <c r="Q31" s="1"/>
      <c r="R31" s="1"/>
      <c r="S31" s="1"/>
      <c r="T31" s="1"/>
      <c r="U31" s="210" t="s">
        <v>279</v>
      </c>
      <c r="V31" s="52" t="s">
        <v>1021</v>
      </c>
      <c r="W31" s="53" t="s">
        <v>999</v>
      </c>
      <c r="X31" s="53">
        <v>1148.3499999999999</v>
      </c>
    </row>
    <row r="32" spans="1:24" x14ac:dyDescent="0.3">
      <c r="A32" s="1"/>
      <c r="B32" s="54" t="s">
        <v>869</v>
      </c>
      <c r="C32" s="55">
        <v>1078</v>
      </c>
      <c r="D32" s="55">
        <v>2929.3</v>
      </c>
      <c r="E32" s="55">
        <v>2361.1999999999998</v>
      </c>
      <c r="F32" s="55">
        <v>127.3</v>
      </c>
      <c r="G32" s="55"/>
      <c r="H32" s="55">
        <v>3.7</v>
      </c>
      <c r="I32" s="55"/>
      <c r="J32" s="55"/>
      <c r="K32" s="55"/>
      <c r="L32" s="55">
        <v>23.7</v>
      </c>
      <c r="M32" s="55">
        <v>6.8</v>
      </c>
      <c r="N32" s="55">
        <v>643.6</v>
      </c>
      <c r="O32" s="55">
        <v>261.89999999999998</v>
      </c>
      <c r="P32" s="55">
        <f t="shared" si="0"/>
        <v>7435.5</v>
      </c>
      <c r="Q32" s="1"/>
      <c r="R32" s="1"/>
      <c r="S32" s="1"/>
      <c r="T32" s="1"/>
      <c r="U32" s="210" t="s">
        <v>655</v>
      </c>
      <c r="V32" s="52" t="s">
        <v>1022</v>
      </c>
      <c r="W32" s="53">
        <v>453.55</v>
      </c>
      <c r="X32" s="53" t="s">
        <v>999</v>
      </c>
    </row>
    <row r="33" spans="1:24" x14ac:dyDescent="0.3">
      <c r="A33" s="1"/>
      <c r="B33" s="54" t="s">
        <v>870</v>
      </c>
      <c r="C33" s="55">
        <v>1081.5</v>
      </c>
      <c r="D33" s="55">
        <v>3065.6</v>
      </c>
      <c r="E33" s="55">
        <v>2270.3000000000002</v>
      </c>
      <c r="F33" s="55">
        <v>126.8</v>
      </c>
      <c r="G33" s="55"/>
      <c r="H33" s="55">
        <v>0</v>
      </c>
      <c r="I33" s="55"/>
      <c r="J33" s="55"/>
      <c r="K33" s="55"/>
      <c r="L33" s="55">
        <v>25.3</v>
      </c>
      <c r="M33" s="55">
        <v>5.6</v>
      </c>
      <c r="N33" s="55">
        <v>593.20000000000005</v>
      </c>
      <c r="O33" s="55">
        <v>260.10000000000002</v>
      </c>
      <c r="P33" s="55">
        <f t="shared" si="0"/>
        <v>7428.4000000000015</v>
      </c>
      <c r="Q33" s="1"/>
      <c r="R33" s="1"/>
      <c r="S33" s="1"/>
      <c r="T33" s="1"/>
      <c r="U33" s="210" t="s">
        <v>52</v>
      </c>
      <c r="V33" s="52" t="s">
        <v>1023</v>
      </c>
      <c r="W33" s="53" t="s">
        <v>999</v>
      </c>
      <c r="X33" s="53">
        <v>2066.6</v>
      </c>
    </row>
    <row r="34" spans="1:24" x14ac:dyDescent="0.3">
      <c r="A34" s="1"/>
      <c r="B34" s="54" t="s">
        <v>871</v>
      </c>
      <c r="C34" s="55">
        <v>1075</v>
      </c>
      <c r="D34" s="55">
        <v>3138.2</v>
      </c>
      <c r="E34" s="55">
        <v>2240.8000000000002</v>
      </c>
      <c r="F34" s="55">
        <v>121.5</v>
      </c>
      <c r="G34" s="55"/>
      <c r="H34" s="55">
        <v>0</v>
      </c>
      <c r="I34" s="55"/>
      <c r="J34" s="55"/>
      <c r="K34" s="55"/>
      <c r="L34" s="55">
        <v>24.9</v>
      </c>
      <c r="M34" s="55">
        <v>5.8</v>
      </c>
      <c r="N34" s="55">
        <v>514.5</v>
      </c>
      <c r="O34" s="55">
        <v>326.10000000000002</v>
      </c>
      <c r="P34" s="55">
        <f t="shared" si="0"/>
        <v>7446.8</v>
      </c>
      <c r="Q34" s="1"/>
      <c r="R34" s="1"/>
      <c r="S34" s="1"/>
      <c r="T34" s="1"/>
      <c r="U34" s="210" t="s">
        <v>671</v>
      </c>
      <c r="V34" s="52" t="s">
        <v>1024</v>
      </c>
      <c r="W34" s="53">
        <v>417.35</v>
      </c>
      <c r="X34" s="53" t="s">
        <v>999</v>
      </c>
    </row>
    <row r="35" spans="1:24" x14ac:dyDescent="0.3">
      <c r="A35" s="1"/>
      <c r="B35" s="54" t="s">
        <v>872</v>
      </c>
      <c r="C35" s="55">
        <v>1074.2</v>
      </c>
      <c r="D35" s="55">
        <v>3140.6</v>
      </c>
      <c r="E35" s="55">
        <v>2289.3000000000002</v>
      </c>
      <c r="F35" s="55">
        <v>123.7</v>
      </c>
      <c r="G35" s="55"/>
      <c r="H35" s="55">
        <v>0</v>
      </c>
      <c r="I35" s="55"/>
      <c r="J35" s="55"/>
      <c r="K35" s="55"/>
      <c r="L35" s="55">
        <v>24.8</v>
      </c>
      <c r="M35" s="55">
        <v>5.8</v>
      </c>
      <c r="N35" s="55">
        <v>576.29999999999995</v>
      </c>
      <c r="O35" s="55">
        <v>381.2</v>
      </c>
      <c r="P35" s="55">
        <f t="shared" si="0"/>
        <v>7615.9000000000005</v>
      </c>
      <c r="Q35" s="1"/>
      <c r="R35" s="1"/>
      <c r="S35" s="1"/>
      <c r="T35" s="1"/>
      <c r="U35" s="210"/>
      <c r="V35" s="52" t="s">
        <v>1025</v>
      </c>
      <c r="W35" s="53">
        <v>117.8</v>
      </c>
      <c r="X35" s="53" t="s">
        <v>999</v>
      </c>
    </row>
    <row r="36" spans="1:24" x14ac:dyDescent="0.3">
      <c r="A36" s="1"/>
      <c r="B36" s="54" t="s">
        <v>873</v>
      </c>
      <c r="C36" s="55">
        <v>1079.5</v>
      </c>
      <c r="D36" s="55">
        <v>3056.5</v>
      </c>
      <c r="E36" s="55">
        <v>2303.6</v>
      </c>
      <c r="F36" s="55">
        <v>123.6</v>
      </c>
      <c r="G36" s="55"/>
      <c r="H36" s="55">
        <v>0</v>
      </c>
      <c r="I36" s="55"/>
      <c r="J36" s="55"/>
      <c r="K36" s="55"/>
      <c r="L36" s="55">
        <v>28.5</v>
      </c>
      <c r="M36" s="55">
        <v>5.7</v>
      </c>
      <c r="N36" s="55">
        <v>512.29999999999995</v>
      </c>
      <c r="O36" s="55">
        <v>406.5</v>
      </c>
      <c r="P36" s="55">
        <f t="shared" si="0"/>
        <v>7516.2000000000007</v>
      </c>
      <c r="Q36" s="1"/>
      <c r="R36" s="1"/>
      <c r="S36" s="1"/>
      <c r="T36" s="1"/>
      <c r="U36" s="210" t="s">
        <v>672</v>
      </c>
      <c r="V36" s="52" t="s">
        <v>1026</v>
      </c>
      <c r="W36" s="53">
        <v>385.5</v>
      </c>
      <c r="X36" s="53" t="s">
        <v>999</v>
      </c>
    </row>
    <row r="37" spans="1:24" x14ac:dyDescent="0.3">
      <c r="A37" s="1"/>
      <c r="B37" s="54" t="s">
        <v>874</v>
      </c>
      <c r="C37" s="55">
        <v>1084.5999999999999</v>
      </c>
      <c r="D37" s="55">
        <v>3197.5</v>
      </c>
      <c r="E37" s="55">
        <v>2332.5</v>
      </c>
      <c r="F37" s="55">
        <v>124</v>
      </c>
      <c r="G37" s="55"/>
      <c r="H37" s="55">
        <v>0</v>
      </c>
      <c r="I37" s="55"/>
      <c r="J37" s="55"/>
      <c r="K37" s="55"/>
      <c r="L37" s="55">
        <v>28.7</v>
      </c>
      <c r="M37" s="55">
        <v>5.7</v>
      </c>
      <c r="N37" s="55">
        <v>461.3</v>
      </c>
      <c r="O37" s="55">
        <v>401.5</v>
      </c>
      <c r="P37" s="55">
        <f t="shared" si="0"/>
        <v>7635.8</v>
      </c>
      <c r="Q37" s="1"/>
      <c r="R37" s="1"/>
      <c r="S37" s="1"/>
      <c r="T37" s="1"/>
      <c r="U37" s="210"/>
      <c r="V37" s="52" t="s">
        <v>1027</v>
      </c>
      <c r="W37" s="53">
        <v>407</v>
      </c>
      <c r="X37" s="53" t="s">
        <v>999</v>
      </c>
    </row>
    <row r="38" spans="1:24" x14ac:dyDescent="0.3">
      <c r="A38" s="1"/>
      <c r="B38" s="56" t="s">
        <v>875</v>
      </c>
      <c r="C38" s="57">
        <v>1063.2</v>
      </c>
      <c r="D38" s="57">
        <v>3210.6</v>
      </c>
      <c r="E38" s="57">
        <v>2311.9</v>
      </c>
      <c r="F38" s="57">
        <v>127.1</v>
      </c>
      <c r="G38" s="57"/>
      <c r="H38" s="57">
        <v>0</v>
      </c>
      <c r="I38" s="57"/>
      <c r="J38" s="57"/>
      <c r="K38" s="57"/>
      <c r="L38" s="57">
        <v>27.8</v>
      </c>
      <c r="M38" s="57">
        <v>5.7</v>
      </c>
      <c r="N38" s="57">
        <v>247.8</v>
      </c>
      <c r="O38" s="57">
        <v>434.7</v>
      </c>
      <c r="P38" s="57">
        <f t="shared" si="0"/>
        <v>7428.8000000000011</v>
      </c>
      <c r="Q38" s="1"/>
      <c r="R38" s="1"/>
      <c r="S38" s="1"/>
      <c r="T38" s="1"/>
      <c r="U38" s="210"/>
      <c r="V38" s="52" t="s">
        <v>1028</v>
      </c>
      <c r="W38" s="53">
        <v>401.1</v>
      </c>
      <c r="X38" s="53" t="s">
        <v>999</v>
      </c>
    </row>
    <row r="39" spans="1:24" x14ac:dyDescent="0.3">
      <c r="A39" s="1"/>
      <c r="B39" s="50" t="s">
        <v>876</v>
      </c>
      <c r="C39" s="51">
        <v>1077.3</v>
      </c>
      <c r="D39" s="51">
        <v>3127.7</v>
      </c>
      <c r="E39" s="51">
        <v>2316.4</v>
      </c>
      <c r="F39" s="51">
        <v>125</v>
      </c>
      <c r="G39" s="51"/>
      <c r="H39" s="51">
        <v>0</v>
      </c>
      <c r="I39" s="51"/>
      <c r="J39" s="51"/>
      <c r="K39" s="51"/>
      <c r="L39" s="51">
        <v>29.6</v>
      </c>
      <c r="M39" s="51">
        <v>5.7</v>
      </c>
      <c r="N39" s="51">
        <v>171</v>
      </c>
      <c r="O39" s="51">
        <v>455.1</v>
      </c>
      <c r="P39" s="51">
        <f t="shared" si="0"/>
        <v>7307.8</v>
      </c>
      <c r="Q39" s="1"/>
      <c r="R39" s="1"/>
      <c r="S39" s="1"/>
      <c r="T39" s="1"/>
      <c r="U39" s="210"/>
      <c r="V39" s="52" t="s">
        <v>1029</v>
      </c>
      <c r="W39" s="53">
        <v>200.4</v>
      </c>
      <c r="X39" s="53" t="s">
        <v>999</v>
      </c>
    </row>
    <row r="40" spans="1:24" x14ac:dyDescent="0.3">
      <c r="A40" s="1"/>
      <c r="B40" s="54" t="s">
        <v>877</v>
      </c>
      <c r="C40" s="55">
        <v>1068.5999999999999</v>
      </c>
      <c r="D40" s="55">
        <v>3117.7</v>
      </c>
      <c r="E40" s="55">
        <v>2368.3000000000002</v>
      </c>
      <c r="F40" s="55">
        <v>123.7</v>
      </c>
      <c r="G40" s="55"/>
      <c r="H40" s="55">
        <v>0.7</v>
      </c>
      <c r="I40" s="55"/>
      <c r="J40" s="55"/>
      <c r="K40" s="55"/>
      <c r="L40" s="55">
        <v>28.1</v>
      </c>
      <c r="M40" s="55">
        <v>5.7</v>
      </c>
      <c r="N40" s="55">
        <v>40.4</v>
      </c>
      <c r="O40" s="55">
        <v>518.20000000000005</v>
      </c>
      <c r="P40" s="55">
        <f t="shared" si="0"/>
        <v>7271.3999999999987</v>
      </c>
      <c r="Q40" s="1"/>
      <c r="R40" s="1"/>
      <c r="S40" s="1"/>
      <c r="T40" s="1"/>
      <c r="U40" s="210" t="s">
        <v>656</v>
      </c>
      <c r="V40" s="52" t="s">
        <v>1030</v>
      </c>
      <c r="W40" s="53">
        <v>76.05</v>
      </c>
      <c r="X40" s="53" t="s">
        <v>999</v>
      </c>
    </row>
    <row r="41" spans="1:24" x14ac:dyDescent="0.3">
      <c r="A41" s="1"/>
      <c r="B41" s="54" t="s">
        <v>878</v>
      </c>
      <c r="C41" s="55">
        <v>1072.0999999999999</v>
      </c>
      <c r="D41" s="55">
        <v>3159.1</v>
      </c>
      <c r="E41" s="55">
        <v>2269.1999999999998</v>
      </c>
      <c r="F41" s="55">
        <v>127.1</v>
      </c>
      <c r="G41" s="55"/>
      <c r="H41" s="55">
        <v>1</v>
      </c>
      <c r="I41" s="55"/>
      <c r="J41" s="55"/>
      <c r="K41" s="55"/>
      <c r="L41" s="55">
        <v>28.8</v>
      </c>
      <c r="M41" s="55">
        <v>7</v>
      </c>
      <c r="N41" s="55">
        <v>0</v>
      </c>
      <c r="O41" s="55">
        <v>529.9</v>
      </c>
      <c r="P41" s="55">
        <f t="shared" si="0"/>
        <v>7194.2</v>
      </c>
      <c r="Q41" s="1"/>
      <c r="R41" s="1"/>
      <c r="S41" s="1"/>
      <c r="T41" s="1"/>
      <c r="U41" s="210" t="s">
        <v>336</v>
      </c>
      <c r="V41" s="52" t="s">
        <v>1031</v>
      </c>
      <c r="W41" s="53">
        <v>224.75</v>
      </c>
      <c r="X41" s="53" t="s">
        <v>999</v>
      </c>
    </row>
    <row r="42" spans="1:24" x14ac:dyDescent="0.3">
      <c r="A42" s="1"/>
      <c r="B42" s="54" t="s">
        <v>879</v>
      </c>
      <c r="C42" s="55">
        <v>1074.0999999999999</v>
      </c>
      <c r="D42" s="55">
        <v>3197</v>
      </c>
      <c r="E42" s="55">
        <v>2350.1</v>
      </c>
      <c r="F42" s="55">
        <v>126.1</v>
      </c>
      <c r="G42" s="55"/>
      <c r="H42" s="55">
        <v>0</v>
      </c>
      <c r="I42" s="55"/>
      <c r="J42" s="55"/>
      <c r="K42" s="55"/>
      <c r="L42" s="55">
        <v>28.1</v>
      </c>
      <c r="M42" s="55">
        <v>7.5</v>
      </c>
      <c r="N42" s="55">
        <v>0</v>
      </c>
      <c r="O42" s="55">
        <v>544.9</v>
      </c>
      <c r="P42" s="55">
        <f t="shared" si="0"/>
        <v>7327.8000000000011</v>
      </c>
      <c r="Q42" s="1"/>
      <c r="R42" s="1"/>
      <c r="S42" s="1"/>
      <c r="T42" s="1"/>
      <c r="U42" s="210" t="s">
        <v>657</v>
      </c>
      <c r="V42" s="52" t="s">
        <v>1032</v>
      </c>
      <c r="W42" s="53">
        <v>444</v>
      </c>
      <c r="X42" s="53" t="s">
        <v>999</v>
      </c>
    </row>
    <row r="43" spans="1:24" x14ac:dyDescent="0.3">
      <c r="A43" s="1"/>
      <c r="B43" s="54" t="s">
        <v>880</v>
      </c>
      <c r="C43" s="55">
        <v>1070.7</v>
      </c>
      <c r="D43" s="55">
        <v>3152.6</v>
      </c>
      <c r="E43" s="55">
        <v>2440.8000000000002</v>
      </c>
      <c r="F43" s="55">
        <v>126.3</v>
      </c>
      <c r="G43" s="55"/>
      <c r="H43" s="55">
        <v>0</v>
      </c>
      <c r="I43" s="55"/>
      <c r="J43" s="55"/>
      <c r="K43" s="55"/>
      <c r="L43" s="55">
        <v>28.2</v>
      </c>
      <c r="M43" s="55">
        <v>7.6</v>
      </c>
      <c r="N43" s="55">
        <v>0</v>
      </c>
      <c r="O43" s="55">
        <v>547.1</v>
      </c>
      <c r="P43" s="55">
        <f t="shared" si="0"/>
        <v>7373.3000000000011</v>
      </c>
      <c r="Q43" s="1"/>
      <c r="R43" s="1"/>
      <c r="S43" s="1"/>
      <c r="T43" s="1"/>
      <c r="U43" s="210" t="s">
        <v>634</v>
      </c>
      <c r="V43" s="52" t="s">
        <v>1033</v>
      </c>
      <c r="W43" s="53" t="s">
        <v>999</v>
      </c>
      <c r="X43" s="53">
        <v>185.8</v>
      </c>
    </row>
    <row r="44" spans="1:24" x14ac:dyDescent="0.3">
      <c r="A44" s="1"/>
      <c r="B44" s="54" t="s">
        <v>881</v>
      </c>
      <c r="C44" s="55">
        <v>1084.5999999999999</v>
      </c>
      <c r="D44" s="55">
        <v>3167.3</v>
      </c>
      <c r="E44" s="55">
        <v>2418.5</v>
      </c>
      <c r="F44" s="55">
        <v>126</v>
      </c>
      <c r="G44" s="55"/>
      <c r="H44" s="55">
        <v>0</v>
      </c>
      <c r="I44" s="55"/>
      <c r="J44" s="55"/>
      <c r="K44" s="55"/>
      <c r="L44" s="55">
        <v>27.7</v>
      </c>
      <c r="M44" s="55">
        <v>7.7</v>
      </c>
      <c r="N44" s="55">
        <v>0</v>
      </c>
      <c r="O44" s="55">
        <v>538.79999999999995</v>
      </c>
      <c r="P44" s="55">
        <f t="shared" si="0"/>
        <v>7370.5999999999995</v>
      </c>
      <c r="Q44" s="1"/>
      <c r="R44" s="1"/>
      <c r="S44" s="1"/>
      <c r="T44" s="1"/>
      <c r="U44" s="210" t="s">
        <v>641</v>
      </c>
      <c r="V44" s="52" t="s">
        <v>1034</v>
      </c>
      <c r="W44" s="53">
        <v>2147.4</v>
      </c>
      <c r="X44" s="53" t="s">
        <v>999</v>
      </c>
    </row>
    <row r="45" spans="1:24" x14ac:dyDescent="0.3">
      <c r="A45" s="1"/>
      <c r="B45" s="54" t="s">
        <v>882</v>
      </c>
      <c r="C45" s="55">
        <v>1091</v>
      </c>
      <c r="D45" s="55">
        <v>3095.6</v>
      </c>
      <c r="E45" s="55">
        <v>2534.3000000000002</v>
      </c>
      <c r="F45" s="55">
        <v>124.5</v>
      </c>
      <c r="G45" s="55"/>
      <c r="H45" s="55">
        <v>0</v>
      </c>
      <c r="I45" s="55"/>
      <c r="J45" s="55"/>
      <c r="K45" s="55"/>
      <c r="L45" s="55">
        <v>28.1</v>
      </c>
      <c r="M45" s="55">
        <v>7.7</v>
      </c>
      <c r="N45" s="55">
        <v>0</v>
      </c>
      <c r="O45" s="55">
        <v>436.9</v>
      </c>
      <c r="P45" s="55">
        <f t="shared" si="0"/>
        <v>7318.1</v>
      </c>
      <c r="Q45" s="1"/>
      <c r="R45" s="1"/>
      <c r="S45" s="1"/>
      <c r="T45" s="1"/>
      <c r="U45" s="210" t="s">
        <v>645</v>
      </c>
      <c r="V45" s="52" t="s">
        <v>1035</v>
      </c>
      <c r="W45" s="53">
        <v>110.35</v>
      </c>
      <c r="X45" s="53" t="s">
        <v>999</v>
      </c>
    </row>
    <row r="46" spans="1:24" x14ac:dyDescent="0.3">
      <c r="A46" s="1"/>
      <c r="B46" s="56" t="s">
        <v>883</v>
      </c>
      <c r="C46" s="57">
        <v>1093.3</v>
      </c>
      <c r="D46" s="57">
        <v>3132.6</v>
      </c>
      <c r="E46" s="57">
        <v>2530.1</v>
      </c>
      <c r="F46" s="57">
        <v>126.1</v>
      </c>
      <c r="G46" s="57"/>
      <c r="H46" s="57">
        <v>0</v>
      </c>
      <c r="I46" s="57"/>
      <c r="J46" s="57"/>
      <c r="K46" s="57"/>
      <c r="L46" s="57">
        <v>27.5</v>
      </c>
      <c r="M46" s="57">
        <v>7.7</v>
      </c>
      <c r="N46" s="57">
        <v>0</v>
      </c>
      <c r="O46" s="57">
        <v>402</v>
      </c>
      <c r="P46" s="57">
        <f t="shared" si="0"/>
        <v>7319.3</v>
      </c>
      <c r="Q46" s="1"/>
      <c r="R46" s="1"/>
      <c r="S46" s="1"/>
      <c r="T46" s="1"/>
      <c r="U46" s="210" t="s">
        <v>70</v>
      </c>
      <c r="V46" s="52" t="s">
        <v>1036</v>
      </c>
      <c r="W46" s="53" t="s">
        <v>999</v>
      </c>
      <c r="X46" s="53">
        <v>13394.4</v>
      </c>
    </row>
    <row r="47" spans="1:24" x14ac:dyDescent="0.3">
      <c r="A47" s="1"/>
      <c r="B47" s="50" t="s">
        <v>884</v>
      </c>
      <c r="C47" s="51">
        <v>1094.4000000000001</v>
      </c>
      <c r="D47" s="51">
        <v>3205.4</v>
      </c>
      <c r="E47" s="51">
        <v>2545.1999999999998</v>
      </c>
      <c r="F47" s="51">
        <v>126.3</v>
      </c>
      <c r="G47" s="51"/>
      <c r="H47" s="51">
        <v>0</v>
      </c>
      <c r="I47" s="51"/>
      <c r="J47" s="51"/>
      <c r="K47" s="51"/>
      <c r="L47" s="51">
        <v>27.2</v>
      </c>
      <c r="M47" s="51">
        <v>7.7</v>
      </c>
      <c r="N47" s="51">
        <v>0</v>
      </c>
      <c r="O47" s="51">
        <v>381.4</v>
      </c>
      <c r="P47" s="51">
        <f t="shared" si="0"/>
        <v>7387.5999999999995</v>
      </c>
      <c r="Q47" s="1"/>
      <c r="R47" s="1"/>
      <c r="S47" s="1"/>
      <c r="T47" s="1"/>
      <c r="U47" s="210"/>
      <c r="V47" s="52" t="s">
        <v>1037</v>
      </c>
      <c r="W47" s="53">
        <v>250.35</v>
      </c>
      <c r="X47" s="53" t="s">
        <v>999</v>
      </c>
    </row>
    <row r="48" spans="1:24" x14ac:dyDescent="0.3">
      <c r="A48" s="1"/>
      <c r="B48" s="54" t="s">
        <v>885</v>
      </c>
      <c r="C48" s="55">
        <v>1092.0999999999999</v>
      </c>
      <c r="D48" s="55">
        <v>3272.1</v>
      </c>
      <c r="E48" s="55">
        <v>2488</v>
      </c>
      <c r="F48" s="55">
        <v>124.9</v>
      </c>
      <c r="G48" s="55"/>
      <c r="H48" s="55">
        <v>0</v>
      </c>
      <c r="I48" s="55"/>
      <c r="J48" s="55"/>
      <c r="K48" s="55"/>
      <c r="L48" s="55">
        <v>26.7</v>
      </c>
      <c r="M48" s="55">
        <v>7.7</v>
      </c>
      <c r="N48" s="55">
        <v>0</v>
      </c>
      <c r="O48" s="55">
        <v>320.89999999999998</v>
      </c>
      <c r="P48" s="55">
        <f t="shared" si="0"/>
        <v>7332.3999999999987</v>
      </c>
      <c r="Q48" s="1"/>
      <c r="R48" s="1"/>
      <c r="S48" s="1"/>
      <c r="T48" s="1"/>
      <c r="U48" s="210" t="s">
        <v>639</v>
      </c>
      <c r="V48" s="52" t="s">
        <v>1038</v>
      </c>
      <c r="W48" s="53" t="s">
        <v>999</v>
      </c>
      <c r="X48" s="53">
        <v>1816.7</v>
      </c>
    </row>
    <row r="49" spans="1:24" x14ac:dyDescent="0.3">
      <c r="A49" s="1"/>
      <c r="B49" s="54" t="s">
        <v>886</v>
      </c>
      <c r="C49" s="55">
        <v>1096</v>
      </c>
      <c r="D49" s="55">
        <v>3273.6</v>
      </c>
      <c r="E49" s="55">
        <v>2537.8000000000002</v>
      </c>
      <c r="F49" s="55">
        <v>126.5</v>
      </c>
      <c r="G49" s="55"/>
      <c r="H49" s="55">
        <v>0</v>
      </c>
      <c r="I49" s="55"/>
      <c r="J49" s="55"/>
      <c r="K49" s="55"/>
      <c r="L49" s="55">
        <v>26.3</v>
      </c>
      <c r="M49" s="55">
        <v>7.7</v>
      </c>
      <c r="N49" s="55">
        <v>0</v>
      </c>
      <c r="O49" s="55">
        <v>270.2</v>
      </c>
      <c r="P49" s="55">
        <f t="shared" si="0"/>
        <v>7338.1</v>
      </c>
      <c r="Q49" s="1"/>
      <c r="R49" s="1"/>
      <c r="S49" s="1"/>
      <c r="T49" s="1"/>
      <c r="U49" s="210" t="s">
        <v>652</v>
      </c>
      <c r="V49" s="52" t="s">
        <v>1039</v>
      </c>
      <c r="W49" s="53">
        <v>29.6</v>
      </c>
      <c r="X49" s="53" t="s">
        <v>999</v>
      </c>
    </row>
    <row r="50" spans="1:24" x14ac:dyDescent="0.3">
      <c r="A50" s="1"/>
      <c r="B50" s="54" t="s">
        <v>887</v>
      </c>
      <c r="C50" s="55">
        <v>1082.9000000000001</v>
      </c>
      <c r="D50" s="55">
        <v>3229.7</v>
      </c>
      <c r="E50" s="55">
        <v>2529.4</v>
      </c>
      <c r="F50" s="55">
        <v>125.5</v>
      </c>
      <c r="G50" s="55"/>
      <c r="H50" s="55">
        <v>0</v>
      </c>
      <c r="I50" s="55"/>
      <c r="J50" s="55"/>
      <c r="K50" s="55"/>
      <c r="L50" s="55">
        <v>26.3</v>
      </c>
      <c r="M50" s="55">
        <v>7.7</v>
      </c>
      <c r="N50" s="55">
        <v>0</v>
      </c>
      <c r="O50" s="55">
        <v>249.4</v>
      </c>
      <c r="P50" s="55">
        <f t="shared" si="0"/>
        <v>7250.9</v>
      </c>
      <c r="Q50" s="1"/>
      <c r="R50" s="1"/>
      <c r="S50" s="1"/>
      <c r="T50" s="1"/>
      <c r="U50" s="210" t="s">
        <v>82</v>
      </c>
      <c r="V50" s="52" t="s">
        <v>1040</v>
      </c>
      <c r="W50" s="53">
        <v>129.9</v>
      </c>
      <c r="X50" s="53" t="s">
        <v>999</v>
      </c>
    </row>
    <row r="51" spans="1:24" x14ac:dyDescent="0.3">
      <c r="A51" s="1"/>
      <c r="B51" s="54" t="s">
        <v>888</v>
      </c>
      <c r="C51" s="55">
        <v>1087.3</v>
      </c>
      <c r="D51" s="55">
        <v>3156.7</v>
      </c>
      <c r="E51" s="55">
        <v>2526.9</v>
      </c>
      <c r="F51" s="55">
        <v>124.1</v>
      </c>
      <c r="G51" s="55"/>
      <c r="H51" s="55">
        <v>0</v>
      </c>
      <c r="I51" s="55"/>
      <c r="J51" s="55"/>
      <c r="K51" s="55"/>
      <c r="L51" s="55">
        <v>26.2</v>
      </c>
      <c r="M51" s="55">
        <v>7.7</v>
      </c>
      <c r="N51" s="55">
        <v>0</v>
      </c>
      <c r="O51" s="55">
        <v>244.4</v>
      </c>
      <c r="P51" s="55">
        <f t="shared" si="0"/>
        <v>7173.2999999999993</v>
      </c>
      <c r="Q51" s="1"/>
      <c r="R51" s="1"/>
      <c r="S51" s="1"/>
      <c r="T51" s="1"/>
      <c r="U51" s="210"/>
      <c r="V51" s="52" t="s">
        <v>1041</v>
      </c>
      <c r="W51" s="53" t="s">
        <v>999</v>
      </c>
      <c r="X51" s="53">
        <v>5174.7</v>
      </c>
    </row>
    <row r="52" spans="1:24" x14ac:dyDescent="0.3">
      <c r="A52" s="1"/>
      <c r="B52" s="54" t="s">
        <v>889</v>
      </c>
      <c r="C52" s="55">
        <v>1090.5999999999999</v>
      </c>
      <c r="D52" s="55">
        <v>3085.2</v>
      </c>
      <c r="E52" s="55">
        <v>2397</v>
      </c>
      <c r="F52" s="55">
        <v>123.5</v>
      </c>
      <c r="G52" s="55"/>
      <c r="H52" s="55">
        <v>0</v>
      </c>
      <c r="I52" s="55"/>
      <c r="J52" s="55"/>
      <c r="K52" s="55"/>
      <c r="L52" s="55">
        <v>27.1</v>
      </c>
      <c r="M52" s="55">
        <v>7.7</v>
      </c>
      <c r="N52" s="55">
        <v>0</v>
      </c>
      <c r="O52" s="55">
        <v>243.1</v>
      </c>
      <c r="P52" s="55">
        <f t="shared" si="0"/>
        <v>6974.2</v>
      </c>
      <c r="Q52" s="1"/>
      <c r="R52" s="1"/>
      <c r="S52" s="1"/>
      <c r="T52" s="1"/>
      <c r="U52" s="210"/>
      <c r="V52" s="52" t="s">
        <v>87</v>
      </c>
      <c r="W52" s="53" t="s">
        <v>999</v>
      </c>
      <c r="X52" s="53">
        <v>2161.25</v>
      </c>
    </row>
    <row r="53" spans="1:24" x14ac:dyDescent="0.3">
      <c r="A53" s="1"/>
      <c r="B53" s="54" t="s">
        <v>890</v>
      </c>
      <c r="C53" s="55">
        <v>1093.5</v>
      </c>
      <c r="D53" s="55">
        <v>3067.7</v>
      </c>
      <c r="E53" s="55">
        <v>2195.9</v>
      </c>
      <c r="F53" s="55">
        <v>122.9</v>
      </c>
      <c r="G53" s="55"/>
      <c r="H53" s="55">
        <v>0</v>
      </c>
      <c r="I53" s="55"/>
      <c r="J53" s="55"/>
      <c r="K53" s="55"/>
      <c r="L53" s="55">
        <v>27</v>
      </c>
      <c r="M53" s="55">
        <v>7.7</v>
      </c>
      <c r="N53" s="55">
        <v>0</v>
      </c>
      <c r="O53" s="55">
        <v>203.1</v>
      </c>
      <c r="P53" s="55">
        <f t="shared" si="0"/>
        <v>6717.8</v>
      </c>
      <c r="Q53" s="1"/>
      <c r="R53" s="1"/>
      <c r="S53" s="1"/>
      <c r="T53" s="1"/>
      <c r="U53" s="210"/>
      <c r="V53" s="52" t="s">
        <v>1042</v>
      </c>
      <c r="W53" s="53">
        <v>237.85</v>
      </c>
      <c r="X53" s="53" t="s">
        <v>999</v>
      </c>
    </row>
    <row r="54" spans="1:24" x14ac:dyDescent="0.3">
      <c r="A54" s="1"/>
      <c r="B54" s="56" t="s">
        <v>28</v>
      </c>
      <c r="C54" s="57">
        <v>1090.4000000000001</v>
      </c>
      <c r="D54" s="57">
        <v>3175.3</v>
      </c>
      <c r="E54" s="57">
        <v>2002.5</v>
      </c>
      <c r="F54" s="57">
        <v>131.5</v>
      </c>
      <c r="G54" s="57"/>
      <c r="H54" s="57">
        <v>0</v>
      </c>
      <c r="I54" s="57"/>
      <c r="J54" s="57"/>
      <c r="K54" s="57"/>
      <c r="L54" s="57">
        <v>27.6</v>
      </c>
      <c r="M54" s="57">
        <v>7.7</v>
      </c>
      <c r="N54" s="57">
        <v>0</v>
      </c>
      <c r="O54" s="57">
        <v>191</v>
      </c>
      <c r="P54" s="57">
        <f t="shared" si="0"/>
        <v>6626.0000000000009</v>
      </c>
      <c r="Q54" s="1"/>
      <c r="R54" s="1"/>
      <c r="S54" s="1"/>
      <c r="T54" s="1"/>
      <c r="U54" s="210" t="s">
        <v>89</v>
      </c>
      <c r="V54" s="52" t="s">
        <v>1043</v>
      </c>
      <c r="W54" s="53" t="s">
        <v>999</v>
      </c>
      <c r="X54" s="53">
        <v>1896.8</v>
      </c>
    </row>
    <row r="55" spans="1:24" x14ac:dyDescent="0.3">
      <c r="A55" s="1"/>
      <c r="B55" s="58" t="s">
        <v>1044</v>
      </c>
      <c r="C55" s="59">
        <f>+SUM(C7:C54)/2</f>
        <v>25974.649999999998</v>
      </c>
      <c r="D55" s="59">
        <f t="shared" ref="D55:O55" si="1">+SUM(D7:D54)/2</f>
        <v>74186.85000000002</v>
      </c>
      <c r="E55" s="59">
        <f t="shared" si="1"/>
        <v>53487.399999999994</v>
      </c>
      <c r="F55" s="59">
        <f t="shared" si="1"/>
        <v>2384.75</v>
      </c>
      <c r="G55" s="59">
        <f t="shared" si="1"/>
        <v>0</v>
      </c>
      <c r="H55" s="59">
        <f t="shared" si="1"/>
        <v>32.5</v>
      </c>
      <c r="I55" s="59">
        <f t="shared" si="1"/>
        <v>0</v>
      </c>
      <c r="J55" s="59">
        <f t="shared" si="1"/>
        <v>0</v>
      </c>
      <c r="K55" s="59">
        <f t="shared" si="1"/>
        <v>0</v>
      </c>
      <c r="L55" s="59">
        <f t="shared" si="1"/>
        <v>633.54999999999995</v>
      </c>
      <c r="M55" s="59">
        <f t="shared" si="1"/>
        <v>175.6999999999999</v>
      </c>
      <c r="N55" s="59">
        <f t="shared" si="1"/>
        <v>4929.5499999999984</v>
      </c>
      <c r="O55" s="59">
        <f t="shared" si="1"/>
        <v>6089.4999999999991</v>
      </c>
      <c r="P55" s="59">
        <f>SUM(C55:O55)</f>
        <v>167894.45</v>
      </c>
      <c r="Q55" s="1"/>
      <c r="R55" s="1"/>
      <c r="S55" s="1"/>
      <c r="T55" s="1"/>
      <c r="U55" s="210"/>
      <c r="V55" s="52" t="s">
        <v>1045</v>
      </c>
      <c r="W55" s="53">
        <v>14.4</v>
      </c>
      <c r="X55" s="53" t="s">
        <v>999</v>
      </c>
    </row>
    <row r="56" spans="1:24" x14ac:dyDescent="0.3">
      <c r="A56" s="1"/>
      <c r="B56" s="58" t="s">
        <v>1046</v>
      </c>
      <c r="C56" s="59">
        <f>+C55*100/$P$55</f>
        <v>15.470821102186521</v>
      </c>
      <c r="D56" s="59">
        <f t="shared" ref="D56:O56" si="2">+D55*100/$P$55</f>
        <v>44.186600569584051</v>
      </c>
      <c r="E56" s="59">
        <f t="shared" si="2"/>
        <v>31.857753487384478</v>
      </c>
      <c r="F56" s="59">
        <f t="shared" si="2"/>
        <v>1.4203864392182111</v>
      </c>
      <c r="G56" s="59">
        <f t="shared" si="2"/>
        <v>0</v>
      </c>
      <c r="H56" s="59">
        <f t="shared" si="2"/>
        <v>1.9357399842579667E-2</v>
      </c>
      <c r="I56" s="59">
        <f t="shared" si="2"/>
        <v>0</v>
      </c>
      <c r="J56" s="59">
        <f t="shared" si="2"/>
        <v>0</v>
      </c>
      <c r="K56" s="59">
        <f t="shared" si="2"/>
        <v>0</v>
      </c>
      <c r="L56" s="59">
        <f t="shared" si="2"/>
        <v>0.37735017446973373</v>
      </c>
      <c r="M56" s="59">
        <f t="shared" si="2"/>
        <v>0.10464908161049986</v>
      </c>
      <c r="N56" s="59">
        <f t="shared" si="2"/>
        <v>2.9361006275073405</v>
      </c>
      <c r="O56" s="59">
        <f t="shared" si="2"/>
        <v>3.6269811181965803</v>
      </c>
      <c r="P56" s="60" t="s">
        <v>1047</v>
      </c>
      <c r="Q56" s="1"/>
      <c r="R56" s="1"/>
      <c r="S56" s="1"/>
      <c r="T56" s="1"/>
      <c r="U56" s="210"/>
      <c r="V56" s="52" t="s">
        <v>1048</v>
      </c>
      <c r="W56" s="53">
        <v>724.8</v>
      </c>
      <c r="X56" s="53" t="s">
        <v>999</v>
      </c>
    </row>
    <row r="57" spans="1:24" x14ac:dyDescent="0.3">
      <c r="A57" s="1"/>
      <c r="B57" s="1"/>
      <c r="C57" s="1"/>
      <c r="D57" s="1"/>
      <c r="E57" s="1"/>
      <c r="F57" s="1"/>
      <c r="G57" s="1"/>
      <c r="H57" s="1"/>
      <c r="I57" s="1"/>
      <c r="J57" s="1"/>
      <c r="K57" s="1"/>
      <c r="L57" s="1"/>
      <c r="M57" s="1"/>
      <c r="N57" s="1"/>
      <c r="O57" s="1"/>
      <c r="P57" s="1"/>
      <c r="Q57" s="1"/>
      <c r="R57" s="1"/>
      <c r="S57" s="1"/>
      <c r="T57" s="1"/>
      <c r="U57" s="210"/>
      <c r="V57" s="52" t="s">
        <v>1049</v>
      </c>
      <c r="W57" s="53" t="s">
        <v>999</v>
      </c>
      <c r="X57" s="53">
        <v>3274.25</v>
      </c>
    </row>
    <row r="58" spans="1:24" x14ac:dyDescent="0.3">
      <c r="A58" s="1"/>
      <c r="B58" s="1"/>
      <c r="C58" s="1"/>
      <c r="D58" s="1"/>
      <c r="E58" s="1"/>
      <c r="F58" s="1"/>
      <c r="G58" s="1"/>
      <c r="H58" s="1"/>
      <c r="I58" s="1"/>
      <c r="J58" s="1"/>
      <c r="K58" s="1"/>
      <c r="L58" s="1"/>
      <c r="M58" s="1"/>
      <c r="N58" s="1"/>
      <c r="O58" s="1"/>
      <c r="P58" s="1"/>
      <c r="Q58" s="1"/>
      <c r="R58" s="1"/>
      <c r="S58" s="1"/>
      <c r="T58" s="1"/>
      <c r="U58" s="210"/>
      <c r="V58" s="52" t="s">
        <v>1050</v>
      </c>
      <c r="W58" s="53" t="s">
        <v>999</v>
      </c>
      <c r="X58" s="53">
        <v>3135.9</v>
      </c>
    </row>
    <row r="59" spans="1:24" x14ac:dyDescent="0.3">
      <c r="A59" s="1"/>
      <c r="B59" s="1"/>
      <c r="C59" s="1"/>
      <c r="D59" s="1"/>
      <c r="E59" s="1"/>
      <c r="F59" s="1"/>
      <c r="G59" s="1"/>
      <c r="H59" s="1"/>
      <c r="I59" s="1"/>
      <c r="J59" s="1"/>
      <c r="K59" s="1"/>
      <c r="L59" s="1"/>
      <c r="M59" s="1"/>
      <c r="N59" s="1"/>
      <c r="O59" s="1"/>
      <c r="P59" s="1"/>
      <c r="Q59" s="1"/>
      <c r="R59" s="1"/>
      <c r="S59" s="1"/>
      <c r="T59" s="1"/>
      <c r="U59" s="210"/>
      <c r="V59" s="52" t="s">
        <v>1051</v>
      </c>
      <c r="W59" s="53">
        <v>1219.0999999999999</v>
      </c>
      <c r="X59" s="53" t="s">
        <v>999</v>
      </c>
    </row>
    <row r="60" spans="1:24" x14ac:dyDescent="0.3">
      <c r="A60" s="1"/>
      <c r="B60" s="1"/>
      <c r="C60" s="1"/>
      <c r="D60" s="1"/>
      <c r="E60" s="1"/>
      <c r="F60" s="1"/>
      <c r="G60" s="1"/>
      <c r="H60" s="1"/>
      <c r="I60" s="1"/>
      <c r="J60" s="1"/>
      <c r="K60" s="1"/>
      <c r="L60" s="1"/>
      <c r="M60" s="1"/>
      <c r="N60" s="1"/>
      <c r="O60" s="1"/>
      <c r="P60" s="1"/>
      <c r="Q60" s="1"/>
      <c r="R60" s="1"/>
      <c r="S60" s="1"/>
      <c r="T60" s="1"/>
      <c r="U60" s="210" t="s">
        <v>651</v>
      </c>
      <c r="V60" s="52" t="s">
        <v>1052</v>
      </c>
      <c r="W60" s="53">
        <v>480.1</v>
      </c>
      <c r="X60" s="53" t="s">
        <v>999</v>
      </c>
    </row>
    <row r="61" spans="1:24" x14ac:dyDescent="0.3">
      <c r="A61" s="1"/>
      <c r="B61" s="1"/>
      <c r="C61" s="1"/>
      <c r="D61" s="1"/>
      <c r="E61" s="1"/>
      <c r="F61" s="1"/>
      <c r="G61" s="1"/>
      <c r="H61" s="1"/>
      <c r="I61" s="1"/>
      <c r="J61" s="1"/>
      <c r="K61" s="1"/>
      <c r="L61" s="1"/>
      <c r="M61" s="1"/>
      <c r="N61" s="1"/>
      <c r="O61" s="1"/>
      <c r="P61" s="1"/>
      <c r="Q61" s="1"/>
      <c r="R61" s="1"/>
      <c r="S61" s="1"/>
      <c r="T61" s="1"/>
      <c r="U61" s="210" t="s">
        <v>637</v>
      </c>
      <c r="V61" s="52" t="s">
        <v>1053</v>
      </c>
      <c r="W61" s="53" t="s">
        <v>999</v>
      </c>
      <c r="X61" s="53">
        <v>2657.85</v>
      </c>
    </row>
    <row r="62" spans="1:24" x14ac:dyDescent="0.3">
      <c r="A62" s="1"/>
      <c r="B62" s="1"/>
      <c r="C62" s="1"/>
      <c r="D62" s="1"/>
      <c r="E62" s="1"/>
      <c r="F62" s="1"/>
      <c r="G62" s="1"/>
      <c r="H62" s="1"/>
      <c r="I62" s="1"/>
      <c r="J62" s="1"/>
      <c r="K62" s="1"/>
      <c r="L62" s="1"/>
      <c r="M62" s="1"/>
      <c r="N62" s="1"/>
      <c r="O62" s="1"/>
      <c r="P62" s="1"/>
      <c r="Q62" s="1"/>
      <c r="R62" s="1"/>
      <c r="S62" s="1"/>
      <c r="T62" s="1"/>
      <c r="U62" s="210"/>
      <c r="V62" s="52" t="s">
        <v>1054</v>
      </c>
      <c r="W62" s="53">
        <v>24.6</v>
      </c>
      <c r="X62" s="53" t="s">
        <v>999</v>
      </c>
    </row>
    <row r="63" spans="1:24" x14ac:dyDescent="0.3">
      <c r="A63" s="1"/>
      <c r="B63" s="1"/>
      <c r="C63" s="1"/>
      <c r="D63" s="1"/>
      <c r="E63" s="1"/>
      <c r="F63" s="1"/>
      <c r="G63" s="1"/>
      <c r="H63" s="1"/>
      <c r="I63" s="1"/>
      <c r="J63" s="1"/>
      <c r="K63" s="1"/>
      <c r="L63" s="1"/>
      <c r="M63" s="1"/>
      <c r="N63" s="1"/>
      <c r="O63" s="1"/>
      <c r="P63" s="1"/>
      <c r="Q63" s="1"/>
      <c r="R63" s="1"/>
      <c r="S63" s="1"/>
      <c r="T63" s="1"/>
      <c r="U63" s="210" t="s">
        <v>1055</v>
      </c>
      <c r="V63" s="52" t="s">
        <v>1056</v>
      </c>
      <c r="W63" s="53">
        <v>479.75</v>
      </c>
      <c r="X63" s="53" t="s">
        <v>999</v>
      </c>
    </row>
    <row r="64" spans="1:24" x14ac:dyDescent="0.3">
      <c r="A64" s="1"/>
      <c r="B64" s="1"/>
      <c r="C64" s="1"/>
      <c r="D64" s="1"/>
      <c r="E64" s="1"/>
      <c r="F64" s="1"/>
      <c r="G64" s="1"/>
      <c r="H64" s="1"/>
      <c r="I64" s="1"/>
      <c r="J64" s="1"/>
      <c r="K64" s="1"/>
      <c r="L64" s="1"/>
      <c r="M64" s="1"/>
      <c r="N64" s="1"/>
      <c r="O64" s="1"/>
      <c r="P64" s="1"/>
      <c r="Q64" s="1"/>
      <c r="R64" s="1"/>
      <c r="S64" s="1"/>
      <c r="T64" s="1"/>
      <c r="U64" s="210"/>
      <c r="V64" s="52" t="s">
        <v>1057</v>
      </c>
      <c r="W64" s="53">
        <v>226.2</v>
      </c>
      <c r="X64" s="53" t="s">
        <v>999</v>
      </c>
    </row>
    <row r="65" spans="1:24" x14ac:dyDescent="0.3">
      <c r="A65" s="1"/>
      <c r="B65" s="1"/>
      <c r="C65" s="1"/>
      <c r="D65" s="1"/>
      <c r="E65" s="1"/>
      <c r="F65" s="1"/>
      <c r="G65" s="1"/>
      <c r="H65" s="1"/>
      <c r="I65" s="1"/>
      <c r="J65" s="1"/>
      <c r="K65" s="1"/>
      <c r="L65" s="1"/>
      <c r="M65" s="1"/>
      <c r="N65" s="1"/>
      <c r="O65" s="1"/>
      <c r="P65" s="1"/>
      <c r="Q65" s="1"/>
      <c r="R65" s="1"/>
      <c r="S65" s="1"/>
      <c r="T65" s="1"/>
      <c r="U65" s="210" t="s">
        <v>112</v>
      </c>
      <c r="V65" s="52" t="s">
        <v>1058</v>
      </c>
      <c r="W65" s="53">
        <v>93.9</v>
      </c>
      <c r="X65" s="53" t="s">
        <v>999</v>
      </c>
    </row>
    <row r="66" spans="1:24" x14ac:dyDescent="0.3">
      <c r="A66" s="1"/>
      <c r="B66" s="1"/>
      <c r="C66" s="1"/>
      <c r="D66" s="1"/>
      <c r="E66" s="1"/>
      <c r="F66" s="1"/>
      <c r="G66" s="1"/>
      <c r="H66" s="1"/>
      <c r="I66" s="1"/>
      <c r="J66" s="1"/>
      <c r="K66" s="1"/>
      <c r="L66" s="1"/>
      <c r="M66" s="1"/>
      <c r="N66" s="1"/>
      <c r="O66" s="1"/>
      <c r="P66" s="1"/>
      <c r="Q66" s="1"/>
      <c r="R66" s="1"/>
      <c r="S66" s="1"/>
      <c r="T66" s="1"/>
      <c r="U66" s="210"/>
      <c r="V66" s="52" t="s">
        <v>116</v>
      </c>
      <c r="W66" s="53" t="s">
        <v>999</v>
      </c>
      <c r="X66" s="53">
        <v>3737.8</v>
      </c>
    </row>
    <row r="67" spans="1:24" x14ac:dyDescent="0.3">
      <c r="A67" s="1"/>
      <c r="B67" s="1"/>
      <c r="C67" s="1"/>
      <c r="D67" s="1"/>
      <c r="E67" s="1"/>
      <c r="F67" s="1"/>
      <c r="G67" s="1"/>
      <c r="H67" s="1"/>
      <c r="I67" s="1"/>
      <c r="J67" s="1"/>
      <c r="K67" s="1"/>
      <c r="L67" s="1"/>
      <c r="M67" s="1"/>
      <c r="N67" s="1"/>
      <c r="O67" s="1"/>
      <c r="P67" s="1"/>
      <c r="Q67" s="1"/>
      <c r="R67" s="1"/>
      <c r="S67" s="1"/>
      <c r="T67" s="1"/>
      <c r="U67" s="210"/>
      <c r="V67" s="52" t="s">
        <v>1059</v>
      </c>
      <c r="W67" s="53" t="s">
        <v>999</v>
      </c>
      <c r="X67" s="53">
        <v>906.85</v>
      </c>
    </row>
    <row r="68" spans="1:24" x14ac:dyDescent="0.3">
      <c r="A68" s="1"/>
      <c r="B68" s="1"/>
      <c r="C68" s="1"/>
      <c r="D68" s="1"/>
      <c r="E68" s="1"/>
      <c r="F68" s="1"/>
      <c r="G68" s="1"/>
      <c r="H68" s="1"/>
      <c r="I68" s="1"/>
      <c r="J68" s="1"/>
      <c r="K68" s="1"/>
      <c r="L68" s="1"/>
      <c r="M68" s="1"/>
      <c r="N68" s="1"/>
      <c r="O68" s="1"/>
      <c r="P68" s="1"/>
      <c r="Q68" s="1"/>
      <c r="R68" s="1"/>
      <c r="S68" s="1"/>
      <c r="T68" s="1"/>
      <c r="U68" s="210"/>
      <c r="V68" s="52" t="s">
        <v>1060</v>
      </c>
      <c r="W68" s="53" t="s">
        <v>999</v>
      </c>
      <c r="X68" s="53">
        <v>1124.25</v>
      </c>
    </row>
    <row r="69" spans="1:24" x14ac:dyDescent="0.3">
      <c r="A69" s="1"/>
      <c r="B69" s="1"/>
      <c r="C69" s="1"/>
      <c r="D69" s="1"/>
      <c r="E69" s="1"/>
      <c r="F69" s="1"/>
      <c r="G69" s="1"/>
      <c r="H69" s="1"/>
      <c r="I69" s="1"/>
      <c r="J69" s="1"/>
      <c r="K69" s="1"/>
      <c r="L69" s="1"/>
      <c r="M69" s="1"/>
      <c r="N69" s="1"/>
      <c r="O69" s="1"/>
      <c r="P69" s="1"/>
      <c r="Q69" s="1"/>
      <c r="R69" s="1"/>
      <c r="S69" s="1"/>
      <c r="T69" s="1"/>
      <c r="U69" s="210"/>
      <c r="V69" s="52" t="s">
        <v>1061</v>
      </c>
      <c r="W69" s="53">
        <v>198.45</v>
      </c>
      <c r="X69" s="53" t="s">
        <v>999</v>
      </c>
    </row>
    <row r="70" spans="1:24" x14ac:dyDescent="0.3">
      <c r="A70" s="1"/>
      <c r="B70" s="1"/>
      <c r="C70" s="1"/>
      <c r="D70" s="1"/>
      <c r="E70" s="1"/>
      <c r="F70" s="1"/>
      <c r="G70" s="1"/>
      <c r="H70" s="1"/>
      <c r="I70" s="1"/>
      <c r="J70" s="1"/>
      <c r="K70" s="1"/>
      <c r="L70" s="1"/>
      <c r="M70" s="1"/>
      <c r="N70" s="1"/>
      <c r="O70" s="1"/>
      <c r="P70" s="1"/>
      <c r="Q70" s="1"/>
      <c r="R70" s="1"/>
      <c r="S70" s="1"/>
      <c r="T70" s="1"/>
      <c r="U70" s="210"/>
      <c r="V70" s="52" t="s">
        <v>1062</v>
      </c>
      <c r="W70" s="53">
        <v>109.9</v>
      </c>
      <c r="X70" s="53" t="s">
        <v>999</v>
      </c>
    </row>
    <row r="71" spans="1:24" x14ac:dyDescent="0.3">
      <c r="A71" s="1"/>
      <c r="B71" s="1"/>
      <c r="C71" s="1"/>
      <c r="D71" s="1"/>
      <c r="E71" s="1"/>
      <c r="F71" s="1"/>
      <c r="G71" s="1"/>
      <c r="H71" s="1"/>
      <c r="I71" s="1"/>
      <c r="J71" s="1"/>
      <c r="K71" s="1"/>
      <c r="L71" s="1"/>
      <c r="M71" s="1"/>
      <c r="N71" s="1"/>
      <c r="O71" s="1"/>
      <c r="P71" s="1"/>
      <c r="Q71" s="1"/>
      <c r="R71" s="1"/>
      <c r="S71" s="1"/>
      <c r="T71" s="1"/>
      <c r="U71" s="210"/>
      <c r="V71" s="52" t="s">
        <v>1063</v>
      </c>
      <c r="W71" s="53">
        <v>2640.45</v>
      </c>
      <c r="X71" s="53" t="s">
        <v>999</v>
      </c>
    </row>
    <row r="72" spans="1:24" x14ac:dyDescent="0.3">
      <c r="A72" s="1"/>
      <c r="B72" s="1"/>
      <c r="C72" s="1"/>
      <c r="D72" s="1"/>
      <c r="E72" s="1"/>
      <c r="F72" s="1"/>
      <c r="G72" s="1"/>
      <c r="H72" s="1"/>
      <c r="I72" s="1"/>
      <c r="J72" s="1"/>
      <c r="K72" s="1"/>
      <c r="L72" s="1"/>
      <c r="M72" s="1"/>
      <c r="N72" s="1"/>
      <c r="O72" s="1"/>
      <c r="P72" s="1"/>
      <c r="Q72" s="1"/>
      <c r="R72" s="1"/>
      <c r="S72" s="1"/>
      <c r="T72" s="1"/>
      <c r="U72" s="61" t="s">
        <v>1044</v>
      </c>
      <c r="V72" s="62"/>
      <c r="W72" s="63">
        <v>25974.65</v>
      </c>
      <c r="X72" s="63">
        <v>74186.850000000006</v>
      </c>
    </row>
  </sheetData>
  <mergeCells count="36">
    <mergeCell ref="U65:U71"/>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2" t="s">
        <v>1064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3.95" customHeight="1" x14ac:dyDescent="0.3">
      <c r="A6" s="1"/>
      <c r="B6" s="211" t="s">
        <v>624</v>
      </c>
      <c r="C6" s="211" t="s">
        <v>680</v>
      </c>
      <c r="D6" s="211" t="s">
        <v>140</v>
      </c>
      <c r="E6" s="211" t="s">
        <v>152</v>
      </c>
      <c r="F6" s="211" t="s">
        <v>665</v>
      </c>
      <c r="G6" s="211" t="s">
        <v>666</v>
      </c>
      <c r="H6" s="211" t="s">
        <v>667</v>
      </c>
      <c r="I6" s="211" t="s">
        <v>677</v>
      </c>
      <c r="J6" s="211" t="s">
        <v>646</v>
      </c>
      <c r="K6" s="211" t="s">
        <v>668</v>
      </c>
      <c r="L6" s="211"/>
      <c r="M6" s="211"/>
      <c r="N6" s="211"/>
      <c r="O6" s="211"/>
      <c r="P6" s="211" t="s">
        <v>664</v>
      </c>
      <c r="Q6" s="211" t="s">
        <v>653</v>
      </c>
      <c r="R6" s="211" t="s">
        <v>669</v>
      </c>
      <c r="S6" s="211" t="s">
        <v>654</v>
      </c>
      <c r="T6" s="211" t="s">
        <v>283</v>
      </c>
      <c r="U6" s="211" t="s">
        <v>655</v>
      </c>
      <c r="V6" s="211" t="s">
        <v>670</v>
      </c>
      <c r="W6" s="211"/>
      <c r="X6" s="211" t="s">
        <v>647</v>
      </c>
      <c r="Y6" s="211" t="s">
        <v>52</v>
      </c>
      <c r="Z6" s="211"/>
      <c r="AA6" s="211"/>
      <c r="AB6" s="211"/>
      <c r="AC6" s="211"/>
      <c r="AD6" s="211" t="s">
        <v>671</v>
      </c>
      <c r="AE6" s="211"/>
      <c r="AF6" s="211" t="s">
        <v>672</v>
      </c>
      <c r="AG6" s="211"/>
      <c r="AH6" s="211"/>
      <c r="AI6" s="211"/>
      <c r="AJ6" s="211" t="s">
        <v>648</v>
      </c>
      <c r="AK6" s="211" t="s">
        <v>673</v>
      </c>
      <c r="AL6" s="211" t="s">
        <v>649</v>
      </c>
      <c r="AM6" s="211" t="s">
        <v>656</v>
      </c>
      <c r="AN6" s="211" t="s">
        <v>657</v>
      </c>
      <c r="AO6" s="211" t="s">
        <v>1065</v>
      </c>
      <c r="AP6" s="211" t="s">
        <v>357</v>
      </c>
      <c r="AQ6" s="211" t="s">
        <v>650</v>
      </c>
      <c r="AR6" s="211" t="s">
        <v>652</v>
      </c>
      <c r="AS6" s="211" t="s">
        <v>674</v>
      </c>
      <c r="AT6" s="211" t="s">
        <v>658</v>
      </c>
      <c r="AU6" s="211" t="s">
        <v>82</v>
      </c>
      <c r="AV6" s="211"/>
      <c r="AW6" s="211" t="s">
        <v>89</v>
      </c>
      <c r="AX6" s="211"/>
      <c r="AY6" s="211"/>
      <c r="AZ6" s="211"/>
      <c r="BA6" s="211"/>
      <c r="BB6" s="211" t="s">
        <v>659</v>
      </c>
      <c r="BC6" s="211" t="s">
        <v>660</v>
      </c>
      <c r="BD6" s="211" t="s">
        <v>661</v>
      </c>
      <c r="BE6" s="211" t="s">
        <v>651</v>
      </c>
      <c r="BF6" s="211" t="s">
        <v>662</v>
      </c>
      <c r="BG6" s="211"/>
      <c r="BH6" s="211"/>
      <c r="BI6" s="211"/>
      <c r="BJ6" s="211" t="s">
        <v>675</v>
      </c>
      <c r="BK6" s="211" t="s">
        <v>637</v>
      </c>
      <c r="BL6" s="211" t="s">
        <v>679</v>
      </c>
      <c r="BM6" s="211" t="s">
        <v>676</v>
      </c>
      <c r="BN6" s="211"/>
      <c r="BO6" s="211" t="s">
        <v>663</v>
      </c>
      <c r="BP6" s="64" t="s">
        <v>1066</v>
      </c>
    </row>
    <row r="7" spans="1:68" x14ac:dyDescent="0.3">
      <c r="A7" s="1"/>
      <c r="B7" s="211"/>
      <c r="C7" s="64" t="s">
        <v>1067</v>
      </c>
      <c r="D7" s="64" t="s">
        <v>1068</v>
      </c>
      <c r="E7" s="64" t="s">
        <v>1069</v>
      </c>
      <c r="F7" s="64" t="s">
        <v>1070</v>
      </c>
      <c r="G7" s="64" t="s">
        <v>1000</v>
      </c>
      <c r="H7" s="64" t="s">
        <v>1071</v>
      </c>
      <c r="I7" s="64" t="s">
        <v>1072</v>
      </c>
      <c r="J7" s="64" t="s">
        <v>999</v>
      </c>
      <c r="K7" s="64" t="s">
        <v>1006</v>
      </c>
      <c r="L7" s="64" t="s">
        <v>1073</v>
      </c>
      <c r="M7" s="64" t="s">
        <v>1007</v>
      </c>
      <c r="N7" s="64" t="s">
        <v>1008</v>
      </c>
      <c r="O7" s="64" t="s">
        <v>1074</v>
      </c>
      <c r="P7" s="64" t="s">
        <v>1013</v>
      </c>
      <c r="Q7" s="64" t="s">
        <v>1016</v>
      </c>
      <c r="R7" s="64" t="s">
        <v>1017</v>
      </c>
      <c r="S7" s="64" t="s">
        <v>1018</v>
      </c>
      <c r="T7" s="64" t="s">
        <v>1075</v>
      </c>
      <c r="U7" s="64" t="s">
        <v>1022</v>
      </c>
      <c r="V7" s="64" t="s">
        <v>999</v>
      </c>
      <c r="W7" s="64" t="s">
        <v>999</v>
      </c>
      <c r="X7" s="64" t="s">
        <v>999</v>
      </c>
      <c r="Y7" s="64" t="s">
        <v>999</v>
      </c>
      <c r="Z7" s="64" t="s">
        <v>999</v>
      </c>
      <c r="AA7" s="64" t="s">
        <v>999</v>
      </c>
      <c r="AB7" s="64" t="s">
        <v>999</v>
      </c>
      <c r="AC7" s="64" t="s">
        <v>999</v>
      </c>
      <c r="AD7" s="64" t="s">
        <v>1024</v>
      </c>
      <c r="AE7" s="64" t="s">
        <v>1025</v>
      </c>
      <c r="AF7" s="64" t="s">
        <v>1076</v>
      </c>
      <c r="AG7" s="64" t="s">
        <v>1077</v>
      </c>
      <c r="AH7" s="64" t="s">
        <v>1078</v>
      </c>
      <c r="AI7" s="64" t="s">
        <v>1029</v>
      </c>
      <c r="AJ7" s="64" t="s">
        <v>999</v>
      </c>
      <c r="AK7" s="64" t="s">
        <v>999</v>
      </c>
      <c r="AL7" s="64" t="s">
        <v>999</v>
      </c>
      <c r="AM7" s="64" t="s">
        <v>1079</v>
      </c>
      <c r="AN7" s="64" t="s">
        <v>1032</v>
      </c>
      <c r="AO7" s="64" t="s">
        <v>1080</v>
      </c>
      <c r="AP7" s="64" t="s">
        <v>999</v>
      </c>
      <c r="AQ7" s="64" t="s">
        <v>999</v>
      </c>
      <c r="AR7" s="64" t="s">
        <v>1039</v>
      </c>
      <c r="AS7" s="64" t="s">
        <v>999</v>
      </c>
      <c r="AT7" s="64" t="s">
        <v>999</v>
      </c>
      <c r="AU7" s="64" t="s">
        <v>1081</v>
      </c>
      <c r="AV7" s="64" t="s">
        <v>1082</v>
      </c>
      <c r="AW7" s="64" t="s">
        <v>999</v>
      </c>
      <c r="AX7" s="64" t="s">
        <v>999</v>
      </c>
      <c r="AY7" s="64" t="s">
        <v>999</v>
      </c>
      <c r="AZ7" s="64" t="s">
        <v>999</v>
      </c>
      <c r="BA7" s="64" t="s">
        <v>1045</v>
      </c>
      <c r="BB7" s="64" t="s">
        <v>999</v>
      </c>
      <c r="BC7" s="64" t="s">
        <v>999</v>
      </c>
      <c r="BD7" s="64" t="s">
        <v>999</v>
      </c>
      <c r="BE7" s="64" t="s">
        <v>1083</v>
      </c>
      <c r="BF7" s="64" t="s">
        <v>1084</v>
      </c>
      <c r="BG7" s="64" t="s">
        <v>1085</v>
      </c>
      <c r="BH7" s="64" t="s">
        <v>398</v>
      </c>
      <c r="BI7" s="64" t="s">
        <v>1086</v>
      </c>
      <c r="BJ7" s="64" t="s">
        <v>999</v>
      </c>
      <c r="BK7" s="64" t="s">
        <v>1087</v>
      </c>
      <c r="BL7" s="64" t="s">
        <v>1088</v>
      </c>
      <c r="BM7" s="64" t="s">
        <v>1056</v>
      </c>
      <c r="BN7" s="64" t="s">
        <v>1089</v>
      </c>
      <c r="BO7" s="64" t="s">
        <v>999</v>
      </c>
      <c r="BP7" s="64" t="s">
        <v>835</v>
      </c>
    </row>
    <row r="8" spans="1:68" x14ac:dyDescent="0.3">
      <c r="A8" s="1"/>
      <c r="B8" s="50" t="s">
        <v>1090</v>
      </c>
      <c r="C8" s="65">
        <v>18</v>
      </c>
      <c r="D8" s="65"/>
      <c r="E8" s="65"/>
      <c r="F8" s="65">
        <v>15.5</v>
      </c>
      <c r="G8" s="65">
        <v>2.6</v>
      </c>
      <c r="H8" s="65"/>
      <c r="I8" s="65">
        <v>10</v>
      </c>
      <c r="J8" s="65"/>
      <c r="K8" s="65">
        <v>18.2</v>
      </c>
      <c r="L8" s="65"/>
      <c r="M8" s="65">
        <v>12.2</v>
      </c>
      <c r="N8" s="65">
        <v>16.3</v>
      </c>
      <c r="O8" s="65">
        <v>8.3000000000000007</v>
      </c>
      <c r="P8" s="65">
        <v>3.3</v>
      </c>
      <c r="Q8" s="65">
        <v>4.9000000000000004</v>
      </c>
      <c r="R8" s="65">
        <v>20</v>
      </c>
      <c r="S8" s="65">
        <v>20.399999999999999</v>
      </c>
      <c r="T8" s="65"/>
      <c r="U8" s="65">
        <v>18.899999999999999</v>
      </c>
      <c r="V8" s="65">
        <v>5.2</v>
      </c>
      <c r="W8" s="65">
        <v>20</v>
      </c>
      <c r="X8" s="65">
        <v>61.2</v>
      </c>
      <c r="Y8" s="65">
        <v>53.4</v>
      </c>
      <c r="Z8" s="65">
        <v>79.099999999999994</v>
      </c>
      <c r="AA8" s="65"/>
      <c r="AB8" s="65">
        <v>3.7</v>
      </c>
      <c r="AC8" s="65">
        <v>0.5</v>
      </c>
      <c r="AD8" s="65">
        <v>17.7</v>
      </c>
      <c r="AE8" s="65">
        <v>5.0999999999999996</v>
      </c>
      <c r="AF8" s="65">
        <v>16.2</v>
      </c>
      <c r="AG8" s="65">
        <v>16.8</v>
      </c>
      <c r="AH8" s="65">
        <v>16.5</v>
      </c>
      <c r="AI8" s="65">
        <v>8.5</v>
      </c>
      <c r="AJ8" s="65"/>
      <c r="AK8" s="65">
        <v>6.8</v>
      </c>
      <c r="AL8" s="65">
        <v>9.9</v>
      </c>
      <c r="AM8" s="65">
        <v>3.7</v>
      </c>
      <c r="AN8" s="65">
        <v>18.5</v>
      </c>
      <c r="AO8" s="65"/>
      <c r="AP8" s="65"/>
      <c r="AQ8" s="65"/>
      <c r="AR8" s="65">
        <v>1.6</v>
      </c>
      <c r="AS8" s="65"/>
      <c r="AT8" s="65"/>
      <c r="AU8" s="65">
        <v>5.4</v>
      </c>
      <c r="AV8" s="65">
        <v>10</v>
      </c>
      <c r="AW8" s="65">
        <v>16.2</v>
      </c>
      <c r="AX8" s="65"/>
      <c r="AY8" s="65">
        <v>30</v>
      </c>
      <c r="AZ8" s="65"/>
      <c r="BA8" s="65">
        <v>0.6</v>
      </c>
      <c r="BB8" s="65"/>
      <c r="BC8" s="65">
        <v>22.1</v>
      </c>
      <c r="BD8" s="65">
        <v>51.5</v>
      </c>
      <c r="BE8" s="65">
        <v>20</v>
      </c>
      <c r="BF8" s="65">
        <v>4.5</v>
      </c>
      <c r="BG8" s="65"/>
      <c r="BH8" s="65">
        <v>1</v>
      </c>
      <c r="BI8" s="65">
        <v>2.2000000000000002</v>
      </c>
      <c r="BJ8" s="65"/>
      <c r="BK8" s="65">
        <v>1.1000000000000001</v>
      </c>
      <c r="BL8" s="65"/>
      <c r="BM8" s="65">
        <v>20</v>
      </c>
      <c r="BN8" s="65">
        <v>9.5</v>
      </c>
      <c r="BO8" s="65"/>
      <c r="BP8" s="66">
        <v>707.1</v>
      </c>
    </row>
    <row r="9" spans="1:68" x14ac:dyDescent="0.3">
      <c r="A9" s="1"/>
      <c r="B9" s="54" t="s">
        <v>1091</v>
      </c>
      <c r="C9" s="67">
        <v>18.2</v>
      </c>
      <c r="D9" s="67"/>
      <c r="E9" s="67"/>
      <c r="F9" s="67">
        <v>15.5</v>
      </c>
      <c r="G9" s="67">
        <v>2.6</v>
      </c>
      <c r="H9" s="67"/>
      <c r="I9" s="67">
        <v>9.9</v>
      </c>
      <c r="J9" s="67"/>
      <c r="K9" s="67">
        <v>18.2</v>
      </c>
      <c r="L9" s="67"/>
      <c r="M9" s="67">
        <v>12.2</v>
      </c>
      <c r="N9" s="67">
        <v>16.399999999999999</v>
      </c>
      <c r="O9" s="67">
        <v>8.3000000000000007</v>
      </c>
      <c r="P9" s="67">
        <v>3.3</v>
      </c>
      <c r="Q9" s="67">
        <v>4.9000000000000004</v>
      </c>
      <c r="R9" s="67">
        <v>20</v>
      </c>
      <c r="S9" s="67">
        <v>20.399999999999999</v>
      </c>
      <c r="T9" s="67"/>
      <c r="U9" s="67">
        <v>18.899999999999999</v>
      </c>
      <c r="V9" s="67">
        <v>5.8</v>
      </c>
      <c r="W9" s="67">
        <v>20.8</v>
      </c>
      <c r="X9" s="67">
        <v>49.9</v>
      </c>
      <c r="Y9" s="67">
        <v>35.5</v>
      </c>
      <c r="Z9" s="67">
        <v>59.6</v>
      </c>
      <c r="AA9" s="67"/>
      <c r="AB9" s="67">
        <v>2.1</v>
      </c>
      <c r="AC9" s="67">
        <v>1</v>
      </c>
      <c r="AD9" s="67">
        <v>17.7</v>
      </c>
      <c r="AE9" s="67">
        <v>5.0999999999999996</v>
      </c>
      <c r="AF9" s="67">
        <v>16.399999999999999</v>
      </c>
      <c r="AG9" s="67">
        <v>16.8</v>
      </c>
      <c r="AH9" s="67">
        <v>16.5</v>
      </c>
      <c r="AI9" s="67">
        <v>8.4</v>
      </c>
      <c r="AJ9" s="67"/>
      <c r="AK9" s="67">
        <v>5.7</v>
      </c>
      <c r="AL9" s="67">
        <v>10.1</v>
      </c>
      <c r="AM9" s="67">
        <v>3.7</v>
      </c>
      <c r="AN9" s="67">
        <v>18.5</v>
      </c>
      <c r="AO9" s="67"/>
      <c r="AP9" s="67"/>
      <c r="AQ9" s="67"/>
      <c r="AR9" s="67">
        <v>1.6</v>
      </c>
      <c r="AS9" s="67"/>
      <c r="AT9" s="67"/>
      <c r="AU9" s="67">
        <v>5.4</v>
      </c>
      <c r="AV9" s="67">
        <v>9.9</v>
      </c>
      <c r="AW9" s="67">
        <v>9.5</v>
      </c>
      <c r="AX9" s="67"/>
      <c r="AY9" s="67">
        <v>15.2</v>
      </c>
      <c r="AZ9" s="67"/>
      <c r="BA9" s="67">
        <v>0.6</v>
      </c>
      <c r="BB9" s="67"/>
      <c r="BC9" s="67">
        <v>12</v>
      </c>
      <c r="BD9" s="67">
        <v>30.3</v>
      </c>
      <c r="BE9" s="67">
        <v>20</v>
      </c>
      <c r="BF9" s="67">
        <v>4.5</v>
      </c>
      <c r="BG9" s="67"/>
      <c r="BH9" s="67">
        <v>1</v>
      </c>
      <c r="BI9" s="67">
        <v>2.2000000000000002</v>
      </c>
      <c r="BJ9" s="67"/>
      <c r="BK9" s="67">
        <v>1.1000000000000001</v>
      </c>
      <c r="BL9" s="67"/>
      <c r="BM9" s="67">
        <v>20</v>
      </c>
      <c r="BN9" s="67">
        <v>9.4</v>
      </c>
      <c r="BO9" s="67"/>
      <c r="BP9" s="68">
        <v>605.1</v>
      </c>
    </row>
    <row r="10" spans="1:68" x14ac:dyDescent="0.3">
      <c r="A10" s="1"/>
      <c r="B10" s="54" t="s">
        <v>1092</v>
      </c>
      <c r="C10" s="67">
        <v>18.3</v>
      </c>
      <c r="D10" s="67"/>
      <c r="E10" s="67"/>
      <c r="F10" s="67">
        <v>15.5</v>
      </c>
      <c r="G10" s="67">
        <v>2.5</v>
      </c>
      <c r="H10" s="67"/>
      <c r="I10" s="67">
        <v>9.5</v>
      </c>
      <c r="J10" s="67"/>
      <c r="K10" s="67">
        <v>18.3</v>
      </c>
      <c r="L10" s="67"/>
      <c r="M10" s="67">
        <v>12.3</v>
      </c>
      <c r="N10" s="67">
        <v>16.5</v>
      </c>
      <c r="O10" s="67">
        <v>8.3000000000000007</v>
      </c>
      <c r="P10" s="67">
        <v>2.4</v>
      </c>
      <c r="Q10" s="67">
        <v>5</v>
      </c>
      <c r="R10" s="67">
        <v>20</v>
      </c>
      <c r="S10" s="67">
        <v>20.100000000000001</v>
      </c>
      <c r="T10" s="67"/>
      <c r="U10" s="67">
        <v>18.899999999999999</v>
      </c>
      <c r="V10" s="67">
        <v>6.1</v>
      </c>
      <c r="W10" s="67">
        <v>13.4</v>
      </c>
      <c r="X10" s="67">
        <v>38.799999999999997</v>
      </c>
      <c r="Y10" s="67">
        <v>37.5</v>
      </c>
      <c r="Z10" s="67">
        <v>53.4</v>
      </c>
      <c r="AA10" s="67"/>
      <c r="AB10" s="67">
        <v>2.5</v>
      </c>
      <c r="AC10" s="67">
        <v>1.7</v>
      </c>
      <c r="AD10" s="67">
        <v>17.7</v>
      </c>
      <c r="AE10" s="67">
        <v>5.0999999999999996</v>
      </c>
      <c r="AF10" s="67">
        <v>16.399999999999999</v>
      </c>
      <c r="AG10" s="67">
        <v>17</v>
      </c>
      <c r="AH10" s="67">
        <v>16.5</v>
      </c>
      <c r="AI10" s="67">
        <v>8.5</v>
      </c>
      <c r="AJ10" s="67"/>
      <c r="AK10" s="67">
        <v>6</v>
      </c>
      <c r="AL10" s="67">
        <v>8.5</v>
      </c>
      <c r="AM10" s="67"/>
      <c r="AN10" s="67">
        <v>18.5</v>
      </c>
      <c r="AO10" s="67"/>
      <c r="AP10" s="67"/>
      <c r="AQ10" s="67"/>
      <c r="AR10" s="67">
        <v>1.6</v>
      </c>
      <c r="AS10" s="67"/>
      <c r="AT10" s="67"/>
      <c r="AU10" s="67">
        <v>5.4</v>
      </c>
      <c r="AV10" s="67">
        <v>9.9</v>
      </c>
      <c r="AW10" s="67">
        <v>8.1</v>
      </c>
      <c r="AX10" s="67"/>
      <c r="AY10" s="67">
        <v>11.9</v>
      </c>
      <c r="AZ10" s="67"/>
      <c r="BA10" s="67">
        <v>0.6</v>
      </c>
      <c r="BB10" s="67"/>
      <c r="BC10" s="67">
        <v>11.9</v>
      </c>
      <c r="BD10" s="67">
        <v>24.4</v>
      </c>
      <c r="BE10" s="67">
        <v>20</v>
      </c>
      <c r="BF10" s="67">
        <v>4.5</v>
      </c>
      <c r="BG10" s="67"/>
      <c r="BH10" s="67">
        <v>1</v>
      </c>
      <c r="BI10" s="67">
        <v>2.2000000000000002</v>
      </c>
      <c r="BJ10" s="67"/>
      <c r="BK10" s="67">
        <v>1.1000000000000001</v>
      </c>
      <c r="BL10" s="67"/>
      <c r="BM10" s="67">
        <v>20</v>
      </c>
      <c r="BN10" s="67">
        <v>9.4</v>
      </c>
      <c r="BO10" s="67"/>
      <c r="BP10" s="68">
        <v>567.20000000000005</v>
      </c>
    </row>
    <row r="11" spans="1:68" x14ac:dyDescent="0.3">
      <c r="A11" s="1"/>
      <c r="B11" s="54" t="s">
        <v>1093</v>
      </c>
      <c r="C11" s="67">
        <v>18.100000000000001</v>
      </c>
      <c r="D11" s="67"/>
      <c r="E11" s="67"/>
      <c r="F11" s="67">
        <v>15.5</v>
      </c>
      <c r="G11" s="67">
        <v>2.5</v>
      </c>
      <c r="H11" s="67"/>
      <c r="I11" s="67">
        <v>9.8000000000000007</v>
      </c>
      <c r="J11" s="67"/>
      <c r="K11" s="67">
        <v>18.100000000000001</v>
      </c>
      <c r="L11" s="67"/>
      <c r="M11" s="67">
        <v>12</v>
      </c>
      <c r="N11" s="67">
        <v>16.3</v>
      </c>
      <c r="O11" s="67">
        <v>8.3000000000000007</v>
      </c>
      <c r="P11" s="67">
        <v>3.3</v>
      </c>
      <c r="Q11" s="67">
        <v>4.8</v>
      </c>
      <c r="R11" s="67">
        <v>20</v>
      </c>
      <c r="S11" s="67">
        <v>19.899999999999999</v>
      </c>
      <c r="T11" s="67"/>
      <c r="U11" s="67">
        <v>18.899999999999999</v>
      </c>
      <c r="V11" s="67">
        <v>6.2</v>
      </c>
      <c r="W11" s="67">
        <v>13.8</v>
      </c>
      <c r="X11" s="67">
        <v>30</v>
      </c>
      <c r="Y11" s="67">
        <v>26</v>
      </c>
      <c r="Z11" s="67">
        <v>45.2</v>
      </c>
      <c r="AA11" s="67"/>
      <c r="AB11" s="67">
        <v>2.2999999999999998</v>
      </c>
      <c r="AC11" s="67">
        <v>1.2</v>
      </c>
      <c r="AD11" s="67">
        <v>17.7</v>
      </c>
      <c r="AE11" s="67">
        <v>5.0999999999999996</v>
      </c>
      <c r="AF11" s="67">
        <v>16.399999999999999</v>
      </c>
      <c r="AG11" s="67">
        <v>17.100000000000001</v>
      </c>
      <c r="AH11" s="67">
        <v>16.7</v>
      </c>
      <c r="AI11" s="67">
        <v>8.5</v>
      </c>
      <c r="AJ11" s="67"/>
      <c r="AK11" s="67">
        <v>6.4</v>
      </c>
      <c r="AL11" s="67">
        <v>9.1999999999999993</v>
      </c>
      <c r="AM11" s="67"/>
      <c r="AN11" s="67">
        <v>18.5</v>
      </c>
      <c r="AO11" s="67"/>
      <c r="AP11" s="67"/>
      <c r="AQ11" s="67"/>
      <c r="AR11" s="67">
        <v>1.6</v>
      </c>
      <c r="AS11" s="67"/>
      <c r="AT11" s="67"/>
      <c r="AU11" s="67">
        <v>5.4</v>
      </c>
      <c r="AV11" s="67">
        <v>9.9</v>
      </c>
      <c r="AW11" s="67">
        <v>4</v>
      </c>
      <c r="AX11" s="67"/>
      <c r="AY11" s="67">
        <v>5.4</v>
      </c>
      <c r="AZ11" s="67"/>
      <c r="BA11" s="67">
        <v>0.6</v>
      </c>
      <c r="BB11" s="67"/>
      <c r="BC11" s="67">
        <v>11.6</v>
      </c>
      <c r="BD11" s="67">
        <v>20.7</v>
      </c>
      <c r="BE11" s="67">
        <v>20</v>
      </c>
      <c r="BF11" s="67">
        <v>4.5</v>
      </c>
      <c r="BG11" s="67"/>
      <c r="BH11" s="67">
        <v>1</v>
      </c>
      <c r="BI11" s="67">
        <v>2.2000000000000002</v>
      </c>
      <c r="BJ11" s="67"/>
      <c r="BK11" s="67">
        <v>1.1000000000000001</v>
      </c>
      <c r="BL11" s="67"/>
      <c r="BM11" s="67">
        <v>20</v>
      </c>
      <c r="BN11" s="67">
        <v>9.4</v>
      </c>
      <c r="BO11" s="67"/>
      <c r="BP11" s="68">
        <v>525.20000000000005</v>
      </c>
    </row>
    <row r="12" spans="1:68" x14ac:dyDescent="0.3">
      <c r="A12" s="1"/>
      <c r="B12" s="54" t="s">
        <v>1094</v>
      </c>
      <c r="C12" s="67">
        <v>18.399999999999999</v>
      </c>
      <c r="D12" s="67"/>
      <c r="E12" s="67"/>
      <c r="F12" s="67">
        <v>15.5</v>
      </c>
      <c r="G12" s="67">
        <v>2.5</v>
      </c>
      <c r="H12" s="67"/>
      <c r="I12" s="67">
        <v>10</v>
      </c>
      <c r="J12" s="67"/>
      <c r="K12" s="67">
        <v>18.2</v>
      </c>
      <c r="L12" s="67"/>
      <c r="M12" s="67">
        <v>12.3</v>
      </c>
      <c r="N12" s="67">
        <v>16.5</v>
      </c>
      <c r="O12" s="67">
        <v>8.3000000000000007</v>
      </c>
      <c r="P12" s="67">
        <v>3.2</v>
      </c>
      <c r="Q12" s="67">
        <v>4.9000000000000004</v>
      </c>
      <c r="R12" s="67">
        <v>20</v>
      </c>
      <c r="S12" s="67">
        <v>20.6</v>
      </c>
      <c r="T12" s="67"/>
      <c r="U12" s="67">
        <v>18.899999999999999</v>
      </c>
      <c r="V12" s="67">
        <v>7.7</v>
      </c>
      <c r="W12" s="67">
        <v>17.3</v>
      </c>
      <c r="X12" s="67">
        <v>26.5</v>
      </c>
      <c r="Y12" s="67">
        <v>24.5</v>
      </c>
      <c r="Z12" s="67">
        <v>39.9</v>
      </c>
      <c r="AA12" s="67"/>
      <c r="AB12" s="67">
        <v>1.7</v>
      </c>
      <c r="AC12" s="67">
        <v>0.9</v>
      </c>
      <c r="AD12" s="67">
        <v>17.600000000000001</v>
      </c>
      <c r="AE12" s="67">
        <v>5</v>
      </c>
      <c r="AF12" s="67">
        <v>16.399999999999999</v>
      </c>
      <c r="AG12" s="67">
        <v>17.2</v>
      </c>
      <c r="AH12" s="67">
        <v>16.899999999999999</v>
      </c>
      <c r="AI12" s="67">
        <v>8.4</v>
      </c>
      <c r="AJ12" s="67"/>
      <c r="AK12" s="67">
        <v>5.7</v>
      </c>
      <c r="AL12" s="67">
        <v>10.3</v>
      </c>
      <c r="AM12" s="67"/>
      <c r="AN12" s="67">
        <v>18.5</v>
      </c>
      <c r="AO12" s="67"/>
      <c r="AP12" s="67"/>
      <c r="AQ12" s="67"/>
      <c r="AR12" s="67">
        <v>1.7</v>
      </c>
      <c r="AS12" s="67"/>
      <c r="AT12" s="67"/>
      <c r="AU12" s="67">
        <v>5.5</v>
      </c>
      <c r="AV12" s="67">
        <v>9.9</v>
      </c>
      <c r="AW12" s="67">
        <v>1.8</v>
      </c>
      <c r="AX12" s="67"/>
      <c r="AY12" s="67">
        <v>5.6</v>
      </c>
      <c r="AZ12" s="67"/>
      <c r="BA12" s="67">
        <v>0.6</v>
      </c>
      <c r="BB12" s="67"/>
      <c r="BC12" s="67">
        <v>8.8000000000000007</v>
      </c>
      <c r="BD12" s="67">
        <v>11.2</v>
      </c>
      <c r="BE12" s="67">
        <v>20</v>
      </c>
      <c r="BF12" s="67">
        <v>4.5</v>
      </c>
      <c r="BG12" s="67"/>
      <c r="BH12" s="67">
        <v>1</v>
      </c>
      <c r="BI12" s="67">
        <v>2.2000000000000002</v>
      </c>
      <c r="BJ12" s="67"/>
      <c r="BK12" s="67">
        <v>1.1000000000000001</v>
      </c>
      <c r="BL12" s="67"/>
      <c r="BM12" s="67">
        <v>20</v>
      </c>
      <c r="BN12" s="67">
        <v>9.4</v>
      </c>
      <c r="BO12" s="67"/>
      <c r="BP12" s="68">
        <v>507.1</v>
      </c>
    </row>
    <row r="13" spans="1:68" x14ac:dyDescent="0.3">
      <c r="A13" s="1"/>
      <c r="B13" s="54" t="s">
        <v>1095</v>
      </c>
      <c r="C13" s="67">
        <v>18</v>
      </c>
      <c r="D13" s="67"/>
      <c r="E13" s="67"/>
      <c r="F13" s="67">
        <v>15.5</v>
      </c>
      <c r="G13" s="67">
        <v>2.5</v>
      </c>
      <c r="H13" s="67"/>
      <c r="I13" s="67">
        <v>10</v>
      </c>
      <c r="J13" s="67"/>
      <c r="K13" s="67">
        <v>18.2</v>
      </c>
      <c r="L13" s="67"/>
      <c r="M13" s="67">
        <v>12.5</v>
      </c>
      <c r="N13" s="67">
        <v>16.399999999999999</v>
      </c>
      <c r="O13" s="67">
        <v>8.3000000000000007</v>
      </c>
      <c r="P13" s="67">
        <v>3.3</v>
      </c>
      <c r="Q13" s="67">
        <v>4.9000000000000004</v>
      </c>
      <c r="R13" s="67">
        <v>20</v>
      </c>
      <c r="S13" s="67">
        <v>20.7</v>
      </c>
      <c r="T13" s="67"/>
      <c r="U13" s="67">
        <v>18.899999999999999</v>
      </c>
      <c r="V13" s="67">
        <v>9.5</v>
      </c>
      <c r="W13" s="67">
        <v>18.899999999999999</v>
      </c>
      <c r="X13" s="67">
        <v>16.600000000000001</v>
      </c>
      <c r="Y13" s="67">
        <v>17.3</v>
      </c>
      <c r="Z13" s="67">
        <v>34</v>
      </c>
      <c r="AA13" s="67"/>
      <c r="AB13" s="67">
        <v>1.2</v>
      </c>
      <c r="AC13" s="67">
        <v>0.7</v>
      </c>
      <c r="AD13" s="67">
        <v>17.5</v>
      </c>
      <c r="AE13" s="67">
        <v>5</v>
      </c>
      <c r="AF13" s="67">
        <v>16.399999999999999</v>
      </c>
      <c r="AG13" s="67">
        <v>17.2</v>
      </c>
      <c r="AH13" s="67">
        <v>16.899999999999999</v>
      </c>
      <c r="AI13" s="67">
        <v>8.4</v>
      </c>
      <c r="AJ13" s="67"/>
      <c r="AK13" s="67">
        <v>5.3</v>
      </c>
      <c r="AL13" s="67">
        <v>10.7</v>
      </c>
      <c r="AM13" s="67"/>
      <c r="AN13" s="67">
        <v>18.5</v>
      </c>
      <c r="AO13" s="67"/>
      <c r="AP13" s="67"/>
      <c r="AQ13" s="67"/>
      <c r="AR13" s="67">
        <v>1.7</v>
      </c>
      <c r="AS13" s="67"/>
      <c r="AT13" s="67"/>
      <c r="AU13" s="67">
        <v>5.4</v>
      </c>
      <c r="AV13" s="67">
        <v>9.9</v>
      </c>
      <c r="AW13" s="67">
        <v>2</v>
      </c>
      <c r="AX13" s="67"/>
      <c r="AY13" s="67">
        <v>2.9</v>
      </c>
      <c r="AZ13" s="67"/>
      <c r="BA13" s="67">
        <v>0.6</v>
      </c>
      <c r="BB13" s="67"/>
      <c r="BC13" s="67">
        <v>5.4</v>
      </c>
      <c r="BD13" s="67">
        <v>8.6</v>
      </c>
      <c r="BE13" s="67">
        <v>20</v>
      </c>
      <c r="BF13" s="67">
        <v>4.5</v>
      </c>
      <c r="BG13" s="67"/>
      <c r="BH13" s="67">
        <v>1</v>
      </c>
      <c r="BI13" s="67">
        <v>2.2000000000000002</v>
      </c>
      <c r="BJ13" s="67"/>
      <c r="BK13" s="67">
        <v>1.1000000000000001</v>
      </c>
      <c r="BL13" s="67"/>
      <c r="BM13" s="67">
        <v>20</v>
      </c>
      <c r="BN13" s="67">
        <v>9.4</v>
      </c>
      <c r="BO13" s="67"/>
      <c r="BP13" s="68">
        <v>478</v>
      </c>
    </row>
    <row r="14" spans="1:68" x14ac:dyDescent="0.3">
      <c r="A14" s="1"/>
      <c r="B14" s="54" t="s">
        <v>1096</v>
      </c>
      <c r="C14" s="67">
        <v>17.7</v>
      </c>
      <c r="D14" s="67"/>
      <c r="E14" s="67"/>
      <c r="F14" s="67">
        <v>15.5</v>
      </c>
      <c r="G14" s="67">
        <v>2.5</v>
      </c>
      <c r="H14" s="67"/>
      <c r="I14" s="67">
        <v>10</v>
      </c>
      <c r="J14" s="67"/>
      <c r="K14" s="67">
        <v>18.100000000000001</v>
      </c>
      <c r="L14" s="67"/>
      <c r="M14" s="67">
        <v>11.4</v>
      </c>
      <c r="N14" s="67">
        <v>16.5</v>
      </c>
      <c r="O14" s="67">
        <v>8.3000000000000007</v>
      </c>
      <c r="P14" s="67">
        <v>3.3</v>
      </c>
      <c r="Q14" s="67">
        <v>4.9000000000000004</v>
      </c>
      <c r="R14" s="67">
        <v>20</v>
      </c>
      <c r="S14" s="67">
        <v>20</v>
      </c>
      <c r="T14" s="67"/>
      <c r="U14" s="67">
        <v>18.899999999999999</v>
      </c>
      <c r="V14" s="67">
        <v>10</v>
      </c>
      <c r="W14" s="67">
        <v>17.8</v>
      </c>
      <c r="X14" s="67">
        <v>15.7</v>
      </c>
      <c r="Y14" s="67">
        <v>8.4</v>
      </c>
      <c r="Z14" s="67">
        <v>20.100000000000001</v>
      </c>
      <c r="AA14" s="67"/>
      <c r="AB14" s="67">
        <v>0.6</v>
      </c>
      <c r="AC14" s="67">
        <v>0.2</v>
      </c>
      <c r="AD14" s="67">
        <v>17.5</v>
      </c>
      <c r="AE14" s="67">
        <v>5</v>
      </c>
      <c r="AF14" s="67">
        <v>16.399999999999999</v>
      </c>
      <c r="AG14" s="67">
        <v>17.2</v>
      </c>
      <c r="AH14" s="67">
        <v>16.899999999999999</v>
      </c>
      <c r="AI14" s="67">
        <v>8.4</v>
      </c>
      <c r="AJ14" s="67"/>
      <c r="AK14" s="67">
        <v>4.2</v>
      </c>
      <c r="AL14" s="67">
        <v>9.6999999999999993</v>
      </c>
      <c r="AM14" s="67"/>
      <c r="AN14" s="67">
        <v>18.5</v>
      </c>
      <c r="AO14" s="67"/>
      <c r="AP14" s="67"/>
      <c r="AQ14" s="67"/>
      <c r="AR14" s="67">
        <v>1.7</v>
      </c>
      <c r="AS14" s="67"/>
      <c r="AT14" s="67"/>
      <c r="AU14" s="67">
        <v>5.5</v>
      </c>
      <c r="AV14" s="67">
        <v>9.9</v>
      </c>
      <c r="AW14" s="67"/>
      <c r="AX14" s="67"/>
      <c r="AY14" s="67"/>
      <c r="AZ14" s="67"/>
      <c r="BA14" s="67">
        <v>0.6</v>
      </c>
      <c r="BB14" s="67"/>
      <c r="BC14" s="67">
        <v>8.8000000000000007</v>
      </c>
      <c r="BD14" s="67">
        <v>14.2</v>
      </c>
      <c r="BE14" s="67">
        <v>20</v>
      </c>
      <c r="BF14" s="67">
        <v>4.5</v>
      </c>
      <c r="BG14" s="67"/>
      <c r="BH14" s="67">
        <v>1</v>
      </c>
      <c r="BI14" s="67">
        <v>2.2000000000000002</v>
      </c>
      <c r="BJ14" s="67"/>
      <c r="BK14" s="67">
        <v>1.1000000000000001</v>
      </c>
      <c r="BL14" s="67"/>
      <c r="BM14" s="67">
        <v>20</v>
      </c>
      <c r="BN14" s="67">
        <v>9.5</v>
      </c>
      <c r="BO14" s="67"/>
      <c r="BP14" s="68">
        <v>452.7</v>
      </c>
    </row>
    <row r="15" spans="1:68" x14ac:dyDescent="0.3">
      <c r="A15" s="1"/>
      <c r="B15" s="56" t="s">
        <v>1097</v>
      </c>
      <c r="C15" s="69">
        <v>18.5</v>
      </c>
      <c r="D15" s="69"/>
      <c r="E15" s="69"/>
      <c r="F15" s="69">
        <v>15.5</v>
      </c>
      <c r="G15" s="69">
        <v>2.5</v>
      </c>
      <c r="H15" s="69"/>
      <c r="I15" s="69">
        <v>9.9</v>
      </c>
      <c r="J15" s="69"/>
      <c r="K15" s="69">
        <v>18.100000000000001</v>
      </c>
      <c r="L15" s="69"/>
      <c r="M15" s="69">
        <v>12.1</v>
      </c>
      <c r="N15" s="69">
        <v>17.2</v>
      </c>
      <c r="O15" s="69">
        <v>8.3000000000000007</v>
      </c>
      <c r="P15" s="69">
        <v>3.2</v>
      </c>
      <c r="Q15" s="69">
        <v>4.9000000000000004</v>
      </c>
      <c r="R15" s="69">
        <v>20</v>
      </c>
      <c r="S15" s="69">
        <v>20.6</v>
      </c>
      <c r="T15" s="69"/>
      <c r="U15" s="69">
        <v>18.899999999999999</v>
      </c>
      <c r="V15" s="69">
        <v>9.6</v>
      </c>
      <c r="W15" s="69">
        <v>19</v>
      </c>
      <c r="X15" s="69">
        <v>19.7</v>
      </c>
      <c r="Y15" s="69">
        <v>19.100000000000001</v>
      </c>
      <c r="Z15" s="69">
        <v>32.200000000000003</v>
      </c>
      <c r="AA15" s="69"/>
      <c r="AB15" s="69">
        <v>1.1000000000000001</v>
      </c>
      <c r="AC15" s="69"/>
      <c r="AD15" s="69">
        <v>17.5</v>
      </c>
      <c r="AE15" s="69">
        <v>5</v>
      </c>
      <c r="AF15" s="69">
        <v>16.399999999999999</v>
      </c>
      <c r="AG15" s="69">
        <v>17.2</v>
      </c>
      <c r="AH15" s="69">
        <v>16.899999999999999</v>
      </c>
      <c r="AI15" s="69">
        <v>8.3000000000000007</v>
      </c>
      <c r="AJ15" s="69"/>
      <c r="AK15" s="69">
        <v>5.5</v>
      </c>
      <c r="AL15" s="69">
        <v>8.4</v>
      </c>
      <c r="AM15" s="69"/>
      <c r="AN15" s="69">
        <v>18.5</v>
      </c>
      <c r="AO15" s="69"/>
      <c r="AP15" s="69"/>
      <c r="AQ15" s="69"/>
      <c r="AR15" s="69">
        <v>1.7</v>
      </c>
      <c r="AS15" s="69"/>
      <c r="AT15" s="69"/>
      <c r="AU15" s="69">
        <v>5.4</v>
      </c>
      <c r="AV15" s="69">
        <v>10</v>
      </c>
      <c r="AW15" s="69"/>
      <c r="AX15" s="69"/>
      <c r="AY15" s="69"/>
      <c r="AZ15" s="69"/>
      <c r="BA15" s="69">
        <v>0.6</v>
      </c>
      <c r="BB15" s="69"/>
      <c r="BC15" s="69">
        <v>10.5</v>
      </c>
      <c r="BD15" s="69">
        <v>23.1</v>
      </c>
      <c r="BE15" s="69">
        <v>20</v>
      </c>
      <c r="BF15" s="69">
        <v>4.5</v>
      </c>
      <c r="BG15" s="69"/>
      <c r="BH15" s="69">
        <v>1</v>
      </c>
      <c r="BI15" s="69">
        <v>2.2000000000000002</v>
      </c>
      <c r="BJ15" s="69"/>
      <c r="BK15" s="69">
        <v>1.1000000000000001</v>
      </c>
      <c r="BL15" s="69"/>
      <c r="BM15" s="69">
        <v>20</v>
      </c>
      <c r="BN15" s="69">
        <v>9.5</v>
      </c>
      <c r="BO15" s="69"/>
      <c r="BP15" s="70">
        <v>493.7</v>
      </c>
    </row>
    <row r="16" spans="1:68" x14ac:dyDescent="0.3">
      <c r="A16" s="1"/>
      <c r="B16" s="50" t="s">
        <v>1098</v>
      </c>
      <c r="C16" s="65">
        <v>18</v>
      </c>
      <c r="D16" s="65"/>
      <c r="E16" s="65"/>
      <c r="F16" s="65">
        <v>15.5</v>
      </c>
      <c r="G16" s="65">
        <v>2.5</v>
      </c>
      <c r="H16" s="65"/>
      <c r="I16" s="65">
        <v>10</v>
      </c>
      <c r="J16" s="65"/>
      <c r="K16" s="65">
        <v>18.100000000000001</v>
      </c>
      <c r="L16" s="65"/>
      <c r="M16" s="65">
        <v>11.7</v>
      </c>
      <c r="N16" s="65">
        <v>16.899999999999999</v>
      </c>
      <c r="O16" s="65">
        <v>8.4</v>
      </c>
      <c r="P16" s="65">
        <v>3.3</v>
      </c>
      <c r="Q16" s="65">
        <v>5</v>
      </c>
      <c r="R16" s="65">
        <v>19.8</v>
      </c>
      <c r="S16" s="65">
        <v>20.3</v>
      </c>
      <c r="T16" s="65"/>
      <c r="U16" s="65">
        <v>18.899999999999999</v>
      </c>
      <c r="V16" s="65">
        <v>12.4</v>
      </c>
      <c r="W16" s="65">
        <v>11.6</v>
      </c>
      <c r="X16" s="65">
        <v>20.8</v>
      </c>
      <c r="Y16" s="65">
        <v>13.3</v>
      </c>
      <c r="Z16" s="65">
        <v>21.8</v>
      </c>
      <c r="AA16" s="65"/>
      <c r="AB16" s="65">
        <v>2</v>
      </c>
      <c r="AC16" s="65"/>
      <c r="AD16" s="65">
        <v>17.5</v>
      </c>
      <c r="AE16" s="65">
        <v>5</v>
      </c>
      <c r="AF16" s="65">
        <v>16.399999999999999</v>
      </c>
      <c r="AG16" s="65">
        <v>17.2</v>
      </c>
      <c r="AH16" s="65">
        <v>16.899999999999999</v>
      </c>
      <c r="AI16" s="65">
        <v>8</v>
      </c>
      <c r="AJ16" s="65"/>
      <c r="AK16" s="65">
        <v>4.9000000000000004</v>
      </c>
      <c r="AL16" s="65">
        <v>8.3000000000000007</v>
      </c>
      <c r="AM16" s="65"/>
      <c r="AN16" s="65">
        <v>18.5</v>
      </c>
      <c r="AO16" s="65"/>
      <c r="AP16" s="65"/>
      <c r="AQ16" s="65"/>
      <c r="AR16" s="65">
        <v>1.7</v>
      </c>
      <c r="AS16" s="65"/>
      <c r="AT16" s="65"/>
      <c r="AU16" s="65">
        <v>5.4</v>
      </c>
      <c r="AV16" s="65">
        <v>9.9</v>
      </c>
      <c r="AW16" s="65"/>
      <c r="AX16" s="65"/>
      <c r="AY16" s="65"/>
      <c r="AZ16" s="65"/>
      <c r="BA16" s="65">
        <v>0.6</v>
      </c>
      <c r="BB16" s="65"/>
      <c r="BC16" s="65">
        <v>9.3000000000000007</v>
      </c>
      <c r="BD16" s="65">
        <v>31.5</v>
      </c>
      <c r="BE16" s="65">
        <v>20</v>
      </c>
      <c r="BF16" s="65">
        <v>4.5</v>
      </c>
      <c r="BG16" s="65"/>
      <c r="BH16" s="65">
        <v>1</v>
      </c>
      <c r="BI16" s="65">
        <v>2.2000000000000002</v>
      </c>
      <c r="BJ16" s="65"/>
      <c r="BK16" s="65">
        <v>1.1000000000000001</v>
      </c>
      <c r="BL16" s="65"/>
      <c r="BM16" s="65">
        <v>19.899999999999999</v>
      </c>
      <c r="BN16" s="65">
        <v>9.4</v>
      </c>
      <c r="BO16" s="65"/>
      <c r="BP16" s="66">
        <v>479.5</v>
      </c>
    </row>
    <row r="17" spans="1:68" x14ac:dyDescent="0.3">
      <c r="A17" s="1"/>
      <c r="B17" s="54" t="s">
        <v>1099</v>
      </c>
      <c r="C17" s="67">
        <v>17.7</v>
      </c>
      <c r="D17" s="67"/>
      <c r="E17" s="67"/>
      <c r="F17" s="67">
        <v>15.5</v>
      </c>
      <c r="G17" s="67">
        <v>2.5</v>
      </c>
      <c r="H17" s="67"/>
      <c r="I17" s="67">
        <v>10.1</v>
      </c>
      <c r="J17" s="67"/>
      <c r="K17" s="67">
        <v>18.100000000000001</v>
      </c>
      <c r="L17" s="67"/>
      <c r="M17" s="67">
        <v>12.1</v>
      </c>
      <c r="N17" s="67">
        <v>17.5</v>
      </c>
      <c r="O17" s="67">
        <v>8.3000000000000007</v>
      </c>
      <c r="P17" s="67">
        <v>3.3</v>
      </c>
      <c r="Q17" s="67">
        <v>4.9000000000000004</v>
      </c>
      <c r="R17" s="67">
        <v>20</v>
      </c>
      <c r="S17" s="67">
        <v>20.7</v>
      </c>
      <c r="T17" s="67"/>
      <c r="U17" s="67">
        <v>18.899999999999999</v>
      </c>
      <c r="V17" s="67">
        <v>14</v>
      </c>
      <c r="W17" s="67">
        <v>7.8</v>
      </c>
      <c r="X17" s="67">
        <v>24.4</v>
      </c>
      <c r="Y17" s="67">
        <v>12.7</v>
      </c>
      <c r="Z17" s="67">
        <v>27.2</v>
      </c>
      <c r="AA17" s="67"/>
      <c r="AB17" s="67"/>
      <c r="AC17" s="67"/>
      <c r="AD17" s="67">
        <v>17.399999999999999</v>
      </c>
      <c r="AE17" s="67">
        <v>5</v>
      </c>
      <c r="AF17" s="67">
        <v>16.399999999999999</v>
      </c>
      <c r="AG17" s="67">
        <v>17.2</v>
      </c>
      <c r="AH17" s="67">
        <v>16.899999999999999</v>
      </c>
      <c r="AI17" s="67">
        <v>8.1</v>
      </c>
      <c r="AJ17" s="67"/>
      <c r="AK17" s="67">
        <v>5.6</v>
      </c>
      <c r="AL17" s="67">
        <v>10.199999999999999</v>
      </c>
      <c r="AM17" s="67">
        <v>1.3</v>
      </c>
      <c r="AN17" s="67">
        <v>18.5</v>
      </c>
      <c r="AO17" s="67"/>
      <c r="AP17" s="67"/>
      <c r="AQ17" s="67"/>
      <c r="AR17" s="67">
        <v>1.7</v>
      </c>
      <c r="AS17" s="67"/>
      <c r="AT17" s="67"/>
      <c r="AU17" s="67">
        <v>5.4</v>
      </c>
      <c r="AV17" s="67">
        <v>9.9</v>
      </c>
      <c r="AW17" s="67"/>
      <c r="AX17" s="67"/>
      <c r="AY17" s="67"/>
      <c r="AZ17" s="67"/>
      <c r="BA17" s="67">
        <v>0.6</v>
      </c>
      <c r="BB17" s="67"/>
      <c r="BC17" s="67">
        <v>6.1</v>
      </c>
      <c r="BD17" s="67">
        <v>22.2</v>
      </c>
      <c r="BE17" s="67">
        <v>20</v>
      </c>
      <c r="BF17" s="67">
        <v>4.5</v>
      </c>
      <c r="BG17" s="67"/>
      <c r="BH17" s="67">
        <v>1</v>
      </c>
      <c r="BI17" s="67">
        <v>2.2000000000000002</v>
      </c>
      <c r="BJ17" s="67"/>
      <c r="BK17" s="67">
        <v>1.1000000000000001</v>
      </c>
      <c r="BL17" s="67"/>
      <c r="BM17" s="67">
        <v>20</v>
      </c>
      <c r="BN17" s="67">
        <v>9.4</v>
      </c>
      <c r="BO17" s="67"/>
      <c r="BP17" s="68">
        <v>476.4</v>
      </c>
    </row>
    <row r="18" spans="1:68" x14ac:dyDescent="0.3">
      <c r="A18" s="1"/>
      <c r="B18" s="54" t="s">
        <v>1100</v>
      </c>
      <c r="C18" s="67">
        <v>17.100000000000001</v>
      </c>
      <c r="D18" s="67"/>
      <c r="E18" s="67"/>
      <c r="F18" s="67">
        <v>15.5</v>
      </c>
      <c r="G18" s="67">
        <v>2.5</v>
      </c>
      <c r="H18" s="67"/>
      <c r="I18" s="67">
        <v>10.199999999999999</v>
      </c>
      <c r="J18" s="67"/>
      <c r="K18" s="67">
        <v>18.100000000000001</v>
      </c>
      <c r="L18" s="67"/>
      <c r="M18" s="67">
        <v>12.2</v>
      </c>
      <c r="N18" s="67">
        <v>16.899999999999999</v>
      </c>
      <c r="O18" s="67">
        <v>8.3000000000000007</v>
      </c>
      <c r="P18" s="67">
        <v>3.3</v>
      </c>
      <c r="Q18" s="67">
        <v>4.9000000000000004</v>
      </c>
      <c r="R18" s="67">
        <v>20</v>
      </c>
      <c r="S18" s="67">
        <v>20.399999999999999</v>
      </c>
      <c r="T18" s="67"/>
      <c r="U18" s="67">
        <v>18.899999999999999</v>
      </c>
      <c r="V18" s="67">
        <v>13.8</v>
      </c>
      <c r="W18" s="67">
        <v>5.5</v>
      </c>
      <c r="X18" s="67">
        <v>19.899999999999999</v>
      </c>
      <c r="Y18" s="67">
        <v>8.4</v>
      </c>
      <c r="Z18" s="67">
        <v>20.9</v>
      </c>
      <c r="AA18" s="67"/>
      <c r="AB18" s="67"/>
      <c r="AC18" s="67"/>
      <c r="AD18" s="67">
        <v>17.3</v>
      </c>
      <c r="AE18" s="67">
        <v>5</v>
      </c>
      <c r="AF18" s="67">
        <v>16.399999999999999</v>
      </c>
      <c r="AG18" s="67">
        <v>17.2</v>
      </c>
      <c r="AH18" s="67">
        <v>16.899999999999999</v>
      </c>
      <c r="AI18" s="67">
        <v>8.5</v>
      </c>
      <c r="AJ18" s="67"/>
      <c r="AK18" s="67">
        <v>6.9</v>
      </c>
      <c r="AL18" s="67">
        <v>12.3</v>
      </c>
      <c r="AM18" s="67">
        <v>3.9</v>
      </c>
      <c r="AN18" s="67">
        <v>18.5</v>
      </c>
      <c r="AO18" s="67"/>
      <c r="AP18" s="67"/>
      <c r="AQ18" s="67"/>
      <c r="AR18" s="67">
        <v>1.7</v>
      </c>
      <c r="AS18" s="67"/>
      <c r="AT18" s="67"/>
      <c r="AU18" s="67">
        <v>5.5</v>
      </c>
      <c r="AV18" s="67">
        <v>9.9</v>
      </c>
      <c r="AW18" s="67"/>
      <c r="AX18" s="67"/>
      <c r="AY18" s="67"/>
      <c r="AZ18" s="67"/>
      <c r="BA18" s="67">
        <v>0.6</v>
      </c>
      <c r="BB18" s="67"/>
      <c r="BC18" s="67">
        <v>8.8000000000000007</v>
      </c>
      <c r="BD18" s="67">
        <v>21</v>
      </c>
      <c r="BE18" s="67">
        <v>20</v>
      </c>
      <c r="BF18" s="67">
        <v>4.5</v>
      </c>
      <c r="BG18" s="67"/>
      <c r="BH18" s="67">
        <v>1</v>
      </c>
      <c r="BI18" s="67">
        <v>2.2000000000000002</v>
      </c>
      <c r="BJ18" s="67"/>
      <c r="BK18" s="67">
        <v>1</v>
      </c>
      <c r="BL18" s="67"/>
      <c r="BM18" s="67">
        <v>20</v>
      </c>
      <c r="BN18" s="67">
        <v>9.5</v>
      </c>
      <c r="BO18" s="67"/>
      <c r="BP18" s="68">
        <v>465.4</v>
      </c>
    </row>
    <row r="19" spans="1:68" x14ac:dyDescent="0.3">
      <c r="A19" s="1"/>
      <c r="B19" s="54" t="s">
        <v>1101</v>
      </c>
      <c r="C19" s="67">
        <v>17.3</v>
      </c>
      <c r="D19" s="67"/>
      <c r="E19" s="67"/>
      <c r="F19" s="67">
        <v>15.5</v>
      </c>
      <c r="G19" s="67">
        <v>2.5</v>
      </c>
      <c r="H19" s="67"/>
      <c r="I19" s="67">
        <v>9.6</v>
      </c>
      <c r="J19" s="67"/>
      <c r="K19" s="67">
        <v>18.100000000000001</v>
      </c>
      <c r="L19" s="67"/>
      <c r="M19" s="67">
        <v>11.5</v>
      </c>
      <c r="N19" s="67">
        <v>16.8</v>
      </c>
      <c r="O19" s="67">
        <v>8.3000000000000007</v>
      </c>
      <c r="P19" s="67">
        <v>3.3</v>
      </c>
      <c r="Q19" s="67">
        <v>5</v>
      </c>
      <c r="R19" s="67">
        <v>20</v>
      </c>
      <c r="S19" s="67">
        <v>20</v>
      </c>
      <c r="T19" s="67"/>
      <c r="U19" s="67">
        <v>18.899999999999999</v>
      </c>
      <c r="V19" s="67">
        <v>14.4</v>
      </c>
      <c r="W19" s="67">
        <v>5.6</v>
      </c>
      <c r="X19" s="67">
        <v>20.6</v>
      </c>
      <c r="Y19" s="67">
        <v>7</v>
      </c>
      <c r="Z19" s="67">
        <v>22.8</v>
      </c>
      <c r="AA19" s="67"/>
      <c r="AB19" s="67"/>
      <c r="AC19" s="67"/>
      <c r="AD19" s="67">
        <v>17.100000000000001</v>
      </c>
      <c r="AE19" s="67">
        <v>5</v>
      </c>
      <c r="AF19" s="67">
        <v>16.399999999999999</v>
      </c>
      <c r="AG19" s="67">
        <v>17.2</v>
      </c>
      <c r="AH19" s="67">
        <v>16.899999999999999</v>
      </c>
      <c r="AI19" s="67">
        <v>8.5</v>
      </c>
      <c r="AJ19" s="67"/>
      <c r="AK19" s="67">
        <v>7.8</v>
      </c>
      <c r="AL19" s="67">
        <v>13</v>
      </c>
      <c r="AM19" s="67">
        <v>3.8</v>
      </c>
      <c r="AN19" s="67">
        <v>18.5</v>
      </c>
      <c r="AO19" s="67"/>
      <c r="AP19" s="67"/>
      <c r="AQ19" s="67"/>
      <c r="AR19" s="67">
        <v>1.7</v>
      </c>
      <c r="AS19" s="67"/>
      <c r="AT19" s="67">
        <v>0.2</v>
      </c>
      <c r="AU19" s="67">
        <v>5.4</v>
      </c>
      <c r="AV19" s="67">
        <v>9.9</v>
      </c>
      <c r="AW19" s="67"/>
      <c r="AX19" s="67"/>
      <c r="AY19" s="67"/>
      <c r="AZ19" s="67"/>
      <c r="BA19" s="67">
        <v>0.6</v>
      </c>
      <c r="BB19" s="67"/>
      <c r="BC19" s="67">
        <v>6.6</v>
      </c>
      <c r="BD19" s="67">
        <v>22.3</v>
      </c>
      <c r="BE19" s="67">
        <v>20</v>
      </c>
      <c r="BF19" s="67">
        <v>4.5</v>
      </c>
      <c r="BG19" s="67"/>
      <c r="BH19" s="67">
        <v>1</v>
      </c>
      <c r="BI19" s="67">
        <v>2.2000000000000002</v>
      </c>
      <c r="BJ19" s="67"/>
      <c r="BK19" s="67">
        <v>1.1000000000000001</v>
      </c>
      <c r="BL19" s="67"/>
      <c r="BM19" s="67">
        <v>20</v>
      </c>
      <c r="BN19" s="67">
        <v>9.4</v>
      </c>
      <c r="BO19" s="67"/>
      <c r="BP19" s="68">
        <v>466.3</v>
      </c>
    </row>
    <row r="20" spans="1:68" x14ac:dyDescent="0.3">
      <c r="A20" s="1"/>
      <c r="B20" s="54" t="s">
        <v>1102</v>
      </c>
      <c r="C20" s="67">
        <v>17.600000000000001</v>
      </c>
      <c r="D20" s="67"/>
      <c r="E20" s="67"/>
      <c r="F20" s="67">
        <v>15.5</v>
      </c>
      <c r="G20" s="67">
        <v>2.4</v>
      </c>
      <c r="H20" s="67"/>
      <c r="I20" s="67">
        <v>10.3</v>
      </c>
      <c r="J20" s="67"/>
      <c r="K20" s="67">
        <v>18.2</v>
      </c>
      <c r="L20" s="67"/>
      <c r="M20" s="67">
        <v>11.2</v>
      </c>
      <c r="N20" s="67">
        <v>17.2</v>
      </c>
      <c r="O20" s="67">
        <v>8.4</v>
      </c>
      <c r="P20" s="67">
        <v>3.2</v>
      </c>
      <c r="Q20" s="67">
        <v>5</v>
      </c>
      <c r="R20" s="67">
        <v>20</v>
      </c>
      <c r="S20" s="67">
        <v>20.3</v>
      </c>
      <c r="T20" s="67"/>
      <c r="U20" s="67">
        <v>18.899999999999999</v>
      </c>
      <c r="V20" s="67">
        <v>15.4</v>
      </c>
      <c r="W20" s="67">
        <v>5.2</v>
      </c>
      <c r="X20" s="67">
        <v>19.2</v>
      </c>
      <c r="Y20" s="67">
        <v>6.4</v>
      </c>
      <c r="Z20" s="67">
        <v>18.600000000000001</v>
      </c>
      <c r="AA20" s="67">
        <v>2.2999999999999998</v>
      </c>
      <c r="AB20" s="67"/>
      <c r="AC20" s="67"/>
      <c r="AD20" s="67">
        <v>17.100000000000001</v>
      </c>
      <c r="AE20" s="67">
        <v>5</v>
      </c>
      <c r="AF20" s="67">
        <v>16.399999999999999</v>
      </c>
      <c r="AG20" s="67">
        <v>17.2</v>
      </c>
      <c r="AH20" s="67">
        <v>16.899999999999999</v>
      </c>
      <c r="AI20" s="67">
        <v>8.4</v>
      </c>
      <c r="AJ20" s="67">
        <v>5.6</v>
      </c>
      <c r="AK20" s="67">
        <v>11.5</v>
      </c>
      <c r="AL20" s="67">
        <v>16</v>
      </c>
      <c r="AM20" s="67">
        <v>3.7</v>
      </c>
      <c r="AN20" s="67">
        <v>18.5</v>
      </c>
      <c r="AO20" s="67"/>
      <c r="AP20" s="67">
        <v>17.399999999999999</v>
      </c>
      <c r="AQ20" s="67"/>
      <c r="AR20" s="67">
        <v>1.7</v>
      </c>
      <c r="AS20" s="67">
        <v>0.4</v>
      </c>
      <c r="AT20" s="67">
        <v>0.6</v>
      </c>
      <c r="AU20" s="67">
        <v>5.4</v>
      </c>
      <c r="AV20" s="67">
        <v>9.9</v>
      </c>
      <c r="AW20" s="67"/>
      <c r="AX20" s="67">
        <v>8.3000000000000007</v>
      </c>
      <c r="AY20" s="67"/>
      <c r="AZ20" s="67">
        <v>6.7</v>
      </c>
      <c r="BA20" s="67">
        <v>0.6</v>
      </c>
      <c r="BB20" s="67">
        <v>0.4</v>
      </c>
      <c r="BC20" s="67">
        <v>8</v>
      </c>
      <c r="BD20" s="67">
        <v>23.4</v>
      </c>
      <c r="BE20" s="67">
        <v>20</v>
      </c>
      <c r="BF20" s="67">
        <v>4.5</v>
      </c>
      <c r="BG20" s="67"/>
      <c r="BH20" s="67">
        <v>1</v>
      </c>
      <c r="BI20" s="67">
        <v>2.2000000000000002</v>
      </c>
      <c r="BJ20" s="67">
        <v>0.4</v>
      </c>
      <c r="BK20" s="67">
        <v>1.1000000000000001</v>
      </c>
      <c r="BL20" s="67"/>
      <c r="BM20" s="67">
        <v>20</v>
      </c>
      <c r="BN20" s="67">
        <v>9.3000000000000007</v>
      </c>
      <c r="BO20" s="67">
        <v>0.3</v>
      </c>
      <c r="BP20" s="68">
        <v>513.20000000000005</v>
      </c>
    </row>
    <row r="21" spans="1:68" x14ac:dyDescent="0.3">
      <c r="A21" s="1"/>
      <c r="B21" s="54" t="s">
        <v>1103</v>
      </c>
      <c r="C21" s="67">
        <v>17.5</v>
      </c>
      <c r="D21" s="67"/>
      <c r="E21" s="67"/>
      <c r="F21" s="67">
        <v>15.5</v>
      </c>
      <c r="G21" s="67">
        <v>2.4</v>
      </c>
      <c r="H21" s="67"/>
      <c r="I21" s="67">
        <v>9.6</v>
      </c>
      <c r="J21" s="67"/>
      <c r="K21" s="67">
        <v>18.2</v>
      </c>
      <c r="L21" s="67"/>
      <c r="M21" s="67">
        <v>11.6</v>
      </c>
      <c r="N21" s="67">
        <v>17.3</v>
      </c>
      <c r="O21" s="67">
        <v>8.4</v>
      </c>
      <c r="P21" s="67">
        <v>3.3</v>
      </c>
      <c r="Q21" s="67">
        <v>5</v>
      </c>
      <c r="R21" s="67">
        <v>20</v>
      </c>
      <c r="S21" s="67">
        <v>20.5</v>
      </c>
      <c r="T21" s="67"/>
      <c r="U21" s="67">
        <v>18.899999999999999</v>
      </c>
      <c r="V21" s="67">
        <v>17.399999999999999</v>
      </c>
      <c r="W21" s="67">
        <v>4.5999999999999996</v>
      </c>
      <c r="X21" s="67">
        <v>15.6</v>
      </c>
      <c r="Y21" s="67">
        <v>3.4</v>
      </c>
      <c r="Z21" s="67">
        <v>12.8</v>
      </c>
      <c r="AA21" s="67">
        <v>6.5</v>
      </c>
      <c r="AB21" s="67"/>
      <c r="AC21" s="67"/>
      <c r="AD21" s="67">
        <v>17.100000000000001</v>
      </c>
      <c r="AE21" s="67">
        <v>5</v>
      </c>
      <c r="AF21" s="67">
        <v>16.399999999999999</v>
      </c>
      <c r="AG21" s="67">
        <v>17.3</v>
      </c>
      <c r="AH21" s="67">
        <v>17</v>
      </c>
      <c r="AI21" s="67">
        <v>8.6</v>
      </c>
      <c r="AJ21" s="67">
        <v>13.8</v>
      </c>
      <c r="AK21" s="67">
        <v>11.3</v>
      </c>
      <c r="AL21" s="67">
        <v>15</v>
      </c>
      <c r="AM21" s="67">
        <v>3.8</v>
      </c>
      <c r="AN21" s="67">
        <v>18.5</v>
      </c>
      <c r="AO21" s="67"/>
      <c r="AP21" s="67">
        <v>43.1</v>
      </c>
      <c r="AQ21" s="67"/>
      <c r="AR21" s="67">
        <v>1.3</v>
      </c>
      <c r="AS21" s="67">
        <v>2.1</v>
      </c>
      <c r="AT21" s="67">
        <v>1.4</v>
      </c>
      <c r="AU21" s="67">
        <v>5.4</v>
      </c>
      <c r="AV21" s="67">
        <v>9.9</v>
      </c>
      <c r="AW21" s="67"/>
      <c r="AX21" s="67">
        <v>12.2</v>
      </c>
      <c r="AY21" s="67"/>
      <c r="AZ21" s="67">
        <v>9.6</v>
      </c>
      <c r="BA21" s="67">
        <v>0.6</v>
      </c>
      <c r="BB21" s="67">
        <v>0.9</v>
      </c>
      <c r="BC21" s="67">
        <v>4.7</v>
      </c>
      <c r="BD21" s="67">
        <v>16.8</v>
      </c>
      <c r="BE21" s="67">
        <v>20</v>
      </c>
      <c r="BF21" s="67">
        <v>4.5</v>
      </c>
      <c r="BG21" s="67"/>
      <c r="BH21" s="67">
        <v>1</v>
      </c>
      <c r="BI21" s="67">
        <v>2.2000000000000002</v>
      </c>
      <c r="BJ21" s="67">
        <v>2.1</v>
      </c>
      <c r="BK21" s="67">
        <v>1</v>
      </c>
      <c r="BL21" s="67"/>
      <c r="BM21" s="67">
        <v>20</v>
      </c>
      <c r="BN21" s="67">
        <v>9.4</v>
      </c>
      <c r="BO21" s="67">
        <v>0.7</v>
      </c>
      <c r="BP21" s="68">
        <v>541.20000000000005</v>
      </c>
    </row>
    <row r="22" spans="1:68" x14ac:dyDescent="0.3">
      <c r="A22" s="1"/>
      <c r="B22" s="54" t="s">
        <v>1104</v>
      </c>
      <c r="C22" s="67">
        <v>17</v>
      </c>
      <c r="D22" s="67"/>
      <c r="E22" s="67"/>
      <c r="F22" s="67">
        <v>15.5</v>
      </c>
      <c r="G22" s="67">
        <v>2.5</v>
      </c>
      <c r="H22" s="67"/>
      <c r="I22" s="67">
        <v>9.6999999999999993</v>
      </c>
      <c r="J22" s="67">
        <v>0.1</v>
      </c>
      <c r="K22" s="67">
        <v>18</v>
      </c>
      <c r="L22" s="67"/>
      <c r="M22" s="67">
        <v>11.4</v>
      </c>
      <c r="N22" s="67">
        <v>17.2</v>
      </c>
      <c r="O22" s="67">
        <v>8.4</v>
      </c>
      <c r="P22" s="67">
        <v>3.3</v>
      </c>
      <c r="Q22" s="67">
        <v>5</v>
      </c>
      <c r="R22" s="67">
        <v>20</v>
      </c>
      <c r="S22" s="67">
        <v>20.2</v>
      </c>
      <c r="T22" s="67"/>
      <c r="U22" s="67">
        <v>18.899999999999999</v>
      </c>
      <c r="V22" s="67">
        <v>14.9</v>
      </c>
      <c r="W22" s="67">
        <v>6.7</v>
      </c>
      <c r="X22" s="67">
        <v>9.9</v>
      </c>
      <c r="Y22" s="67">
        <v>2.2999999999999998</v>
      </c>
      <c r="Z22" s="67">
        <v>5.3</v>
      </c>
      <c r="AA22" s="67">
        <v>6.9</v>
      </c>
      <c r="AB22" s="67"/>
      <c r="AC22" s="67"/>
      <c r="AD22" s="67">
        <v>17.100000000000001</v>
      </c>
      <c r="AE22" s="67">
        <v>5</v>
      </c>
      <c r="AF22" s="67">
        <v>16.399999999999999</v>
      </c>
      <c r="AG22" s="67">
        <v>17.399999999999999</v>
      </c>
      <c r="AH22" s="67">
        <v>17.100000000000001</v>
      </c>
      <c r="AI22" s="67">
        <v>8.6999999999999993</v>
      </c>
      <c r="AJ22" s="67">
        <v>32</v>
      </c>
      <c r="AK22" s="67">
        <v>12.8</v>
      </c>
      <c r="AL22" s="67">
        <v>17.7</v>
      </c>
      <c r="AM22" s="67">
        <v>3.8</v>
      </c>
      <c r="AN22" s="67">
        <v>18.5</v>
      </c>
      <c r="AO22" s="67"/>
      <c r="AP22" s="67">
        <v>140.6</v>
      </c>
      <c r="AQ22" s="67"/>
      <c r="AR22" s="67">
        <v>1.5</v>
      </c>
      <c r="AS22" s="67">
        <v>4.7</v>
      </c>
      <c r="AT22" s="67">
        <v>8.8000000000000007</v>
      </c>
      <c r="AU22" s="67">
        <v>5.4</v>
      </c>
      <c r="AV22" s="67">
        <v>10</v>
      </c>
      <c r="AW22" s="67"/>
      <c r="AX22" s="67">
        <v>40</v>
      </c>
      <c r="AY22" s="67"/>
      <c r="AZ22" s="67">
        <v>44.1</v>
      </c>
      <c r="BA22" s="67">
        <v>0.6</v>
      </c>
      <c r="BB22" s="67">
        <v>9.4</v>
      </c>
      <c r="BC22" s="67">
        <v>5.3</v>
      </c>
      <c r="BD22" s="67">
        <v>12.8</v>
      </c>
      <c r="BE22" s="67">
        <v>20</v>
      </c>
      <c r="BF22" s="67">
        <v>4.5</v>
      </c>
      <c r="BG22" s="67"/>
      <c r="BH22" s="67">
        <v>1</v>
      </c>
      <c r="BI22" s="67">
        <v>2.2000000000000002</v>
      </c>
      <c r="BJ22" s="67">
        <v>4.7</v>
      </c>
      <c r="BK22" s="67">
        <v>1</v>
      </c>
      <c r="BL22" s="67"/>
      <c r="BM22" s="67">
        <v>20</v>
      </c>
      <c r="BN22" s="67">
        <v>9.4</v>
      </c>
      <c r="BO22" s="67">
        <v>2</v>
      </c>
      <c r="BP22" s="68">
        <v>727.7</v>
      </c>
    </row>
    <row r="23" spans="1:68" x14ac:dyDescent="0.3">
      <c r="A23" s="1"/>
      <c r="B23" s="56" t="s">
        <v>1105</v>
      </c>
      <c r="C23" s="69">
        <v>17</v>
      </c>
      <c r="D23" s="69"/>
      <c r="E23" s="69"/>
      <c r="F23" s="69">
        <v>15.5</v>
      </c>
      <c r="G23" s="69">
        <v>2.5</v>
      </c>
      <c r="H23" s="69"/>
      <c r="I23" s="69">
        <v>7.9</v>
      </c>
      <c r="J23" s="69">
        <v>0.3</v>
      </c>
      <c r="K23" s="69">
        <v>17.899999999999999</v>
      </c>
      <c r="L23" s="69"/>
      <c r="M23" s="69">
        <v>11.8</v>
      </c>
      <c r="N23" s="69">
        <v>17.399999999999999</v>
      </c>
      <c r="O23" s="69">
        <v>8.3000000000000007</v>
      </c>
      <c r="P23" s="69">
        <v>3.3</v>
      </c>
      <c r="Q23" s="69">
        <v>5.0999999999999996</v>
      </c>
      <c r="R23" s="69">
        <v>20</v>
      </c>
      <c r="S23" s="69">
        <v>20.7</v>
      </c>
      <c r="T23" s="69"/>
      <c r="U23" s="69">
        <v>18.899999999999999</v>
      </c>
      <c r="V23" s="69">
        <v>12.9</v>
      </c>
      <c r="W23" s="69">
        <v>4.2</v>
      </c>
      <c r="X23" s="69">
        <v>9.6999999999999993</v>
      </c>
      <c r="Y23" s="69">
        <v>0.9</v>
      </c>
      <c r="Z23" s="69">
        <v>4.7</v>
      </c>
      <c r="AA23" s="69">
        <v>19</v>
      </c>
      <c r="AB23" s="69"/>
      <c r="AC23" s="69"/>
      <c r="AD23" s="69">
        <v>17.100000000000001</v>
      </c>
      <c r="AE23" s="69">
        <v>5</v>
      </c>
      <c r="AF23" s="69">
        <v>16.399999999999999</v>
      </c>
      <c r="AG23" s="69">
        <v>17.399999999999999</v>
      </c>
      <c r="AH23" s="69">
        <v>17.100000000000001</v>
      </c>
      <c r="AI23" s="69">
        <v>8.6999999999999993</v>
      </c>
      <c r="AJ23" s="69">
        <v>47.6</v>
      </c>
      <c r="AK23" s="69">
        <v>12.8</v>
      </c>
      <c r="AL23" s="69">
        <v>16.600000000000001</v>
      </c>
      <c r="AM23" s="69">
        <v>3.8</v>
      </c>
      <c r="AN23" s="69">
        <v>18.5</v>
      </c>
      <c r="AO23" s="69"/>
      <c r="AP23" s="69">
        <v>181.7</v>
      </c>
      <c r="AQ23" s="69">
        <v>0.1</v>
      </c>
      <c r="AR23" s="69">
        <v>1.1000000000000001</v>
      </c>
      <c r="AS23" s="69">
        <v>8</v>
      </c>
      <c r="AT23" s="69">
        <v>6.4</v>
      </c>
      <c r="AU23" s="69">
        <v>5.4</v>
      </c>
      <c r="AV23" s="69">
        <v>9.9</v>
      </c>
      <c r="AW23" s="69"/>
      <c r="AX23" s="69">
        <v>62.3</v>
      </c>
      <c r="AY23" s="69"/>
      <c r="AZ23" s="69">
        <v>50.7</v>
      </c>
      <c r="BA23" s="69">
        <v>0.6</v>
      </c>
      <c r="BB23" s="69">
        <v>7.8</v>
      </c>
      <c r="BC23" s="69">
        <v>2.2000000000000002</v>
      </c>
      <c r="BD23" s="69">
        <v>10.9</v>
      </c>
      <c r="BE23" s="69">
        <v>20</v>
      </c>
      <c r="BF23" s="69">
        <v>4.5</v>
      </c>
      <c r="BG23" s="69"/>
      <c r="BH23" s="69">
        <v>1</v>
      </c>
      <c r="BI23" s="69">
        <v>2.2000000000000002</v>
      </c>
      <c r="BJ23" s="69">
        <v>8</v>
      </c>
      <c r="BK23" s="69">
        <v>1</v>
      </c>
      <c r="BL23" s="69"/>
      <c r="BM23" s="69">
        <v>20</v>
      </c>
      <c r="BN23" s="69">
        <v>9.4</v>
      </c>
      <c r="BO23" s="69">
        <v>7</v>
      </c>
      <c r="BP23" s="70">
        <v>819.2</v>
      </c>
    </row>
    <row r="24" spans="1:68" x14ac:dyDescent="0.3">
      <c r="A24" s="1"/>
      <c r="B24" s="50" t="s">
        <v>1106</v>
      </c>
      <c r="C24" s="65">
        <v>16.7</v>
      </c>
      <c r="D24" s="65"/>
      <c r="E24" s="65"/>
      <c r="F24" s="65">
        <v>15.5</v>
      </c>
      <c r="G24" s="65">
        <v>2.4</v>
      </c>
      <c r="H24" s="65"/>
      <c r="I24" s="65">
        <v>3.6</v>
      </c>
      <c r="J24" s="65">
        <v>0.7</v>
      </c>
      <c r="K24" s="65">
        <v>17.5</v>
      </c>
      <c r="L24" s="65"/>
      <c r="M24" s="65">
        <v>11.7</v>
      </c>
      <c r="N24" s="65">
        <v>17.3</v>
      </c>
      <c r="O24" s="65">
        <v>8.3000000000000007</v>
      </c>
      <c r="P24" s="65">
        <v>3.3</v>
      </c>
      <c r="Q24" s="65">
        <v>5.0999999999999996</v>
      </c>
      <c r="R24" s="65">
        <v>20</v>
      </c>
      <c r="S24" s="65">
        <v>20.399999999999999</v>
      </c>
      <c r="T24" s="65"/>
      <c r="U24" s="65">
        <v>18.899999999999999</v>
      </c>
      <c r="V24" s="65">
        <v>11.1</v>
      </c>
      <c r="W24" s="65">
        <v>3.6</v>
      </c>
      <c r="X24" s="65">
        <v>13.5</v>
      </c>
      <c r="Y24" s="65">
        <v>0.7</v>
      </c>
      <c r="Z24" s="65">
        <v>5</v>
      </c>
      <c r="AA24" s="65">
        <v>16.7</v>
      </c>
      <c r="AB24" s="65"/>
      <c r="AC24" s="65"/>
      <c r="AD24" s="65">
        <v>17.100000000000001</v>
      </c>
      <c r="AE24" s="65">
        <v>4.9000000000000004</v>
      </c>
      <c r="AF24" s="65">
        <v>16.399999999999999</v>
      </c>
      <c r="AG24" s="65">
        <v>17.399999999999999</v>
      </c>
      <c r="AH24" s="65">
        <v>17.100000000000001</v>
      </c>
      <c r="AI24" s="65">
        <v>8.6999999999999993</v>
      </c>
      <c r="AJ24" s="65">
        <v>71.8</v>
      </c>
      <c r="AK24" s="65">
        <v>13.9</v>
      </c>
      <c r="AL24" s="65">
        <v>15.4</v>
      </c>
      <c r="AM24" s="65">
        <v>3.8</v>
      </c>
      <c r="AN24" s="65">
        <v>18.5</v>
      </c>
      <c r="AO24" s="65"/>
      <c r="AP24" s="65">
        <v>215.5</v>
      </c>
      <c r="AQ24" s="65">
        <v>0.1</v>
      </c>
      <c r="AR24" s="65">
        <v>1.1000000000000001</v>
      </c>
      <c r="AS24" s="65">
        <v>9.9</v>
      </c>
      <c r="AT24" s="65">
        <v>10.8</v>
      </c>
      <c r="AU24" s="65">
        <v>5.4</v>
      </c>
      <c r="AV24" s="65">
        <v>9.9</v>
      </c>
      <c r="AW24" s="65"/>
      <c r="AX24" s="65">
        <v>126.1</v>
      </c>
      <c r="AY24" s="65"/>
      <c r="AZ24" s="65">
        <v>94.1</v>
      </c>
      <c r="BA24" s="65">
        <v>0.6</v>
      </c>
      <c r="BB24" s="65">
        <v>13.2</v>
      </c>
      <c r="BC24" s="65">
        <v>3.5</v>
      </c>
      <c r="BD24" s="65">
        <v>14.8</v>
      </c>
      <c r="BE24" s="65">
        <v>20</v>
      </c>
      <c r="BF24" s="65">
        <v>4.5</v>
      </c>
      <c r="BG24" s="65"/>
      <c r="BH24" s="65">
        <v>1</v>
      </c>
      <c r="BI24" s="65">
        <v>2.2000000000000002</v>
      </c>
      <c r="BJ24" s="65">
        <v>9.9</v>
      </c>
      <c r="BK24" s="65">
        <v>1</v>
      </c>
      <c r="BL24" s="65"/>
      <c r="BM24" s="65">
        <v>20</v>
      </c>
      <c r="BN24" s="65">
        <v>9.5</v>
      </c>
      <c r="BO24" s="65">
        <v>13.8</v>
      </c>
      <c r="BP24" s="66">
        <v>1003.9</v>
      </c>
    </row>
    <row r="25" spans="1:68" x14ac:dyDescent="0.3">
      <c r="A25" s="1"/>
      <c r="B25" s="54" t="s">
        <v>1107</v>
      </c>
      <c r="C25" s="67">
        <v>17.600000000000001</v>
      </c>
      <c r="D25" s="67"/>
      <c r="E25" s="67"/>
      <c r="F25" s="67">
        <v>15.4</v>
      </c>
      <c r="G25" s="67">
        <v>2.4</v>
      </c>
      <c r="H25" s="67"/>
      <c r="I25" s="67">
        <v>2.9</v>
      </c>
      <c r="J25" s="67">
        <v>0.8</v>
      </c>
      <c r="K25" s="67">
        <v>17.899999999999999</v>
      </c>
      <c r="L25" s="67"/>
      <c r="M25" s="67">
        <v>11.7</v>
      </c>
      <c r="N25" s="67">
        <v>17.399999999999999</v>
      </c>
      <c r="O25" s="67">
        <v>8.1999999999999993</v>
      </c>
      <c r="P25" s="67">
        <v>3.2</v>
      </c>
      <c r="Q25" s="67">
        <v>5.0999999999999996</v>
      </c>
      <c r="R25" s="67">
        <v>20</v>
      </c>
      <c r="S25" s="67">
        <v>20.2</v>
      </c>
      <c r="T25" s="67"/>
      <c r="U25" s="67">
        <v>18.899999999999999</v>
      </c>
      <c r="V25" s="67">
        <v>8.3000000000000007</v>
      </c>
      <c r="W25" s="67">
        <v>6.5</v>
      </c>
      <c r="X25" s="67">
        <v>16.100000000000001</v>
      </c>
      <c r="Y25" s="67">
        <v>3.4</v>
      </c>
      <c r="Z25" s="67">
        <v>11</v>
      </c>
      <c r="AA25" s="67">
        <v>14.8</v>
      </c>
      <c r="AB25" s="67"/>
      <c r="AC25" s="67"/>
      <c r="AD25" s="67">
        <v>17.100000000000001</v>
      </c>
      <c r="AE25" s="67">
        <v>4.9000000000000004</v>
      </c>
      <c r="AF25" s="67">
        <v>16.399999999999999</v>
      </c>
      <c r="AG25" s="67">
        <v>17.399999999999999</v>
      </c>
      <c r="AH25" s="67">
        <v>17.100000000000001</v>
      </c>
      <c r="AI25" s="67">
        <v>8.6999999999999993</v>
      </c>
      <c r="AJ25" s="67">
        <v>72</v>
      </c>
      <c r="AK25" s="67">
        <v>14</v>
      </c>
      <c r="AL25" s="67">
        <v>15.6</v>
      </c>
      <c r="AM25" s="67">
        <v>3.8</v>
      </c>
      <c r="AN25" s="67">
        <v>18.5</v>
      </c>
      <c r="AO25" s="67"/>
      <c r="AP25" s="67">
        <v>216</v>
      </c>
      <c r="AQ25" s="67">
        <v>0.1</v>
      </c>
      <c r="AR25" s="67">
        <v>1.1000000000000001</v>
      </c>
      <c r="AS25" s="67">
        <v>11.1</v>
      </c>
      <c r="AT25" s="67">
        <v>11</v>
      </c>
      <c r="AU25" s="67">
        <v>5.4</v>
      </c>
      <c r="AV25" s="67">
        <v>9.9</v>
      </c>
      <c r="AW25" s="67"/>
      <c r="AX25" s="67">
        <v>72.900000000000006</v>
      </c>
      <c r="AY25" s="67"/>
      <c r="AZ25" s="67">
        <v>53</v>
      </c>
      <c r="BA25" s="67">
        <v>0.6</v>
      </c>
      <c r="BB25" s="67">
        <v>13</v>
      </c>
      <c r="BC25" s="67">
        <v>5.5</v>
      </c>
      <c r="BD25" s="67">
        <v>16.8</v>
      </c>
      <c r="BE25" s="67">
        <v>20</v>
      </c>
      <c r="BF25" s="67">
        <v>4.5</v>
      </c>
      <c r="BG25" s="67"/>
      <c r="BH25" s="67">
        <v>1</v>
      </c>
      <c r="BI25" s="67">
        <v>2.2000000000000002</v>
      </c>
      <c r="BJ25" s="67">
        <v>11.1</v>
      </c>
      <c r="BK25" s="67">
        <v>1</v>
      </c>
      <c r="BL25" s="67"/>
      <c r="BM25" s="67">
        <v>20</v>
      </c>
      <c r="BN25" s="67">
        <v>9.5</v>
      </c>
      <c r="BO25" s="67">
        <v>12.3</v>
      </c>
      <c r="BP25" s="68">
        <v>925.3</v>
      </c>
    </row>
    <row r="26" spans="1:68" x14ac:dyDescent="0.3">
      <c r="A26" s="1"/>
      <c r="B26" s="54" t="s">
        <v>1108</v>
      </c>
      <c r="C26" s="67">
        <v>15.4</v>
      </c>
      <c r="D26" s="67"/>
      <c r="E26" s="67"/>
      <c r="F26" s="67">
        <v>15.4</v>
      </c>
      <c r="G26" s="67">
        <v>2.4</v>
      </c>
      <c r="H26" s="67"/>
      <c r="I26" s="67">
        <v>5.8</v>
      </c>
      <c r="J26" s="67">
        <v>1</v>
      </c>
      <c r="K26" s="67">
        <v>17.899999999999999</v>
      </c>
      <c r="L26" s="67"/>
      <c r="M26" s="67">
        <v>11.4</v>
      </c>
      <c r="N26" s="67">
        <v>16.100000000000001</v>
      </c>
      <c r="O26" s="67">
        <v>8.4</v>
      </c>
      <c r="P26" s="67">
        <v>3.3</v>
      </c>
      <c r="Q26" s="67">
        <v>4.9000000000000004</v>
      </c>
      <c r="R26" s="67">
        <v>20</v>
      </c>
      <c r="S26" s="67">
        <v>20.2</v>
      </c>
      <c r="T26" s="67"/>
      <c r="U26" s="67">
        <v>18.899999999999999</v>
      </c>
      <c r="V26" s="67">
        <v>8.6999999999999993</v>
      </c>
      <c r="W26" s="67">
        <v>8</v>
      </c>
      <c r="X26" s="67">
        <v>17</v>
      </c>
      <c r="Y26" s="67">
        <v>7.1</v>
      </c>
      <c r="Z26" s="67">
        <v>12.7</v>
      </c>
      <c r="AA26" s="67">
        <v>22.2</v>
      </c>
      <c r="AB26" s="67"/>
      <c r="AC26" s="67"/>
      <c r="AD26" s="67">
        <v>17.100000000000001</v>
      </c>
      <c r="AE26" s="67">
        <v>4.9000000000000004</v>
      </c>
      <c r="AF26" s="67">
        <v>16.600000000000001</v>
      </c>
      <c r="AG26" s="67">
        <v>17.399999999999999</v>
      </c>
      <c r="AH26" s="67">
        <v>17.100000000000001</v>
      </c>
      <c r="AI26" s="67">
        <v>8.4</v>
      </c>
      <c r="AJ26" s="67">
        <v>71.400000000000006</v>
      </c>
      <c r="AK26" s="67">
        <v>14.7</v>
      </c>
      <c r="AL26" s="67">
        <v>14.5</v>
      </c>
      <c r="AM26" s="67">
        <v>3.8</v>
      </c>
      <c r="AN26" s="67">
        <v>18.5</v>
      </c>
      <c r="AO26" s="67"/>
      <c r="AP26" s="67">
        <v>218.1</v>
      </c>
      <c r="AQ26" s="67">
        <v>0.1</v>
      </c>
      <c r="AR26" s="67">
        <v>1.8</v>
      </c>
      <c r="AS26" s="67">
        <v>13.1</v>
      </c>
      <c r="AT26" s="67">
        <v>10.6</v>
      </c>
      <c r="AU26" s="67">
        <v>5.4</v>
      </c>
      <c r="AV26" s="67">
        <v>9.9</v>
      </c>
      <c r="AW26" s="67"/>
      <c r="AX26" s="67">
        <v>129</v>
      </c>
      <c r="AY26" s="67"/>
      <c r="AZ26" s="67">
        <v>90.1</v>
      </c>
      <c r="BA26" s="67">
        <v>0.6</v>
      </c>
      <c r="BB26" s="67">
        <v>12.8</v>
      </c>
      <c r="BC26" s="67">
        <v>6.5</v>
      </c>
      <c r="BD26" s="67">
        <v>15.5</v>
      </c>
      <c r="BE26" s="67">
        <v>20</v>
      </c>
      <c r="BF26" s="67">
        <v>4.5</v>
      </c>
      <c r="BG26" s="67"/>
      <c r="BH26" s="67">
        <v>1</v>
      </c>
      <c r="BI26" s="67">
        <v>2.2000000000000002</v>
      </c>
      <c r="BJ26" s="67">
        <v>13.1</v>
      </c>
      <c r="BK26" s="67">
        <v>1</v>
      </c>
      <c r="BL26" s="67"/>
      <c r="BM26" s="67">
        <v>20</v>
      </c>
      <c r="BN26" s="67">
        <v>9.4</v>
      </c>
      <c r="BO26" s="67">
        <v>13.4</v>
      </c>
      <c r="BP26" s="68">
        <v>1039.3</v>
      </c>
    </row>
    <row r="27" spans="1:68" x14ac:dyDescent="0.3">
      <c r="A27" s="1"/>
      <c r="B27" s="54" t="s">
        <v>863</v>
      </c>
      <c r="C27" s="67">
        <v>17.3</v>
      </c>
      <c r="D27" s="67"/>
      <c r="E27" s="67"/>
      <c r="F27" s="67">
        <v>15.4</v>
      </c>
      <c r="G27" s="67">
        <v>2.5</v>
      </c>
      <c r="H27" s="67"/>
      <c r="I27" s="67">
        <v>5.6</v>
      </c>
      <c r="J27" s="67">
        <v>1.1000000000000001</v>
      </c>
      <c r="K27" s="67">
        <v>18</v>
      </c>
      <c r="L27" s="67"/>
      <c r="M27" s="67">
        <v>11.4</v>
      </c>
      <c r="N27" s="67">
        <v>16.2</v>
      </c>
      <c r="O27" s="67">
        <v>8.4</v>
      </c>
      <c r="P27" s="67">
        <v>3.2</v>
      </c>
      <c r="Q27" s="67">
        <v>4.9000000000000004</v>
      </c>
      <c r="R27" s="67">
        <v>20</v>
      </c>
      <c r="S27" s="67">
        <v>20.100000000000001</v>
      </c>
      <c r="T27" s="67"/>
      <c r="U27" s="67">
        <v>18.899999999999999</v>
      </c>
      <c r="V27" s="67">
        <v>8.1999999999999993</v>
      </c>
      <c r="W27" s="67">
        <v>11.9</v>
      </c>
      <c r="X27" s="67">
        <v>9.6999999999999993</v>
      </c>
      <c r="Y27" s="67">
        <v>7.4</v>
      </c>
      <c r="Z27" s="67">
        <v>6.9</v>
      </c>
      <c r="AA27" s="67">
        <v>29.8</v>
      </c>
      <c r="AB27" s="67">
        <v>0.9</v>
      </c>
      <c r="AC27" s="67">
        <v>0.6</v>
      </c>
      <c r="AD27" s="67">
        <v>17</v>
      </c>
      <c r="AE27" s="67">
        <v>4.9000000000000004</v>
      </c>
      <c r="AF27" s="67">
        <v>16.600000000000001</v>
      </c>
      <c r="AG27" s="67">
        <v>17.8</v>
      </c>
      <c r="AH27" s="67">
        <v>17.100000000000001</v>
      </c>
      <c r="AI27" s="67">
        <v>8.4</v>
      </c>
      <c r="AJ27" s="67">
        <v>71.3</v>
      </c>
      <c r="AK27" s="67">
        <v>14</v>
      </c>
      <c r="AL27" s="67">
        <v>16.899999999999999</v>
      </c>
      <c r="AM27" s="67">
        <v>3.8</v>
      </c>
      <c r="AN27" s="67">
        <v>18.5</v>
      </c>
      <c r="AO27" s="67"/>
      <c r="AP27" s="67">
        <v>219.5</v>
      </c>
      <c r="AQ27" s="67">
        <v>0.2</v>
      </c>
      <c r="AR27" s="67">
        <v>1.7</v>
      </c>
      <c r="AS27" s="67">
        <v>14.5</v>
      </c>
      <c r="AT27" s="67">
        <v>12.1</v>
      </c>
      <c r="AU27" s="67">
        <v>5.4</v>
      </c>
      <c r="AV27" s="67">
        <v>9.9</v>
      </c>
      <c r="AW27" s="67"/>
      <c r="AX27" s="67">
        <v>97.3</v>
      </c>
      <c r="AY27" s="67"/>
      <c r="AZ27" s="67">
        <v>73.400000000000006</v>
      </c>
      <c r="BA27" s="67">
        <v>0.6</v>
      </c>
      <c r="BB27" s="67">
        <v>14.2</v>
      </c>
      <c r="BC27" s="67">
        <v>3</v>
      </c>
      <c r="BD27" s="67">
        <v>9.4</v>
      </c>
      <c r="BE27" s="67">
        <v>20</v>
      </c>
      <c r="BF27" s="67">
        <v>4.5</v>
      </c>
      <c r="BG27" s="67"/>
      <c r="BH27" s="67">
        <v>1</v>
      </c>
      <c r="BI27" s="67">
        <v>2.2000000000000002</v>
      </c>
      <c r="BJ27" s="67">
        <v>14.5</v>
      </c>
      <c r="BK27" s="67">
        <v>1</v>
      </c>
      <c r="BL27" s="67"/>
      <c r="BM27" s="67">
        <v>20</v>
      </c>
      <c r="BN27" s="67">
        <v>9.5</v>
      </c>
      <c r="BO27" s="67">
        <v>13.7</v>
      </c>
      <c r="BP27" s="68">
        <v>992.3</v>
      </c>
    </row>
    <row r="28" spans="1:68" x14ac:dyDescent="0.3">
      <c r="A28" s="1"/>
      <c r="B28" s="54" t="s">
        <v>864</v>
      </c>
      <c r="C28" s="67">
        <v>17.7</v>
      </c>
      <c r="D28" s="67"/>
      <c r="E28" s="67"/>
      <c r="F28" s="67">
        <v>15.4</v>
      </c>
      <c r="G28" s="67">
        <v>2.4</v>
      </c>
      <c r="H28" s="67"/>
      <c r="I28" s="67">
        <v>5.8</v>
      </c>
      <c r="J28" s="67">
        <v>1.2</v>
      </c>
      <c r="K28" s="67">
        <v>18.100000000000001</v>
      </c>
      <c r="L28" s="67"/>
      <c r="M28" s="67">
        <v>11.5</v>
      </c>
      <c r="N28" s="67">
        <v>16.100000000000001</v>
      </c>
      <c r="O28" s="67">
        <v>8.4</v>
      </c>
      <c r="P28" s="67">
        <v>3.1</v>
      </c>
      <c r="Q28" s="67">
        <v>4.9000000000000004</v>
      </c>
      <c r="R28" s="67">
        <v>20</v>
      </c>
      <c r="S28" s="67">
        <v>20.3</v>
      </c>
      <c r="T28" s="67"/>
      <c r="U28" s="67">
        <v>18.899999999999999</v>
      </c>
      <c r="V28" s="67">
        <v>8.4</v>
      </c>
      <c r="W28" s="67">
        <v>20.3</v>
      </c>
      <c r="X28" s="67">
        <v>12.6</v>
      </c>
      <c r="Y28" s="67">
        <v>4.3</v>
      </c>
      <c r="Z28" s="67">
        <v>6.6</v>
      </c>
      <c r="AA28" s="67">
        <v>31.3</v>
      </c>
      <c r="AB28" s="67">
        <v>0.6</v>
      </c>
      <c r="AC28" s="67"/>
      <c r="AD28" s="67">
        <v>16.899999999999999</v>
      </c>
      <c r="AE28" s="67">
        <v>4.9000000000000004</v>
      </c>
      <c r="AF28" s="67">
        <v>16.600000000000001</v>
      </c>
      <c r="AG28" s="67">
        <v>17.600000000000001</v>
      </c>
      <c r="AH28" s="67">
        <v>17.399999999999999</v>
      </c>
      <c r="AI28" s="67">
        <v>7.9</v>
      </c>
      <c r="AJ28" s="67">
        <v>67.599999999999994</v>
      </c>
      <c r="AK28" s="67">
        <v>13.4</v>
      </c>
      <c r="AL28" s="67">
        <v>15.8</v>
      </c>
      <c r="AM28" s="67">
        <v>3.8</v>
      </c>
      <c r="AN28" s="67">
        <v>18.5</v>
      </c>
      <c r="AO28" s="67"/>
      <c r="AP28" s="67">
        <v>220.7</v>
      </c>
      <c r="AQ28" s="67">
        <v>0.2</v>
      </c>
      <c r="AR28" s="67">
        <v>1.7</v>
      </c>
      <c r="AS28" s="67">
        <v>15.8</v>
      </c>
      <c r="AT28" s="67">
        <v>11.5</v>
      </c>
      <c r="AU28" s="67">
        <v>5.4</v>
      </c>
      <c r="AV28" s="67">
        <v>9.9</v>
      </c>
      <c r="AW28" s="67"/>
      <c r="AX28" s="67">
        <v>100.5</v>
      </c>
      <c r="AY28" s="67"/>
      <c r="AZ28" s="67">
        <v>76.2</v>
      </c>
      <c r="BA28" s="67">
        <v>0.6</v>
      </c>
      <c r="BB28" s="67">
        <v>14.2</v>
      </c>
      <c r="BC28" s="67">
        <v>2.7</v>
      </c>
      <c r="BD28" s="67">
        <v>13.7</v>
      </c>
      <c r="BE28" s="67">
        <v>20</v>
      </c>
      <c r="BF28" s="67">
        <v>4.5</v>
      </c>
      <c r="BG28" s="67"/>
      <c r="BH28" s="67">
        <v>1</v>
      </c>
      <c r="BI28" s="67">
        <v>2.2000000000000002</v>
      </c>
      <c r="BJ28" s="67">
        <v>15.8</v>
      </c>
      <c r="BK28" s="67">
        <v>1</v>
      </c>
      <c r="BL28" s="67"/>
      <c r="BM28" s="67">
        <v>20</v>
      </c>
      <c r="BN28" s="67">
        <v>9.4</v>
      </c>
      <c r="BO28" s="67">
        <v>15.8</v>
      </c>
      <c r="BP28" s="68">
        <v>1011.1</v>
      </c>
    </row>
    <row r="29" spans="1:68" x14ac:dyDescent="0.3">
      <c r="A29" s="1"/>
      <c r="B29" s="54" t="s">
        <v>865</v>
      </c>
      <c r="C29" s="67">
        <v>17.7</v>
      </c>
      <c r="D29" s="67"/>
      <c r="E29" s="67"/>
      <c r="F29" s="67">
        <v>15.4</v>
      </c>
      <c r="G29" s="67">
        <v>2.4</v>
      </c>
      <c r="H29" s="67"/>
      <c r="I29" s="67">
        <v>5.8</v>
      </c>
      <c r="J29" s="67">
        <v>1.2</v>
      </c>
      <c r="K29" s="67">
        <v>18.3</v>
      </c>
      <c r="L29" s="67"/>
      <c r="M29" s="67">
        <v>11.4</v>
      </c>
      <c r="N29" s="67">
        <v>16.100000000000001</v>
      </c>
      <c r="O29" s="67">
        <v>8.1999999999999993</v>
      </c>
      <c r="P29" s="67">
        <v>3.2</v>
      </c>
      <c r="Q29" s="67">
        <v>5</v>
      </c>
      <c r="R29" s="67">
        <v>20</v>
      </c>
      <c r="S29" s="67">
        <v>20.100000000000001</v>
      </c>
      <c r="T29" s="67"/>
      <c r="U29" s="67">
        <v>18.899999999999999</v>
      </c>
      <c r="V29" s="67">
        <v>7.8</v>
      </c>
      <c r="W29" s="67">
        <v>29.9</v>
      </c>
      <c r="X29" s="67">
        <v>17.8</v>
      </c>
      <c r="Y29" s="67">
        <v>6.4</v>
      </c>
      <c r="Z29" s="67">
        <v>11.1</v>
      </c>
      <c r="AA29" s="67">
        <v>16.100000000000001</v>
      </c>
      <c r="AB29" s="67">
        <v>0.5</v>
      </c>
      <c r="AC29" s="67"/>
      <c r="AD29" s="67">
        <v>16.899999999999999</v>
      </c>
      <c r="AE29" s="67">
        <v>4.9000000000000004</v>
      </c>
      <c r="AF29" s="67">
        <v>16.600000000000001</v>
      </c>
      <c r="AG29" s="67">
        <v>17.600000000000001</v>
      </c>
      <c r="AH29" s="67">
        <v>17.399999999999999</v>
      </c>
      <c r="AI29" s="67">
        <v>7.9</v>
      </c>
      <c r="AJ29" s="67">
        <v>72.7</v>
      </c>
      <c r="AK29" s="67">
        <v>14</v>
      </c>
      <c r="AL29" s="67">
        <v>17</v>
      </c>
      <c r="AM29" s="67">
        <v>3.8</v>
      </c>
      <c r="AN29" s="67">
        <v>18.5</v>
      </c>
      <c r="AO29" s="67"/>
      <c r="AP29" s="67">
        <v>223.3</v>
      </c>
      <c r="AQ29" s="67">
        <v>0.5</v>
      </c>
      <c r="AR29" s="67">
        <v>1.7</v>
      </c>
      <c r="AS29" s="67">
        <v>16.7</v>
      </c>
      <c r="AT29" s="67">
        <v>11.3</v>
      </c>
      <c r="AU29" s="67">
        <v>5.5</v>
      </c>
      <c r="AV29" s="67">
        <v>9.8000000000000007</v>
      </c>
      <c r="AW29" s="67"/>
      <c r="AX29" s="67">
        <v>135.30000000000001</v>
      </c>
      <c r="AY29" s="67"/>
      <c r="AZ29" s="67">
        <v>100.6</v>
      </c>
      <c r="BA29" s="67">
        <v>0.6</v>
      </c>
      <c r="BB29" s="67">
        <v>13.5</v>
      </c>
      <c r="BC29" s="67">
        <v>3.7</v>
      </c>
      <c r="BD29" s="67">
        <v>18.2</v>
      </c>
      <c r="BE29" s="67">
        <v>20.2</v>
      </c>
      <c r="BF29" s="67">
        <v>4.5</v>
      </c>
      <c r="BG29" s="67"/>
      <c r="BH29" s="67">
        <v>1</v>
      </c>
      <c r="BI29" s="67">
        <v>2.2000000000000002</v>
      </c>
      <c r="BJ29" s="67">
        <v>16.7</v>
      </c>
      <c r="BK29" s="67">
        <v>1</v>
      </c>
      <c r="BL29" s="67"/>
      <c r="BM29" s="67">
        <v>20</v>
      </c>
      <c r="BN29" s="67">
        <v>9.4</v>
      </c>
      <c r="BO29" s="67">
        <v>14.3</v>
      </c>
      <c r="BP29" s="68">
        <v>1090.5999999999999</v>
      </c>
    </row>
    <row r="30" spans="1:68" x14ac:dyDescent="0.3">
      <c r="A30" s="1"/>
      <c r="B30" s="54" t="s">
        <v>866</v>
      </c>
      <c r="C30" s="67">
        <v>17</v>
      </c>
      <c r="D30" s="67"/>
      <c r="E30" s="67"/>
      <c r="F30" s="67">
        <v>15.5</v>
      </c>
      <c r="G30" s="67">
        <v>2.4</v>
      </c>
      <c r="H30" s="67"/>
      <c r="I30" s="67">
        <v>5.7</v>
      </c>
      <c r="J30" s="67">
        <v>1.3</v>
      </c>
      <c r="K30" s="67">
        <v>18.399999999999999</v>
      </c>
      <c r="L30" s="67"/>
      <c r="M30" s="67">
        <v>11.2</v>
      </c>
      <c r="N30" s="67">
        <v>16</v>
      </c>
      <c r="O30" s="67">
        <v>8.1</v>
      </c>
      <c r="P30" s="67">
        <v>3.1</v>
      </c>
      <c r="Q30" s="67">
        <v>5</v>
      </c>
      <c r="R30" s="67">
        <v>20</v>
      </c>
      <c r="S30" s="67">
        <v>20.2</v>
      </c>
      <c r="T30" s="67"/>
      <c r="U30" s="67">
        <v>18.899999999999999</v>
      </c>
      <c r="V30" s="67">
        <v>7.6</v>
      </c>
      <c r="W30" s="67">
        <v>30.1</v>
      </c>
      <c r="X30" s="67">
        <v>38.6</v>
      </c>
      <c r="Y30" s="67">
        <v>9.8000000000000007</v>
      </c>
      <c r="Z30" s="67">
        <v>12.9</v>
      </c>
      <c r="AA30" s="67">
        <v>31</v>
      </c>
      <c r="AB30" s="67">
        <v>0.9</v>
      </c>
      <c r="AC30" s="67">
        <v>0.6</v>
      </c>
      <c r="AD30" s="67">
        <v>16.899999999999999</v>
      </c>
      <c r="AE30" s="67">
        <v>4.9000000000000004</v>
      </c>
      <c r="AF30" s="67">
        <v>16.600000000000001</v>
      </c>
      <c r="AG30" s="67">
        <v>17.600000000000001</v>
      </c>
      <c r="AH30" s="67">
        <v>17.399999999999999</v>
      </c>
      <c r="AI30" s="67">
        <v>7.7</v>
      </c>
      <c r="AJ30" s="67">
        <v>73.099999999999994</v>
      </c>
      <c r="AK30" s="67">
        <v>15.2</v>
      </c>
      <c r="AL30" s="67">
        <v>16.600000000000001</v>
      </c>
      <c r="AM30" s="67">
        <v>3.8</v>
      </c>
      <c r="AN30" s="67">
        <v>18.5</v>
      </c>
      <c r="AO30" s="67"/>
      <c r="AP30" s="67">
        <v>228.5</v>
      </c>
      <c r="AQ30" s="67">
        <v>0.2</v>
      </c>
      <c r="AR30" s="67">
        <v>1.7</v>
      </c>
      <c r="AS30" s="67">
        <v>17.2</v>
      </c>
      <c r="AT30" s="67">
        <v>11</v>
      </c>
      <c r="AU30" s="67">
        <v>5.5</v>
      </c>
      <c r="AV30" s="67">
        <v>9.9</v>
      </c>
      <c r="AW30" s="67">
        <v>0.4</v>
      </c>
      <c r="AX30" s="67">
        <v>108</v>
      </c>
      <c r="AY30" s="67">
        <v>2.1</v>
      </c>
      <c r="AZ30" s="67">
        <v>80</v>
      </c>
      <c r="BA30" s="67">
        <v>0.6</v>
      </c>
      <c r="BB30" s="67">
        <v>13.9</v>
      </c>
      <c r="BC30" s="67">
        <v>4.2</v>
      </c>
      <c r="BD30" s="67">
        <v>22.3</v>
      </c>
      <c r="BE30" s="67">
        <v>20</v>
      </c>
      <c r="BF30" s="67">
        <v>4.5</v>
      </c>
      <c r="BG30" s="67"/>
      <c r="BH30" s="67">
        <v>1</v>
      </c>
      <c r="BI30" s="67">
        <v>2.2000000000000002</v>
      </c>
      <c r="BJ30" s="67">
        <v>17.2</v>
      </c>
      <c r="BK30" s="67">
        <v>1</v>
      </c>
      <c r="BL30" s="67"/>
      <c r="BM30" s="67">
        <v>20.100000000000001</v>
      </c>
      <c r="BN30" s="67">
        <v>9.4</v>
      </c>
      <c r="BO30" s="67">
        <v>14.5</v>
      </c>
      <c r="BP30" s="68">
        <v>1098</v>
      </c>
    </row>
    <row r="31" spans="1:68" x14ac:dyDescent="0.3">
      <c r="A31" s="1"/>
      <c r="B31" s="56" t="s">
        <v>867</v>
      </c>
      <c r="C31" s="69">
        <v>17.899999999999999</v>
      </c>
      <c r="D31" s="69"/>
      <c r="E31" s="69"/>
      <c r="F31" s="69">
        <v>15.4</v>
      </c>
      <c r="G31" s="69">
        <v>2.4</v>
      </c>
      <c r="H31" s="69"/>
      <c r="I31" s="69">
        <v>5.7</v>
      </c>
      <c r="J31" s="69">
        <v>1.3</v>
      </c>
      <c r="K31" s="69">
        <v>18.399999999999999</v>
      </c>
      <c r="L31" s="69"/>
      <c r="M31" s="69">
        <v>11.3</v>
      </c>
      <c r="N31" s="69">
        <v>16.100000000000001</v>
      </c>
      <c r="O31" s="69">
        <v>8</v>
      </c>
      <c r="P31" s="69">
        <v>3.1</v>
      </c>
      <c r="Q31" s="69">
        <v>5</v>
      </c>
      <c r="R31" s="69">
        <v>19.899999999999999</v>
      </c>
      <c r="S31" s="69">
        <v>20.2</v>
      </c>
      <c r="T31" s="69"/>
      <c r="U31" s="69">
        <v>18.899999999999999</v>
      </c>
      <c r="V31" s="69">
        <v>13</v>
      </c>
      <c r="W31" s="69">
        <v>30.2</v>
      </c>
      <c r="X31" s="69">
        <v>46.5</v>
      </c>
      <c r="Y31" s="69">
        <v>11.4</v>
      </c>
      <c r="Z31" s="69">
        <v>17.3</v>
      </c>
      <c r="AA31" s="69">
        <v>30.6</v>
      </c>
      <c r="AB31" s="69">
        <v>0.9</v>
      </c>
      <c r="AC31" s="69">
        <v>0.3</v>
      </c>
      <c r="AD31" s="69">
        <v>16.899999999999999</v>
      </c>
      <c r="AE31" s="69">
        <v>4.9000000000000004</v>
      </c>
      <c r="AF31" s="69">
        <v>16.600000000000001</v>
      </c>
      <c r="AG31" s="69">
        <v>17.600000000000001</v>
      </c>
      <c r="AH31" s="69">
        <v>17.399999999999999</v>
      </c>
      <c r="AI31" s="69">
        <v>8.1</v>
      </c>
      <c r="AJ31" s="69">
        <v>72.7</v>
      </c>
      <c r="AK31" s="69">
        <v>16.100000000000001</v>
      </c>
      <c r="AL31" s="69">
        <v>17.600000000000001</v>
      </c>
      <c r="AM31" s="69">
        <v>3.8</v>
      </c>
      <c r="AN31" s="69">
        <v>18.5</v>
      </c>
      <c r="AO31" s="69"/>
      <c r="AP31" s="69">
        <v>231.4</v>
      </c>
      <c r="AQ31" s="69">
        <v>0.2</v>
      </c>
      <c r="AR31" s="69">
        <v>1.7</v>
      </c>
      <c r="AS31" s="69">
        <v>17.600000000000001</v>
      </c>
      <c r="AT31" s="69">
        <v>13.4</v>
      </c>
      <c r="AU31" s="69">
        <v>5.4</v>
      </c>
      <c r="AV31" s="69">
        <v>9.8000000000000007</v>
      </c>
      <c r="AW31" s="69">
        <v>1</v>
      </c>
      <c r="AX31" s="69">
        <v>116.3</v>
      </c>
      <c r="AY31" s="69">
        <v>1.2</v>
      </c>
      <c r="AZ31" s="69">
        <v>87.4</v>
      </c>
      <c r="BA31" s="69">
        <v>0.6</v>
      </c>
      <c r="BB31" s="69">
        <v>17.2</v>
      </c>
      <c r="BC31" s="69">
        <v>7.7</v>
      </c>
      <c r="BD31" s="69">
        <v>23.9</v>
      </c>
      <c r="BE31" s="69">
        <v>20</v>
      </c>
      <c r="BF31" s="69">
        <v>4.3</v>
      </c>
      <c r="BG31" s="69"/>
      <c r="BH31" s="69">
        <v>1</v>
      </c>
      <c r="BI31" s="69">
        <v>2.2000000000000002</v>
      </c>
      <c r="BJ31" s="69">
        <v>17.600000000000001</v>
      </c>
      <c r="BK31" s="69">
        <v>1</v>
      </c>
      <c r="BL31" s="69"/>
      <c r="BM31" s="69">
        <v>20</v>
      </c>
      <c r="BN31" s="69">
        <v>9.5</v>
      </c>
      <c r="BO31" s="69">
        <v>11.5</v>
      </c>
      <c r="BP31" s="70">
        <v>1145.9000000000001</v>
      </c>
    </row>
    <row r="32" spans="1:68" x14ac:dyDescent="0.3">
      <c r="A32" s="1"/>
      <c r="B32" s="50" t="s">
        <v>868</v>
      </c>
      <c r="C32" s="65">
        <v>18</v>
      </c>
      <c r="D32" s="65"/>
      <c r="E32" s="65"/>
      <c r="F32" s="65">
        <v>15.2</v>
      </c>
      <c r="G32" s="65">
        <v>2.4</v>
      </c>
      <c r="H32" s="65"/>
      <c r="I32" s="65">
        <v>5.8</v>
      </c>
      <c r="J32" s="65">
        <v>1.3</v>
      </c>
      <c r="K32" s="65">
        <v>18.3</v>
      </c>
      <c r="L32" s="65"/>
      <c r="M32" s="65">
        <v>11.4</v>
      </c>
      <c r="N32" s="65">
        <v>16.100000000000001</v>
      </c>
      <c r="O32" s="65">
        <v>7.9</v>
      </c>
      <c r="P32" s="65">
        <v>3.2</v>
      </c>
      <c r="Q32" s="65">
        <v>5</v>
      </c>
      <c r="R32" s="65">
        <v>19.899999999999999</v>
      </c>
      <c r="S32" s="65">
        <v>20.100000000000001</v>
      </c>
      <c r="T32" s="65"/>
      <c r="U32" s="65">
        <v>18.899999999999999</v>
      </c>
      <c r="V32" s="65">
        <v>14.2</v>
      </c>
      <c r="W32" s="65">
        <v>36</v>
      </c>
      <c r="X32" s="65">
        <v>57</v>
      </c>
      <c r="Y32" s="65">
        <v>13.1</v>
      </c>
      <c r="Z32" s="65">
        <v>21.6</v>
      </c>
      <c r="AA32" s="65">
        <v>29.6</v>
      </c>
      <c r="AB32" s="65">
        <v>0.8</v>
      </c>
      <c r="AC32" s="65">
        <v>0.4</v>
      </c>
      <c r="AD32" s="65">
        <v>16.899999999999999</v>
      </c>
      <c r="AE32" s="65">
        <v>4.9000000000000004</v>
      </c>
      <c r="AF32" s="65">
        <v>16.3</v>
      </c>
      <c r="AG32" s="65">
        <v>17.600000000000001</v>
      </c>
      <c r="AH32" s="65">
        <v>17.399999999999999</v>
      </c>
      <c r="AI32" s="65">
        <v>8.8000000000000007</v>
      </c>
      <c r="AJ32" s="65">
        <v>73.599999999999994</v>
      </c>
      <c r="AK32" s="65">
        <v>16.899999999999999</v>
      </c>
      <c r="AL32" s="65">
        <v>17.5</v>
      </c>
      <c r="AM32" s="65">
        <v>3.8</v>
      </c>
      <c r="AN32" s="65">
        <v>18.5</v>
      </c>
      <c r="AO32" s="65"/>
      <c r="AP32" s="65">
        <v>226.9</v>
      </c>
      <c r="AQ32" s="65">
        <v>0.2</v>
      </c>
      <c r="AR32" s="65">
        <v>1.8</v>
      </c>
      <c r="AS32" s="65">
        <v>17.2</v>
      </c>
      <c r="AT32" s="65">
        <v>12.8</v>
      </c>
      <c r="AU32" s="65">
        <v>5.4</v>
      </c>
      <c r="AV32" s="65">
        <v>10</v>
      </c>
      <c r="AW32" s="65">
        <v>0.6</v>
      </c>
      <c r="AX32" s="65">
        <v>132.30000000000001</v>
      </c>
      <c r="AY32" s="65">
        <v>0.4</v>
      </c>
      <c r="AZ32" s="65">
        <v>98</v>
      </c>
      <c r="BA32" s="65">
        <v>0.6</v>
      </c>
      <c r="BB32" s="65">
        <v>16.600000000000001</v>
      </c>
      <c r="BC32" s="65">
        <v>8.6999999999999993</v>
      </c>
      <c r="BD32" s="65">
        <v>30.1</v>
      </c>
      <c r="BE32" s="65">
        <v>20</v>
      </c>
      <c r="BF32" s="65">
        <v>4.3</v>
      </c>
      <c r="BG32" s="65"/>
      <c r="BH32" s="65">
        <v>1</v>
      </c>
      <c r="BI32" s="65">
        <v>2.2000000000000002</v>
      </c>
      <c r="BJ32" s="65">
        <v>17.2</v>
      </c>
      <c r="BK32" s="65">
        <v>1</v>
      </c>
      <c r="BL32" s="65"/>
      <c r="BM32" s="65">
        <v>20</v>
      </c>
      <c r="BN32" s="65">
        <v>9.5</v>
      </c>
      <c r="BO32" s="65">
        <v>12.5</v>
      </c>
      <c r="BP32" s="66">
        <v>1197.7</v>
      </c>
    </row>
    <row r="33" spans="1:68" x14ac:dyDescent="0.3">
      <c r="A33" s="1"/>
      <c r="B33" s="54" t="s">
        <v>869</v>
      </c>
      <c r="C33" s="67">
        <v>18</v>
      </c>
      <c r="D33" s="67"/>
      <c r="E33" s="67"/>
      <c r="F33" s="67">
        <v>14.7</v>
      </c>
      <c r="G33" s="67">
        <v>2.4</v>
      </c>
      <c r="H33" s="67"/>
      <c r="I33" s="67">
        <v>5.7</v>
      </c>
      <c r="J33" s="67">
        <v>1.2</v>
      </c>
      <c r="K33" s="67">
        <v>18.3</v>
      </c>
      <c r="L33" s="67"/>
      <c r="M33" s="67">
        <v>11.3</v>
      </c>
      <c r="N33" s="67">
        <v>16.100000000000001</v>
      </c>
      <c r="O33" s="67">
        <v>7.7</v>
      </c>
      <c r="P33" s="67">
        <v>3.1</v>
      </c>
      <c r="Q33" s="67">
        <v>5</v>
      </c>
      <c r="R33" s="67">
        <v>20</v>
      </c>
      <c r="S33" s="67">
        <v>20.2</v>
      </c>
      <c r="T33" s="67"/>
      <c r="U33" s="67">
        <v>18.899999999999999</v>
      </c>
      <c r="V33" s="67">
        <v>12.1</v>
      </c>
      <c r="W33" s="67">
        <v>40.9</v>
      </c>
      <c r="X33" s="67">
        <v>67.3</v>
      </c>
      <c r="Y33" s="67">
        <v>21.1</v>
      </c>
      <c r="Z33" s="67">
        <v>30.6</v>
      </c>
      <c r="AA33" s="67">
        <v>32.6</v>
      </c>
      <c r="AB33" s="67">
        <v>1.8</v>
      </c>
      <c r="AC33" s="67">
        <v>1.4</v>
      </c>
      <c r="AD33" s="67">
        <v>16.7</v>
      </c>
      <c r="AE33" s="67">
        <v>4.9000000000000004</v>
      </c>
      <c r="AF33" s="67">
        <v>16.3</v>
      </c>
      <c r="AG33" s="67">
        <v>17.2</v>
      </c>
      <c r="AH33" s="67">
        <v>17.100000000000001</v>
      </c>
      <c r="AI33" s="67">
        <v>8.8000000000000007</v>
      </c>
      <c r="AJ33" s="67">
        <v>74.3</v>
      </c>
      <c r="AK33" s="67">
        <v>18.100000000000001</v>
      </c>
      <c r="AL33" s="67">
        <v>17.399999999999999</v>
      </c>
      <c r="AM33" s="67">
        <v>3.8</v>
      </c>
      <c r="AN33" s="67">
        <v>18.5</v>
      </c>
      <c r="AO33" s="67"/>
      <c r="AP33" s="67">
        <v>224.7</v>
      </c>
      <c r="AQ33" s="67">
        <v>0.2</v>
      </c>
      <c r="AR33" s="67">
        <v>1.7</v>
      </c>
      <c r="AS33" s="67">
        <v>17</v>
      </c>
      <c r="AT33" s="67">
        <v>9.6999999999999993</v>
      </c>
      <c r="AU33" s="67">
        <v>5.4</v>
      </c>
      <c r="AV33" s="67">
        <v>9.9</v>
      </c>
      <c r="AW33" s="67">
        <v>1.1000000000000001</v>
      </c>
      <c r="AX33" s="67">
        <v>137.80000000000001</v>
      </c>
      <c r="AY33" s="67">
        <v>0.8</v>
      </c>
      <c r="AZ33" s="67">
        <v>101.2</v>
      </c>
      <c r="BA33" s="67">
        <v>0.6</v>
      </c>
      <c r="BB33" s="67">
        <v>12.4</v>
      </c>
      <c r="BC33" s="67">
        <v>11.2</v>
      </c>
      <c r="BD33" s="67">
        <v>38.1</v>
      </c>
      <c r="BE33" s="67">
        <v>20</v>
      </c>
      <c r="BF33" s="67">
        <v>3.7</v>
      </c>
      <c r="BG33" s="67"/>
      <c r="BH33" s="67">
        <v>1</v>
      </c>
      <c r="BI33" s="67">
        <v>2.1</v>
      </c>
      <c r="BJ33" s="67">
        <v>17</v>
      </c>
      <c r="BK33" s="67">
        <v>1</v>
      </c>
      <c r="BL33" s="67"/>
      <c r="BM33" s="67">
        <v>20</v>
      </c>
      <c r="BN33" s="67">
        <v>9.5</v>
      </c>
      <c r="BO33" s="67">
        <v>15.5</v>
      </c>
      <c r="BP33" s="68">
        <v>1245.0999999999999</v>
      </c>
    </row>
    <row r="34" spans="1:68" x14ac:dyDescent="0.3">
      <c r="A34" s="1"/>
      <c r="B34" s="54" t="s">
        <v>870</v>
      </c>
      <c r="C34" s="67">
        <v>17.5</v>
      </c>
      <c r="D34" s="67"/>
      <c r="E34" s="67"/>
      <c r="F34" s="67">
        <v>14.5</v>
      </c>
      <c r="G34" s="67">
        <v>2.4</v>
      </c>
      <c r="H34" s="67"/>
      <c r="I34" s="67">
        <v>7.8</v>
      </c>
      <c r="J34" s="67">
        <v>1.2</v>
      </c>
      <c r="K34" s="67">
        <v>18.100000000000001</v>
      </c>
      <c r="L34" s="67"/>
      <c r="M34" s="67">
        <v>11.6</v>
      </c>
      <c r="N34" s="67">
        <v>16.100000000000001</v>
      </c>
      <c r="O34" s="67">
        <v>7.7</v>
      </c>
      <c r="P34" s="67">
        <v>3.1</v>
      </c>
      <c r="Q34" s="67">
        <v>5.0999999999999996</v>
      </c>
      <c r="R34" s="67">
        <v>19.8</v>
      </c>
      <c r="S34" s="67">
        <v>20.8</v>
      </c>
      <c r="T34" s="67"/>
      <c r="U34" s="67">
        <v>18.899999999999999</v>
      </c>
      <c r="V34" s="67">
        <v>12.8</v>
      </c>
      <c r="W34" s="67">
        <v>38.200000000000003</v>
      </c>
      <c r="X34" s="67">
        <v>63</v>
      </c>
      <c r="Y34" s="67">
        <v>24.8</v>
      </c>
      <c r="Z34" s="67">
        <v>30.4</v>
      </c>
      <c r="AA34" s="67">
        <v>31.7</v>
      </c>
      <c r="AB34" s="67">
        <v>1.7</v>
      </c>
      <c r="AC34" s="67">
        <v>2.2999999999999998</v>
      </c>
      <c r="AD34" s="67">
        <v>16.7</v>
      </c>
      <c r="AE34" s="67">
        <v>4.9000000000000004</v>
      </c>
      <c r="AF34" s="67">
        <v>16</v>
      </c>
      <c r="AG34" s="67">
        <v>17.2</v>
      </c>
      <c r="AH34" s="67">
        <v>17.100000000000001</v>
      </c>
      <c r="AI34" s="67">
        <v>8.8000000000000007</v>
      </c>
      <c r="AJ34" s="67">
        <v>73.7</v>
      </c>
      <c r="AK34" s="67">
        <v>16.5</v>
      </c>
      <c r="AL34" s="67">
        <v>17.7</v>
      </c>
      <c r="AM34" s="67">
        <v>3.8</v>
      </c>
      <c r="AN34" s="67">
        <v>18.5</v>
      </c>
      <c r="AO34" s="67"/>
      <c r="AP34" s="67">
        <v>231</v>
      </c>
      <c r="AQ34" s="67">
        <v>0.2</v>
      </c>
      <c r="AR34" s="67">
        <v>1.8</v>
      </c>
      <c r="AS34" s="67">
        <v>12.9</v>
      </c>
      <c r="AT34" s="67">
        <v>9.3000000000000007</v>
      </c>
      <c r="AU34" s="67">
        <v>5.4</v>
      </c>
      <c r="AV34" s="67">
        <v>9.9</v>
      </c>
      <c r="AW34" s="67">
        <v>0.8</v>
      </c>
      <c r="AX34" s="67">
        <v>110.8</v>
      </c>
      <c r="AY34" s="67">
        <v>2.4</v>
      </c>
      <c r="AZ34" s="67">
        <v>80.599999999999994</v>
      </c>
      <c r="BA34" s="67">
        <v>0.6</v>
      </c>
      <c r="BB34" s="67">
        <v>11.5</v>
      </c>
      <c r="BC34" s="67">
        <v>10.6</v>
      </c>
      <c r="BD34" s="67">
        <v>38.9</v>
      </c>
      <c r="BE34" s="67">
        <v>20</v>
      </c>
      <c r="BF34" s="67">
        <v>3.1</v>
      </c>
      <c r="BG34" s="67"/>
      <c r="BH34" s="67">
        <v>1</v>
      </c>
      <c r="BI34" s="67">
        <v>1.5</v>
      </c>
      <c r="BJ34" s="67">
        <v>12.9</v>
      </c>
      <c r="BK34" s="67">
        <v>1</v>
      </c>
      <c r="BL34" s="67"/>
      <c r="BM34" s="67">
        <v>20</v>
      </c>
      <c r="BN34" s="67">
        <v>9.4</v>
      </c>
      <c r="BO34" s="67">
        <v>17.399999999999999</v>
      </c>
      <c r="BP34" s="68">
        <v>1193.4000000000001</v>
      </c>
    </row>
    <row r="35" spans="1:68" x14ac:dyDescent="0.3">
      <c r="A35" s="1"/>
      <c r="B35" s="54" t="s">
        <v>871</v>
      </c>
      <c r="C35" s="67">
        <v>17.2</v>
      </c>
      <c r="D35" s="67"/>
      <c r="E35" s="67"/>
      <c r="F35" s="67">
        <v>14.5</v>
      </c>
      <c r="G35" s="67">
        <v>2.4</v>
      </c>
      <c r="H35" s="67"/>
      <c r="I35" s="67">
        <v>7.7</v>
      </c>
      <c r="J35" s="67">
        <v>1.1000000000000001</v>
      </c>
      <c r="K35" s="67">
        <v>17.899999999999999</v>
      </c>
      <c r="L35" s="67"/>
      <c r="M35" s="67">
        <v>11.3</v>
      </c>
      <c r="N35" s="67">
        <v>16.2</v>
      </c>
      <c r="O35" s="67">
        <v>10</v>
      </c>
      <c r="P35" s="67">
        <v>3.1</v>
      </c>
      <c r="Q35" s="67">
        <v>5.0999999999999996</v>
      </c>
      <c r="R35" s="67">
        <v>20</v>
      </c>
      <c r="S35" s="67">
        <v>20</v>
      </c>
      <c r="T35" s="67"/>
      <c r="U35" s="67">
        <v>18.899999999999999</v>
      </c>
      <c r="V35" s="67">
        <v>16.2</v>
      </c>
      <c r="W35" s="67">
        <v>32.200000000000003</v>
      </c>
      <c r="X35" s="67">
        <v>68.400000000000006</v>
      </c>
      <c r="Y35" s="67">
        <v>29.1</v>
      </c>
      <c r="Z35" s="67">
        <v>37.9</v>
      </c>
      <c r="AA35" s="67">
        <v>31.8</v>
      </c>
      <c r="AB35" s="67">
        <v>2.4</v>
      </c>
      <c r="AC35" s="67">
        <v>2.2000000000000002</v>
      </c>
      <c r="AD35" s="67">
        <v>16.7</v>
      </c>
      <c r="AE35" s="67">
        <v>4.9000000000000004</v>
      </c>
      <c r="AF35" s="67">
        <v>16</v>
      </c>
      <c r="AG35" s="67">
        <v>16.8</v>
      </c>
      <c r="AH35" s="67">
        <v>16.7</v>
      </c>
      <c r="AI35" s="67">
        <v>8.8000000000000007</v>
      </c>
      <c r="AJ35" s="67">
        <v>74.5</v>
      </c>
      <c r="AK35" s="67">
        <v>16.2</v>
      </c>
      <c r="AL35" s="67">
        <v>16.7</v>
      </c>
      <c r="AM35" s="67">
        <v>3.8</v>
      </c>
      <c r="AN35" s="67">
        <v>18.5</v>
      </c>
      <c r="AO35" s="67"/>
      <c r="AP35" s="67">
        <v>223.4</v>
      </c>
      <c r="AQ35" s="67">
        <v>0.1</v>
      </c>
      <c r="AR35" s="67">
        <v>1.8</v>
      </c>
      <c r="AS35" s="67">
        <v>13.1</v>
      </c>
      <c r="AT35" s="67">
        <v>10.7</v>
      </c>
      <c r="AU35" s="67">
        <v>5.4</v>
      </c>
      <c r="AV35" s="67">
        <v>10</v>
      </c>
      <c r="AW35" s="67">
        <v>48.2</v>
      </c>
      <c r="AX35" s="67">
        <v>65.900000000000006</v>
      </c>
      <c r="AY35" s="67">
        <v>13.4</v>
      </c>
      <c r="AZ35" s="67">
        <v>51.9</v>
      </c>
      <c r="BA35" s="67">
        <v>0.6</v>
      </c>
      <c r="BB35" s="67">
        <v>14</v>
      </c>
      <c r="BC35" s="67">
        <v>10</v>
      </c>
      <c r="BD35" s="67">
        <v>33.200000000000003</v>
      </c>
      <c r="BE35" s="67">
        <v>20</v>
      </c>
      <c r="BF35" s="67">
        <v>3.2</v>
      </c>
      <c r="BG35" s="67"/>
      <c r="BH35" s="67">
        <v>1</v>
      </c>
      <c r="BI35" s="67">
        <v>1.6</v>
      </c>
      <c r="BJ35" s="67">
        <v>13.1</v>
      </c>
      <c r="BK35" s="67">
        <v>1</v>
      </c>
      <c r="BL35" s="67"/>
      <c r="BM35" s="67">
        <v>20</v>
      </c>
      <c r="BN35" s="67">
        <v>9.4</v>
      </c>
      <c r="BO35" s="67">
        <v>14.9</v>
      </c>
      <c r="BP35" s="68">
        <v>1181.0999999999999</v>
      </c>
    </row>
    <row r="36" spans="1:68" x14ac:dyDescent="0.3">
      <c r="A36" s="1"/>
      <c r="B36" s="54" t="s">
        <v>872</v>
      </c>
      <c r="C36" s="67">
        <v>17.5</v>
      </c>
      <c r="D36" s="67"/>
      <c r="E36" s="67"/>
      <c r="F36" s="67">
        <v>14.5</v>
      </c>
      <c r="G36" s="67">
        <v>2.4</v>
      </c>
      <c r="H36" s="67"/>
      <c r="I36" s="67">
        <v>7.3</v>
      </c>
      <c r="J36" s="67">
        <v>1</v>
      </c>
      <c r="K36" s="67">
        <v>17.5</v>
      </c>
      <c r="L36" s="67"/>
      <c r="M36" s="67">
        <v>11.6</v>
      </c>
      <c r="N36" s="67">
        <v>16.2</v>
      </c>
      <c r="O36" s="67">
        <v>5.6</v>
      </c>
      <c r="P36" s="67">
        <v>3.2</v>
      </c>
      <c r="Q36" s="67">
        <v>5</v>
      </c>
      <c r="R36" s="67">
        <v>20</v>
      </c>
      <c r="S36" s="67">
        <v>20.399999999999999</v>
      </c>
      <c r="T36" s="67"/>
      <c r="U36" s="67">
        <v>18.899999999999999</v>
      </c>
      <c r="V36" s="67">
        <v>17.3</v>
      </c>
      <c r="W36" s="67">
        <v>26.6</v>
      </c>
      <c r="X36" s="67">
        <v>68.2</v>
      </c>
      <c r="Y36" s="67">
        <v>39.200000000000003</v>
      </c>
      <c r="Z36" s="67">
        <v>43.4</v>
      </c>
      <c r="AA36" s="67">
        <v>31.3</v>
      </c>
      <c r="AB36" s="67">
        <v>3</v>
      </c>
      <c r="AC36" s="67">
        <v>2.8</v>
      </c>
      <c r="AD36" s="67">
        <v>16.7</v>
      </c>
      <c r="AE36" s="67">
        <v>4.8</v>
      </c>
      <c r="AF36" s="67">
        <v>15.8</v>
      </c>
      <c r="AG36" s="67">
        <v>16.8</v>
      </c>
      <c r="AH36" s="67">
        <v>16.7</v>
      </c>
      <c r="AI36" s="67">
        <v>8.8000000000000007</v>
      </c>
      <c r="AJ36" s="67">
        <v>53.2</v>
      </c>
      <c r="AK36" s="67">
        <v>13.2</v>
      </c>
      <c r="AL36" s="67">
        <v>17.5</v>
      </c>
      <c r="AM36" s="67">
        <v>3.8</v>
      </c>
      <c r="AN36" s="67">
        <v>18.5</v>
      </c>
      <c r="AO36" s="67"/>
      <c r="AP36" s="67">
        <v>231.4</v>
      </c>
      <c r="AQ36" s="67">
        <v>0.1</v>
      </c>
      <c r="AR36" s="67">
        <v>1.8</v>
      </c>
      <c r="AS36" s="67">
        <v>4.9000000000000004</v>
      </c>
      <c r="AT36" s="67">
        <v>12</v>
      </c>
      <c r="AU36" s="67">
        <v>5.3</v>
      </c>
      <c r="AV36" s="67">
        <v>9.9</v>
      </c>
      <c r="AW36" s="67">
        <v>47.5</v>
      </c>
      <c r="AX36" s="67">
        <v>119.7</v>
      </c>
      <c r="AY36" s="67">
        <v>45.4</v>
      </c>
      <c r="AZ36" s="67">
        <v>91.1</v>
      </c>
      <c r="BA36" s="67">
        <v>0.6</v>
      </c>
      <c r="BB36" s="67">
        <v>15</v>
      </c>
      <c r="BC36" s="67">
        <v>12.5</v>
      </c>
      <c r="BD36" s="67">
        <v>44.6</v>
      </c>
      <c r="BE36" s="67">
        <v>20</v>
      </c>
      <c r="BF36" s="67">
        <v>3.2</v>
      </c>
      <c r="BG36" s="67"/>
      <c r="BH36" s="67">
        <v>1</v>
      </c>
      <c r="BI36" s="67">
        <v>1.6</v>
      </c>
      <c r="BJ36" s="67">
        <v>4.9000000000000004</v>
      </c>
      <c r="BK36" s="67">
        <v>1</v>
      </c>
      <c r="BL36" s="67"/>
      <c r="BM36" s="67">
        <v>20</v>
      </c>
      <c r="BN36" s="67">
        <v>9.4</v>
      </c>
      <c r="BO36" s="67">
        <v>11.7</v>
      </c>
      <c r="BP36" s="68">
        <v>1293.3</v>
      </c>
    </row>
    <row r="37" spans="1:68" x14ac:dyDescent="0.3">
      <c r="A37" s="1"/>
      <c r="B37" s="54" t="s">
        <v>873</v>
      </c>
      <c r="C37" s="67">
        <v>17.8</v>
      </c>
      <c r="D37" s="67"/>
      <c r="E37" s="67"/>
      <c r="F37" s="67">
        <v>14.5</v>
      </c>
      <c r="G37" s="67">
        <v>2.5</v>
      </c>
      <c r="H37" s="67"/>
      <c r="I37" s="67">
        <v>10.7</v>
      </c>
      <c r="J37" s="67">
        <v>0.9</v>
      </c>
      <c r="K37" s="67">
        <v>17.5</v>
      </c>
      <c r="L37" s="67"/>
      <c r="M37" s="67">
        <v>11.4</v>
      </c>
      <c r="N37" s="67">
        <v>16.100000000000001</v>
      </c>
      <c r="O37" s="67">
        <v>8</v>
      </c>
      <c r="P37" s="67">
        <v>3.4</v>
      </c>
      <c r="Q37" s="67">
        <v>5</v>
      </c>
      <c r="R37" s="67">
        <v>20</v>
      </c>
      <c r="S37" s="67">
        <v>20.5</v>
      </c>
      <c r="T37" s="67"/>
      <c r="U37" s="67">
        <v>18.899999999999999</v>
      </c>
      <c r="V37" s="67">
        <v>16.8</v>
      </c>
      <c r="W37" s="67">
        <v>27.1</v>
      </c>
      <c r="X37" s="67">
        <v>73.8</v>
      </c>
      <c r="Y37" s="67">
        <v>36</v>
      </c>
      <c r="Z37" s="67">
        <v>42.1</v>
      </c>
      <c r="AA37" s="67">
        <v>31.1</v>
      </c>
      <c r="AB37" s="67">
        <v>3.1</v>
      </c>
      <c r="AC37" s="67">
        <v>3</v>
      </c>
      <c r="AD37" s="67">
        <v>16.5</v>
      </c>
      <c r="AE37" s="67">
        <v>4.9000000000000004</v>
      </c>
      <c r="AF37" s="67">
        <v>15.8</v>
      </c>
      <c r="AG37" s="67">
        <v>16.8</v>
      </c>
      <c r="AH37" s="67">
        <v>16.7</v>
      </c>
      <c r="AI37" s="67">
        <v>8.8000000000000007</v>
      </c>
      <c r="AJ37" s="67">
        <v>36.1</v>
      </c>
      <c r="AK37" s="67">
        <v>14</v>
      </c>
      <c r="AL37" s="67">
        <v>16.100000000000001</v>
      </c>
      <c r="AM37" s="67">
        <v>3.8</v>
      </c>
      <c r="AN37" s="67">
        <v>18.5</v>
      </c>
      <c r="AO37" s="67"/>
      <c r="AP37" s="67">
        <v>229.7</v>
      </c>
      <c r="AQ37" s="67">
        <v>0.1</v>
      </c>
      <c r="AR37" s="67">
        <v>1.8</v>
      </c>
      <c r="AS37" s="67">
        <v>7.1</v>
      </c>
      <c r="AT37" s="67">
        <v>13.1</v>
      </c>
      <c r="AU37" s="67">
        <v>5.4</v>
      </c>
      <c r="AV37" s="67">
        <v>9.8000000000000007</v>
      </c>
      <c r="AW37" s="67">
        <v>52.6</v>
      </c>
      <c r="AX37" s="67">
        <v>98.4</v>
      </c>
      <c r="AY37" s="67">
        <v>68.5</v>
      </c>
      <c r="AZ37" s="67">
        <v>66.8</v>
      </c>
      <c r="BA37" s="67">
        <v>0.6</v>
      </c>
      <c r="BB37" s="67">
        <v>16</v>
      </c>
      <c r="BC37" s="67">
        <v>11.9</v>
      </c>
      <c r="BD37" s="67">
        <v>41.5</v>
      </c>
      <c r="BE37" s="67">
        <v>20.2</v>
      </c>
      <c r="BF37" s="67">
        <v>3.1</v>
      </c>
      <c r="BG37" s="67"/>
      <c r="BH37" s="67">
        <v>1</v>
      </c>
      <c r="BI37" s="67">
        <v>1.6</v>
      </c>
      <c r="BJ37" s="67">
        <v>7.1</v>
      </c>
      <c r="BK37" s="67">
        <v>1</v>
      </c>
      <c r="BL37" s="67"/>
      <c r="BM37" s="67">
        <v>20</v>
      </c>
      <c r="BN37" s="67">
        <v>9.4</v>
      </c>
      <c r="BO37" s="67">
        <v>5.9</v>
      </c>
      <c r="BP37" s="68">
        <v>1260.8</v>
      </c>
    </row>
    <row r="38" spans="1:68" x14ac:dyDescent="0.3">
      <c r="A38" s="1"/>
      <c r="B38" s="54" t="s">
        <v>874</v>
      </c>
      <c r="C38" s="67">
        <v>17.5</v>
      </c>
      <c r="D38" s="67"/>
      <c r="E38" s="67"/>
      <c r="F38" s="67">
        <v>14.5</v>
      </c>
      <c r="G38" s="67">
        <v>2.6</v>
      </c>
      <c r="H38" s="67"/>
      <c r="I38" s="67">
        <v>11.2</v>
      </c>
      <c r="J38" s="67">
        <v>0.7</v>
      </c>
      <c r="K38" s="67">
        <v>17.7</v>
      </c>
      <c r="L38" s="67"/>
      <c r="M38" s="67">
        <v>11.3</v>
      </c>
      <c r="N38" s="67">
        <v>16.100000000000001</v>
      </c>
      <c r="O38" s="67">
        <v>7.6</v>
      </c>
      <c r="P38" s="67">
        <v>3.3</v>
      </c>
      <c r="Q38" s="67">
        <v>5.0999999999999996</v>
      </c>
      <c r="R38" s="67">
        <v>20</v>
      </c>
      <c r="S38" s="67">
        <v>20.100000000000001</v>
      </c>
      <c r="T38" s="67"/>
      <c r="U38" s="67">
        <v>18.899999999999999</v>
      </c>
      <c r="V38" s="67">
        <v>16.600000000000001</v>
      </c>
      <c r="W38" s="67">
        <v>33.200000000000003</v>
      </c>
      <c r="X38" s="67">
        <v>76.2</v>
      </c>
      <c r="Y38" s="67">
        <v>38.799999999999997</v>
      </c>
      <c r="Z38" s="67">
        <v>42.2</v>
      </c>
      <c r="AA38" s="67">
        <v>14.5</v>
      </c>
      <c r="AB38" s="67">
        <v>5.2</v>
      </c>
      <c r="AC38" s="67">
        <v>2.4</v>
      </c>
      <c r="AD38" s="67">
        <v>16.5</v>
      </c>
      <c r="AE38" s="67">
        <v>4.9000000000000004</v>
      </c>
      <c r="AF38" s="67">
        <v>15.8</v>
      </c>
      <c r="AG38" s="67">
        <v>16.8</v>
      </c>
      <c r="AH38" s="67">
        <v>16.600000000000001</v>
      </c>
      <c r="AI38" s="67">
        <v>8.6</v>
      </c>
      <c r="AJ38" s="67">
        <v>25.3</v>
      </c>
      <c r="AK38" s="67">
        <v>13.2</v>
      </c>
      <c r="AL38" s="67">
        <v>15.9</v>
      </c>
      <c r="AM38" s="67">
        <v>3.8</v>
      </c>
      <c r="AN38" s="67">
        <v>18.5</v>
      </c>
      <c r="AO38" s="67"/>
      <c r="AP38" s="67">
        <v>185.6</v>
      </c>
      <c r="AQ38" s="67"/>
      <c r="AR38" s="67">
        <v>1.7</v>
      </c>
      <c r="AS38" s="67">
        <v>10.8</v>
      </c>
      <c r="AT38" s="67">
        <v>12.2</v>
      </c>
      <c r="AU38" s="67">
        <v>5.4</v>
      </c>
      <c r="AV38" s="67">
        <v>10</v>
      </c>
      <c r="AW38" s="67">
        <v>46</v>
      </c>
      <c r="AX38" s="67">
        <v>103.1</v>
      </c>
      <c r="AY38" s="67">
        <v>46.8</v>
      </c>
      <c r="AZ38" s="67">
        <v>76</v>
      </c>
      <c r="BA38" s="67">
        <v>0.6</v>
      </c>
      <c r="BB38" s="67">
        <v>14.6</v>
      </c>
      <c r="BC38" s="67">
        <v>15</v>
      </c>
      <c r="BD38" s="67">
        <v>50</v>
      </c>
      <c r="BE38" s="67">
        <v>20</v>
      </c>
      <c r="BF38" s="67">
        <v>3.1</v>
      </c>
      <c r="BG38" s="67"/>
      <c r="BH38" s="67">
        <v>1</v>
      </c>
      <c r="BI38" s="67">
        <v>1.6</v>
      </c>
      <c r="BJ38" s="67">
        <v>10.8</v>
      </c>
      <c r="BK38" s="67">
        <v>1</v>
      </c>
      <c r="BL38" s="67"/>
      <c r="BM38" s="67">
        <v>20</v>
      </c>
      <c r="BN38" s="67">
        <v>9.3000000000000007</v>
      </c>
      <c r="BO38" s="67">
        <v>7.7</v>
      </c>
      <c r="BP38" s="68">
        <v>1203.9000000000001</v>
      </c>
    </row>
    <row r="39" spans="1:68" x14ac:dyDescent="0.3">
      <c r="A39" s="1"/>
      <c r="B39" s="56" t="s">
        <v>875</v>
      </c>
      <c r="C39" s="69">
        <v>17.5</v>
      </c>
      <c r="D39" s="69"/>
      <c r="E39" s="69"/>
      <c r="F39" s="69">
        <v>14.4</v>
      </c>
      <c r="G39" s="69">
        <v>2.5</v>
      </c>
      <c r="H39" s="69"/>
      <c r="I39" s="69">
        <v>10.3</v>
      </c>
      <c r="J39" s="69">
        <v>0.5</v>
      </c>
      <c r="K39" s="69">
        <v>17.5</v>
      </c>
      <c r="L39" s="69"/>
      <c r="M39" s="69">
        <v>11.2</v>
      </c>
      <c r="N39" s="69">
        <v>15.8</v>
      </c>
      <c r="O39" s="69">
        <v>7.9</v>
      </c>
      <c r="P39" s="69">
        <v>3.3</v>
      </c>
      <c r="Q39" s="69">
        <v>5</v>
      </c>
      <c r="R39" s="69">
        <v>20</v>
      </c>
      <c r="S39" s="69">
        <v>20</v>
      </c>
      <c r="T39" s="69"/>
      <c r="U39" s="69">
        <v>18.899999999999999</v>
      </c>
      <c r="V39" s="69">
        <v>18.100000000000001</v>
      </c>
      <c r="W39" s="69">
        <v>37.5</v>
      </c>
      <c r="X39" s="69">
        <v>75</v>
      </c>
      <c r="Y39" s="69">
        <v>43.5</v>
      </c>
      <c r="Z39" s="69">
        <v>52.9</v>
      </c>
      <c r="AA39" s="69">
        <v>6.3</v>
      </c>
      <c r="AB39" s="69">
        <v>4.5</v>
      </c>
      <c r="AC39" s="69">
        <v>2.8</v>
      </c>
      <c r="AD39" s="69">
        <v>16.5</v>
      </c>
      <c r="AE39" s="69">
        <v>4.9000000000000004</v>
      </c>
      <c r="AF39" s="69">
        <v>15.6</v>
      </c>
      <c r="AG39" s="69">
        <v>16.8</v>
      </c>
      <c r="AH39" s="69">
        <v>16.600000000000001</v>
      </c>
      <c r="AI39" s="69">
        <v>8.6999999999999993</v>
      </c>
      <c r="AJ39" s="69">
        <v>38.700000000000003</v>
      </c>
      <c r="AK39" s="69">
        <v>13.4</v>
      </c>
      <c r="AL39" s="69">
        <v>16.3</v>
      </c>
      <c r="AM39" s="69">
        <v>3.8</v>
      </c>
      <c r="AN39" s="69">
        <v>18.5</v>
      </c>
      <c r="AO39" s="69"/>
      <c r="AP39" s="69">
        <v>72.400000000000006</v>
      </c>
      <c r="AQ39" s="69"/>
      <c r="AR39" s="69">
        <v>1.7</v>
      </c>
      <c r="AS39" s="69">
        <v>6.9</v>
      </c>
      <c r="AT39" s="69">
        <v>6.4</v>
      </c>
      <c r="AU39" s="69">
        <v>5.4</v>
      </c>
      <c r="AV39" s="69">
        <v>9.9</v>
      </c>
      <c r="AW39" s="69">
        <v>52.3</v>
      </c>
      <c r="AX39" s="69">
        <v>52.1</v>
      </c>
      <c r="AY39" s="69">
        <v>54.9</v>
      </c>
      <c r="AZ39" s="69">
        <v>40.1</v>
      </c>
      <c r="BA39" s="69">
        <v>0.6</v>
      </c>
      <c r="BB39" s="69">
        <v>8.3000000000000007</v>
      </c>
      <c r="BC39" s="69">
        <v>12.1</v>
      </c>
      <c r="BD39" s="69">
        <v>51.4</v>
      </c>
      <c r="BE39" s="69">
        <v>20</v>
      </c>
      <c r="BF39" s="69">
        <v>3.1</v>
      </c>
      <c r="BG39" s="69"/>
      <c r="BH39" s="69">
        <v>1</v>
      </c>
      <c r="BI39" s="69">
        <v>1.6</v>
      </c>
      <c r="BJ39" s="69">
        <v>6.9</v>
      </c>
      <c r="BK39" s="69">
        <v>1</v>
      </c>
      <c r="BL39" s="69"/>
      <c r="BM39" s="69">
        <v>20</v>
      </c>
      <c r="BN39" s="69">
        <v>9.4</v>
      </c>
      <c r="BO39" s="69">
        <v>9.1999999999999993</v>
      </c>
      <c r="BP39" s="70">
        <v>1021.9</v>
      </c>
    </row>
    <row r="40" spans="1:68" x14ac:dyDescent="0.3">
      <c r="A40" s="1"/>
      <c r="B40" s="50" t="s">
        <v>876</v>
      </c>
      <c r="C40" s="65">
        <v>17.8</v>
      </c>
      <c r="D40" s="65"/>
      <c r="E40" s="65"/>
      <c r="F40" s="65">
        <v>14.4</v>
      </c>
      <c r="G40" s="65">
        <v>2.5</v>
      </c>
      <c r="H40" s="65"/>
      <c r="I40" s="65">
        <v>11.8</v>
      </c>
      <c r="J40" s="65">
        <v>0.1</v>
      </c>
      <c r="K40" s="65">
        <v>17.5</v>
      </c>
      <c r="L40" s="65"/>
      <c r="M40" s="65">
        <v>11.5</v>
      </c>
      <c r="N40" s="65">
        <v>16</v>
      </c>
      <c r="O40" s="65">
        <v>7.8</v>
      </c>
      <c r="P40" s="65">
        <v>3.3</v>
      </c>
      <c r="Q40" s="65">
        <v>5</v>
      </c>
      <c r="R40" s="65">
        <v>20</v>
      </c>
      <c r="S40" s="65">
        <v>20.6</v>
      </c>
      <c r="T40" s="65"/>
      <c r="U40" s="65">
        <v>18.899999999999999</v>
      </c>
      <c r="V40" s="65">
        <v>18.100000000000001</v>
      </c>
      <c r="W40" s="65">
        <v>41.6</v>
      </c>
      <c r="X40" s="65">
        <v>64.8</v>
      </c>
      <c r="Y40" s="65">
        <v>47</v>
      </c>
      <c r="Z40" s="65">
        <v>51.3</v>
      </c>
      <c r="AA40" s="65">
        <v>1.9</v>
      </c>
      <c r="AB40" s="65">
        <v>6.1</v>
      </c>
      <c r="AC40" s="65">
        <v>3.9</v>
      </c>
      <c r="AD40" s="65">
        <v>16.5</v>
      </c>
      <c r="AE40" s="65">
        <v>4.9000000000000004</v>
      </c>
      <c r="AF40" s="65">
        <v>15.6</v>
      </c>
      <c r="AG40" s="65">
        <v>16.600000000000001</v>
      </c>
      <c r="AH40" s="65">
        <v>16.399999999999999</v>
      </c>
      <c r="AI40" s="65">
        <v>8.1999999999999993</v>
      </c>
      <c r="AJ40" s="65">
        <v>26.7</v>
      </c>
      <c r="AK40" s="65">
        <v>15.5</v>
      </c>
      <c r="AL40" s="65">
        <v>14.5</v>
      </c>
      <c r="AM40" s="65">
        <v>3.8</v>
      </c>
      <c r="AN40" s="65">
        <v>18.5</v>
      </c>
      <c r="AO40" s="65"/>
      <c r="AP40" s="65">
        <v>106.8</v>
      </c>
      <c r="AQ40" s="65"/>
      <c r="AR40" s="65">
        <v>1.8</v>
      </c>
      <c r="AS40" s="65">
        <v>4.2</v>
      </c>
      <c r="AT40" s="65">
        <v>0.9</v>
      </c>
      <c r="AU40" s="65">
        <v>5.4</v>
      </c>
      <c r="AV40" s="65">
        <v>9.9</v>
      </c>
      <c r="AW40" s="65">
        <v>62</v>
      </c>
      <c r="AX40" s="65">
        <v>12.1</v>
      </c>
      <c r="AY40" s="65">
        <v>66.5</v>
      </c>
      <c r="AZ40" s="65">
        <v>9.8000000000000007</v>
      </c>
      <c r="BA40" s="65">
        <v>0.6</v>
      </c>
      <c r="BB40" s="65">
        <v>1.1000000000000001</v>
      </c>
      <c r="BC40" s="65">
        <v>12.7</v>
      </c>
      <c r="BD40" s="65">
        <v>51.1</v>
      </c>
      <c r="BE40" s="65">
        <v>20</v>
      </c>
      <c r="BF40" s="65">
        <v>3.1</v>
      </c>
      <c r="BG40" s="65"/>
      <c r="BH40" s="65">
        <v>1</v>
      </c>
      <c r="BI40" s="65">
        <v>1.6</v>
      </c>
      <c r="BJ40" s="65">
        <v>4.2</v>
      </c>
      <c r="BK40" s="65">
        <v>1</v>
      </c>
      <c r="BL40" s="65"/>
      <c r="BM40" s="65">
        <v>20</v>
      </c>
      <c r="BN40" s="65">
        <v>9.5</v>
      </c>
      <c r="BO40" s="65">
        <v>3.2</v>
      </c>
      <c r="BP40" s="66">
        <v>967.6</v>
      </c>
    </row>
    <row r="41" spans="1:68" x14ac:dyDescent="0.3">
      <c r="A41" s="1"/>
      <c r="B41" s="54" t="s">
        <v>877</v>
      </c>
      <c r="C41" s="67">
        <v>17.8</v>
      </c>
      <c r="D41" s="67"/>
      <c r="E41" s="67"/>
      <c r="F41" s="67">
        <v>14.4</v>
      </c>
      <c r="G41" s="67">
        <v>2.6</v>
      </c>
      <c r="H41" s="67"/>
      <c r="I41" s="67">
        <v>10.3</v>
      </c>
      <c r="J41" s="67">
        <v>0.1</v>
      </c>
      <c r="K41" s="67">
        <v>17.600000000000001</v>
      </c>
      <c r="L41" s="67"/>
      <c r="M41" s="67">
        <v>11.1</v>
      </c>
      <c r="N41" s="67">
        <v>15.9</v>
      </c>
      <c r="O41" s="67">
        <v>7.5</v>
      </c>
      <c r="P41" s="67">
        <v>3.3</v>
      </c>
      <c r="Q41" s="67">
        <v>4.9000000000000004</v>
      </c>
      <c r="R41" s="67">
        <v>20</v>
      </c>
      <c r="S41" s="67">
        <v>19.899999999999999</v>
      </c>
      <c r="T41" s="67"/>
      <c r="U41" s="67">
        <v>18.899999999999999</v>
      </c>
      <c r="V41" s="67">
        <v>14.3</v>
      </c>
      <c r="W41" s="67">
        <v>42</v>
      </c>
      <c r="X41" s="67">
        <v>55</v>
      </c>
      <c r="Y41" s="67">
        <v>46.9</v>
      </c>
      <c r="Z41" s="67">
        <v>64.599999999999994</v>
      </c>
      <c r="AA41" s="67">
        <v>0.8</v>
      </c>
      <c r="AB41" s="67">
        <v>7.4</v>
      </c>
      <c r="AC41" s="67">
        <v>3.6</v>
      </c>
      <c r="AD41" s="67">
        <v>16.5</v>
      </c>
      <c r="AE41" s="67">
        <v>4.8</v>
      </c>
      <c r="AF41" s="67">
        <v>16.2</v>
      </c>
      <c r="AG41" s="67">
        <v>16.600000000000001</v>
      </c>
      <c r="AH41" s="67">
        <v>16.399999999999999</v>
      </c>
      <c r="AI41" s="67">
        <v>8.1999999999999993</v>
      </c>
      <c r="AJ41" s="67">
        <v>5.3</v>
      </c>
      <c r="AK41" s="67">
        <v>12.2</v>
      </c>
      <c r="AL41" s="67">
        <v>16</v>
      </c>
      <c r="AM41" s="67">
        <v>3.8</v>
      </c>
      <c r="AN41" s="67">
        <v>18.5</v>
      </c>
      <c r="AO41" s="67"/>
      <c r="AP41" s="67">
        <v>21.3</v>
      </c>
      <c r="AQ41" s="67"/>
      <c r="AR41" s="67">
        <v>1.8</v>
      </c>
      <c r="AS41" s="67">
        <v>1.6</v>
      </c>
      <c r="AT41" s="67">
        <v>0.1</v>
      </c>
      <c r="AU41" s="67">
        <v>5.5</v>
      </c>
      <c r="AV41" s="67">
        <v>9.9</v>
      </c>
      <c r="AW41" s="67">
        <v>96.1</v>
      </c>
      <c r="AX41" s="67">
        <v>4.7</v>
      </c>
      <c r="AY41" s="67">
        <v>103.4</v>
      </c>
      <c r="AZ41" s="67">
        <v>4.9000000000000004</v>
      </c>
      <c r="BA41" s="67">
        <v>0.6</v>
      </c>
      <c r="BB41" s="67"/>
      <c r="BC41" s="67">
        <v>12.4</v>
      </c>
      <c r="BD41" s="67">
        <v>44.3</v>
      </c>
      <c r="BE41" s="67">
        <v>20</v>
      </c>
      <c r="BF41" s="67">
        <v>3.1</v>
      </c>
      <c r="BG41" s="67"/>
      <c r="BH41" s="67">
        <v>1</v>
      </c>
      <c r="BI41" s="67">
        <v>1.6</v>
      </c>
      <c r="BJ41" s="67">
        <v>1.6</v>
      </c>
      <c r="BK41" s="67">
        <v>1</v>
      </c>
      <c r="BL41" s="67"/>
      <c r="BM41" s="67">
        <v>20</v>
      </c>
      <c r="BN41" s="67">
        <v>9.3000000000000007</v>
      </c>
      <c r="BO41" s="67"/>
      <c r="BP41" s="68">
        <v>897.6</v>
      </c>
    </row>
    <row r="42" spans="1:68" x14ac:dyDescent="0.3">
      <c r="A42" s="1"/>
      <c r="B42" s="54" t="s">
        <v>878</v>
      </c>
      <c r="C42" s="67">
        <v>18.399999999999999</v>
      </c>
      <c r="D42" s="67"/>
      <c r="E42" s="67"/>
      <c r="F42" s="67">
        <v>14.4</v>
      </c>
      <c r="G42" s="67">
        <v>2.8</v>
      </c>
      <c r="H42" s="67"/>
      <c r="I42" s="67">
        <v>10.4</v>
      </c>
      <c r="J42" s="67"/>
      <c r="K42" s="67">
        <v>17.7</v>
      </c>
      <c r="L42" s="67"/>
      <c r="M42" s="67">
        <v>11.4</v>
      </c>
      <c r="N42" s="67">
        <v>15.9</v>
      </c>
      <c r="O42" s="67">
        <v>7.6</v>
      </c>
      <c r="P42" s="67">
        <v>3.3</v>
      </c>
      <c r="Q42" s="67">
        <v>4.9000000000000004</v>
      </c>
      <c r="R42" s="67">
        <v>20</v>
      </c>
      <c r="S42" s="67">
        <v>20</v>
      </c>
      <c r="T42" s="67"/>
      <c r="U42" s="67">
        <v>18.899999999999999</v>
      </c>
      <c r="V42" s="67">
        <v>11.5</v>
      </c>
      <c r="W42" s="67">
        <v>48.2</v>
      </c>
      <c r="X42" s="67">
        <v>55.6</v>
      </c>
      <c r="Y42" s="67">
        <v>43.3</v>
      </c>
      <c r="Z42" s="67">
        <v>67</v>
      </c>
      <c r="AA42" s="67"/>
      <c r="AB42" s="67">
        <v>4.5999999999999996</v>
      </c>
      <c r="AC42" s="67">
        <v>3.8</v>
      </c>
      <c r="AD42" s="67">
        <v>16.5</v>
      </c>
      <c r="AE42" s="67">
        <v>4.8</v>
      </c>
      <c r="AF42" s="67">
        <v>16.2</v>
      </c>
      <c r="AG42" s="67">
        <v>16.600000000000001</v>
      </c>
      <c r="AH42" s="67">
        <v>16.399999999999999</v>
      </c>
      <c r="AI42" s="67">
        <v>8.1999999999999993</v>
      </c>
      <c r="AJ42" s="67"/>
      <c r="AK42" s="67">
        <v>11.5</v>
      </c>
      <c r="AL42" s="67">
        <v>14.1</v>
      </c>
      <c r="AM42" s="67">
        <v>3.8</v>
      </c>
      <c r="AN42" s="67">
        <v>18.5</v>
      </c>
      <c r="AO42" s="67"/>
      <c r="AP42" s="67"/>
      <c r="AQ42" s="67"/>
      <c r="AR42" s="67">
        <v>1.8</v>
      </c>
      <c r="AS42" s="67"/>
      <c r="AT42" s="67"/>
      <c r="AU42" s="67">
        <v>5.5</v>
      </c>
      <c r="AV42" s="67">
        <v>10</v>
      </c>
      <c r="AW42" s="67">
        <v>97.3</v>
      </c>
      <c r="AX42" s="67"/>
      <c r="AY42" s="67">
        <v>119.2</v>
      </c>
      <c r="AZ42" s="67"/>
      <c r="BA42" s="67">
        <v>0.6</v>
      </c>
      <c r="BB42" s="67"/>
      <c r="BC42" s="67">
        <v>11.1</v>
      </c>
      <c r="BD42" s="67">
        <v>42.7</v>
      </c>
      <c r="BE42" s="67">
        <v>20</v>
      </c>
      <c r="BF42" s="67">
        <v>4.3</v>
      </c>
      <c r="BG42" s="67"/>
      <c r="BH42" s="67">
        <v>1</v>
      </c>
      <c r="BI42" s="67">
        <v>1.7</v>
      </c>
      <c r="BJ42" s="67"/>
      <c r="BK42" s="67">
        <v>1</v>
      </c>
      <c r="BL42" s="67"/>
      <c r="BM42" s="67">
        <v>20</v>
      </c>
      <c r="BN42" s="67">
        <v>9.4</v>
      </c>
      <c r="BO42" s="67"/>
      <c r="BP42" s="68">
        <v>871.9</v>
      </c>
    </row>
    <row r="43" spans="1:68" x14ac:dyDescent="0.3">
      <c r="A43" s="1"/>
      <c r="B43" s="54" t="s">
        <v>879</v>
      </c>
      <c r="C43" s="67">
        <v>17.7</v>
      </c>
      <c r="D43" s="67"/>
      <c r="E43" s="67"/>
      <c r="F43" s="67">
        <v>14.4</v>
      </c>
      <c r="G43" s="67">
        <v>2.7</v>
      </c>
      <c r="H43" s="67"/>
      <c r="I43" s="67">
        <v>10.4</v>
      </c>
      <c r="J43" s="67"/>
      <c r="K43" s="67">
        <v>17.8</v>
      </c>
      <c r="L43" s="67"/>
      <c r="M43" s="67">
        <v>11.6</v>
      </c>
      <c r="N43" s="67">
        <v>16.100000000000001</v>
      </c>
      <c r="O43" s="67">
        <v>7.3</v>
      </c>
      <c r="P43" s="67">
        <v>3.3</v>
      </c>
      <c r="Q43" s="67">
        <v>4.9000000000000004</v>
      </c>
      <c r="R43" s="67">
        <v>20</v>
      </c>
      <c r="S43" s="67">
        <v>20.3</v>
      </c>
      <c r="T43" s="67"/>
      <c r="U43" s="67">
        <v>18.899999999999999</v>
      </c>
      <c r="V43" s="67">
        <v>9.6999999999999993</v>
      </c>
      <c r="W43" s="67">
        <v>57</v>
      </c>
      <c r="X43" s="67">
        <v>66.400000000000006</v>
      </c>
      <c r="Y43" s="67">
        <v>40.5</v>
      </c>
      <c r="Z43" s="67">
        <v>68.5</v>
      </c>
      <c r="AA43" s="67"/>
      <c r="AB43" s="67">
        <v>4.0999999999999996</v>
      </c>
      <c r="AC43" s="67">
        <v>1.8</v>
      </c>
      <c r="AD43" s="67">
        <v>16.899999999999999</v>
      </c>
      <c r="AE43" s="67">
        <v>4.8</v>
      </c>
      <c r="AF43" s="67">
        <v>15.8</v>
      </c>
      <c r="AG43" s="67">
        <v>16.600000000000001</v>
      </c>
      <c r="AH43" s="67">
        <v>16.399999999999999</v>
      </c>
      <c r="AI43" s="67">
        <v>8.1999999999999993</v>
      </c>
      <c r="AJ43" s="67"/>
      <c r="AK43" s="67">
        <v>7.3</v>
      </c>
      <c r="AL43" s="67">
        <v>10.199999999999999</v>
      </c>
      <c r="AM43" s="67">
        <v>3.8</v>
      </c>
      <c r="AN43" s="67">
        <v>18.5</v>
      </c>
      <c r="AO43" s="67"/>
      <c r="AP43" s="67"/>
      <c r="AQ43" s="67"/>
      <c r="AR43" s="67">
        <v>1.6</v>
      </c>
      <c r="AS43" s="67"/>
      <c r="AT43" s="67"/>
      <c r="AU43" s="67">
        <v>5.4</v>
      </c>
      <c r="AV43" s="67">
        <v>10</v>
      </c>
      <c r="AW43" s="67">
        <v>108.3</v>
      </c>
      <c r="AX43" s="67"/>
      <c r="AY43" s="67">
        <v>119.8</v>
      </c>
      <c r="AZ43" s="67"/>
      <c r="BA43" s="67">
        <v>0.6</v>
      </c>
      <c r="BB43" s="67"/>
      <c r="BC43" s="67">
        <v>11.7</v>
      </c>
      <c r="BD43" s="67">
        <v>39.6</v>
      </c>
      <c r="BE43" s="67">
        <v>20</v>
      </c>
      <c r="BF43" s="67">
        <v>4.5</v>
      </c>
      <c r="BG43" s="67"/>
      <c r="BH43" s="67">
        <v>1</v>
      </c>
      <c r="BI43" s="67">
        <v>2</v>
      </c>
      <c r="BJ43" s="67"/>
      <c r="BK43" s="67">
        <v>1</v>
      </c>
      <c r="BL43" s="67"/>
      <c r="BM43" s="67">
        <v>20</v>
      </c>
      <c r="BN43" s="67">
        <v>9.4</v>
      </c>
      <c r="BO43" s="67"/>
      <c r="BP43" s="68">
        <v>886.8</v>
      </c>
    </row>
    <row r="44" spans="1:68" x14ac:dyDescent="0.3">
      <c r="A44" s="1"/>
      <c r="B44" s="54" t="s">
        <v>880</v>
      </c>
      <c r="C44" s="67">
        <v>18</v>
      </c>
      <c r="D44" s="67"/>
      <c r="E44" s="67"/>
      <c r="F44" s="67">
        <v>14.4</v>
      </c>
      <c r="G44" s="67">
        <v>2.8</v>
      </c>
      <c r="H44" s="67"/>
      <c r="I44" s="67">
        <v>10.199999999999999</v>
      </c>
      <c r="J44" s="67"/>
      <c r="K44" s="67">
        <v>17.8</v>
      </c>
      <c r="L44" s="67"/>
      <c r="M44" s="67">
        <v>11</v>
      </c>
      <c r="N44" s="67">
        <v>15.9</v>
      </c>
      <c r="O44" s="67">
        <v>7.3</v>
      </c>
      <c r="P44" s="67">
        <v>3.3</v>
      </c>
      <c r="Q44" s="67">
        <v>4.9000000000000004</v>
      </c>
      <c r="R44" s="67">
        <v>20</v>
      </c>
      <c r="S44" s="67">
        <v>20.2</v>
      </c>
      <c r="T44" s="67"/>
      <c r="U44" s="67">
        <v>18.899999999999999</v>
      </c>
      <c r="V44" s="67">
        <v>9.9</v>
      </c>
      <c r="W44" s="67">
        <v>53.3</v>
      </c>
      <c r="X44" s="67">
        <v>75</v>
      </c>
      <c r="Y44" s="67">
        <v>34.9</v>
      </c>
      <c r="Z44" s="67">
        <v>61.3</v>
      </c>
      <c r="AA44" s="67"/>
      <c r="AB44" s="67">
        <v>3.6</v>
      </c>
      <c r="AC44" s="67">
        <v>3.6</v>
      </c>
      <c r="AD44" s="67">
        <v>18.3</v>
      </c>
      <c r="AE44" s="67">
        <v>4.8</v>
      </c>
      <c r="AF44" s="67">
        <v>15.8</v>
      </c>
      <c r="AG44" s="67">
        <v>16.600000000000001</v>
      </c>
      <c r="AH44" s="67">
        <v>16.399999999999999</v>
      </c>
      <c r="AI44" s="67">
        <v>8</v>
      </c>
      <c r="AJ44" s="67"/>
      <c r="AK44" s="67">
        <v>8.1999999999999993</v>
      </c>
      <c r="AL44" s="67">
        <v>10.4</v>
      </c>
      <c r="AM44" s="67">
        <v>3.8</v>
      </c>
      <c r="AN44" s="67">
        <v>18.5</v>
      </c>
      <c r="AO44" s="67"/>
      <c r="AP44" s="67"/>
      <c r="AQ44" s="67"/>
      <c r="AR44" s="67"/>
      <c r="AS44" s="67"/>
      <c r="AT44" s="67"/>
      <c r="AU44" s="67">
        <v>5.4</v>
      </c>
      <c r="AV44" s="67">
        <v>9.9</v>
      </c>
      <c r="AW44" s="67">
        <v>104.7</v>
      </c>
      <c r="AX44" s="67"/>
      <c r="AY44" s="67">
        <v>113.2</v>
      </c>
      <c r="AZ44" s="67"/>
      <c r="BA44" s="67">
        <v>0.6</v>
      </c>
      <c r="BB44" s="67"/>
      <c r="BC44" s="67">
        <v>17</v>
      </c>
      <c r="BD44" s="67">
        <v>52</v>
      </c>
      <c r="BE44" s="67">
        <v>20</v>
      </c>
      <c r="BF44" s="67">
        <v>4.5</v>
      </c>
      <c r="BG44" s="67"/>
      <c r="BH44" s="67">
        <v>1</v>
      </c>
      <c r="BI44" s="67">
        <v>2.1</v>
      </c>
      <c r="BJ44" s="67"/>
      <c r="BK44" s="67">
        <v>1</v>
      </c>
      <c r="BL44" s="67"/>
      <c r="BM44" s="67">
        <v>20</v>
      </c>
      <c r="BN44" s="67">
        <v>9.4</v>
      </c>
      <c r="BO44" s="67"/>
      <c r="BP44" s="68">
        <v>887.9</v>
      </c>
    </row>
    <row r="45" spans="1:68" x14ac:dyDescent="0.3">
      <c r="A45" s="1"/>
      <c r="B45" s="54" t="s">
        <v>881</v>
      </c>
      <c r="C45" s="67">
        <v>17.2</v>
      </c>
      <c r="D45" s="67"/>
      <c r="E45" s="67"/>
      <c r="F45" s="67">
        <v>14.4</v>
      </c>
      <c r="G45" s="67">
        <v>2.8</v>
      </c>
      <c r="H45" s="67"/>
      <c r="I45" s="67">
        <v>10.5</v>
      </c>
      <c r="J45" s="67"/>
      <c r="K45" s="67">
        <v>17.8</v>
      </c>
      <c r="L45" s="67"/>
      <c r="M45" s="67">
        <v>11.2</v>
      </c>
      <c r="N45" s="67">
        <v>15.9</v>
      </c>
      <c r="O45" s="67">
        <v>7.3</v>
      </c>
      <c r="P45" s="67">
        <v>3.2</v>
      </c>
      <c r="Q45" s="67">
        <v>4.8</v>
      </c>
      <c r="R45" s="67">
        <v>20</v>
      </c>
      <c r="S45" s="67">
        <v>20.399999999999999</v>
      </c>
      <c r="T45" s="67"/>
      <c r="U45" s="67">
        <v>18.899999999999999</v>
      </c>
      <c r="V45" s="67">
        <v>9.9</v>
      </c>
      <c r="W45" s="67">
        <v>40.299999999999997</v>
      </c>
      <c r="X45" s="67">
        <v>82.3</v>
      </c>
      <c r="Y45" s="67">
        <v>35.700000000000003</v>
      </c>
      <c r="Z45" s="67">
        <v>61.6</v>
      </c>
      <c r="AA45" s="67"/>
      <c r="AB45" s="67">
        <v>3.4</v>
      </c>
      <c r="AC45" s="67">
        <v>1.7</v>
      </c>
      <c r="AD45" s="67">
        <v>18.5</v>
      </c>
      <c r="AE45" s="67">
        <v>4.8</v>
      </c>
      <c r="AF45" s="67">
        <v>15.8</v>
      </c>
      <c r="AG45" s="67">
        <v>16.600000000000001</v>
      </c>
      <c r="AH45" s="67">
        <v>16.399999999999999</v>
      </c>
      <c r="AI45" s="67">
        <v>8</v>
      </c>
      <c r="AJ45" s="67"/>
      <c r="AK45" s="67">
        <v>7.4</v>
      </c>
      <c r="AL45" s="67">
        <v>12</v>
      </c>
      <c r="AM45" s="67">
        <v>3.8</v>
      </c>
      <c r="AN45" s="67">
        <v>18.5</v>
      </c>
      <c r="AO45" s="67"/>
      <c r="AP45" s="67"/>
      <c r="AQ45" s="67"/>
      <c r="AR45" s="67"/>
      <c r="AS45" s="67"/>
      <c r="AT45" s="67"/>
      <c r="AU45" s="67">
        <v>5.4</v>
      </c>
      <c r="AV45" s="67">
        <v>9.9</v>
      </c>
      <c r="AW45" s="67">
        <v>99.8</v>
      </c>
      <c r="AX45" s="67"/>
      <c r="AY45" s="67">
        <v>108.7</v>
      </c>
      <c r="AZ45" s="67"/>
      <c r="BA45" s="67">
        <v>0.6</v>
      </c>
      <c r="BB45" s="67"/>
      <c r="BC45" s="67">
        <v>22</v>
      </c>
      <c r="BD45" s="67">
        <v>54</v>
      </c>
      <c r="BE45" s="67">
        <v>20</v>
      </c>
      <c r="BF45" s="67">
        <v>4.5</v>
      </c>
      <c r="BG45" s="67"/>
      <c r="BH45" s="67">
        <v>1</v>
      </c>
      <c r="BI45" s="67">
        <v>2.2000000000000002</v>
      </c>
      <c r="BJ45" s="67"/>
      <c r="BK45" s="67">
        <v>1</v>
      </c>
      <c r="BL45" s="67"/>
      <c r="BM45" s="67">
        <v>20</v>
      </c>
      <c r="BN45" s="67">
        <v>9.5</v>
      </c>
      <c r="BO45" s="67"/>
      <c r="BP45" s="68">
        <v>879.7</v>
      </c>
    </row>
    <row r="46" spans="1:68" x14ac:dyDescent="0.3">
      <c r="A46" s="1"/>
      <c r="B46" s="54" t="s">
        <v>882</v>
      </c>
      <c r="C46" s="67">
        <v>17.5</v>
      </c>
      <c r="D46" s="67"/>
      <c r="E46" s="67"/>
      <c r="F46" s="67">
        <v>14.4</v>
      </c>
      <c r="G46" s="67">
        <v>2.8</v>
      </c>
      <c r="H46" s="67"/>
      <c r="I46" s="67">
        <v>10.6</v>
      </c>
      <c r="J46" s="67"/>
      <c r="K46" s="67">
        <v>17.5</v>
      </c>
      <c r="L46" s="67"/>
      <c r="M46" s="67">
        <v>11</v>
      </c>
      <c r="N46" s="67">
        <v>15.6</v>
      </c>
      <c r="O46" s="67">
        <v>7.4</v>
      </c>
      <c r="P46" s="67">
        <v>3.3</v>
      </c>
      <c r="Q46" s="67">
        <v>4.8</v>
      </c>
      <c r="R46" s="67">
        <v>20</v>
      </c>
      <c r="S46" s="67">
        <v>20.3</v>
      </c>
      <c r="T46" s="67"/>
      <c r="U46" s="67">
        <v>18.8</v>
      </c>
      <c r="V46" s="67">
        <v>8.5</v>
      </c>
      <c r="W46" s="67">
        <v>25.2</v>
      </c>
      <c r="X46" s="67">
        <v>78.900000000000006</v>
      </c>
      <c r="Y46" s="67">
        <v>26.5</v>
      </c>
      <c r="Z46" s="67">
        <v>48.7</v>
      </c>
      <c r="AA46" s="67"/>
      <c r="AB46" s="67">
        <v>2.8</v>
      </c>
      <c r="AC46" s="67">
        <v>1.1000000000000001</v>
      </c>
      <c r="AD46" s="67">
        <v>18.5</v>
      </c>
      <c r="AE46" s="67">
        <v>4.8</v>
      </c>
      <c r="AF46" s="67">
        <v>15.8</v>
      </c>
      <c r="AG46" s="67">
        <v>16.600000000000001</v>
      </c>
      <c r="AH46" s="67">
        <v>16.399999999999999</v>
      </c>
      <c r="AI46" s="67">
        <v>8</v>
      </c>
      <c r="AJ46" s="67"/>
      <c r="AK46" s="67">
        <v>9.1999999999999993</v>
      </c>
      <c r="AL46" s="67">
        <v>11.1</v>
      </c>
      <c r="AM46" s="67">
        <v>3.7</v>
      </c>
      <c r="AN46" s="67">
        <v>18.5</v>
      </c>
      <c r="AO46" s="67"/>
      <c r="AP46" s="67"/>
      <c r="AQ46" s="67"/>
      <c r="AR46" s="67"/>
      <c r="AS46" s="67"/>
      <c r="AT46" s="67"/>
      <c r="AU46" s="67">
        <v>5.4</v>
      </c>
      <c r="AV46" s="67">
        <v>9.9</v>
      </c>
      <c r="AW46" s="67">
        <v>70.400000000000006</v>
      </c>
      <c r="AX46" s="67"/>
      <c r="AY46" s="67">
        <v>81.8</v>
      </c>
      <c r="AZ46" s="67"/>
      <c r="BA46" s="67">
        <v>0.6</v>
      </c>
      <c r="BB46" s="67"/>
      <c r="BC46" s="67">
        <v>18.399999999999999</v>
      </c>
      <c r="BD46" s="67">
        <v>54.3</v>
      </c>
      <c r="BE46" s="67">
        <v>20</v>
      </c>
      <c r="BF46" s="67">
        <v>4.5</v>
      </c>
      <c r="BG46" s="67"/>
      <c r="BH46" s="67">
        <v>1</v>
      </c>
      <c r="BI46" s="67">
        <v>2.2000000000000002</v>
      </c>
      <c r="BJ46" s="67"/>
      <c r="BK46" s="67">
        <v>1</v>
      </c>
      <c r="BL46" s="67"/>
      <c r="BM46" s="67">
        <v>20</v>
      </c>
      <c r="BN46" s="67">
        <v>9.5</v>
      </c>
      <c r="BO46" s="67"/>
      <c r="BP46" s="68">
        <v>777.3</v>
      </c>
    </row>
    <row r="47" spans="1:68" x14ac:dyDescent="0.3">
      <c r="A47" s="1"/>
      <c r="B47" s="56" t="s">
        <v>883</v>
      </c>
      <c r="C47" s="69">
        <v>16.899999999999999</v>
      </c>
      <c r="D47" s="69"/>
      <c r="E47" s="69"/>
      <c r="F47" s="69">
        <v>14.4</v>
      </c>
      <c r="G47" s="69">
        <v>2.8</v>
      </c>
      <c r="H47" s="69"/>
      <c r="I47" s="69">
        <v>10.6</v>
      </c>
      <c r="J47" s="69"/>
      <c r="K47" s="69">
        <v>17.399999999999999</v>
      </c>
      <c r="L47" s="69"/>
      <c r="M47" s="69">
        <v>11</v>
      </c>
      <c r="N47" s="69">
        <v>15.6</v>
      </c>
      <c r="O47" s="69">
        <v>7.5</v>
      </c>
      <c r="P47" s="69">
        <v>3.3</v>
      </c>
      <c r="Q47" s="69">
        <v>4.8</v>
      </c>
      <c r="R47" s="69">
        <v>20</v>
      </c>
      <c r="S47" s="69">
        <v>20.399999999999999</v>
      </c>
      <c r="T47" s="69"/>
      <c r="U47" s="69">
        <v>18.899999999999999</v>
      </c>
      <c r="V47" s="69">
        <v>7.7</v>
      </c>
      <c r="W47" s="69">
        <v>18.100000000000001</v>
      </c>
      <c r="X47" s="69">
        <v>78.099999999999994</v>
      </c>
      <c r="Y47" s="69">
        <v>42.7</v>
      </c>
      <c r="Z47" s="69">
        <v>70.400000000000006</v>
      </c>
      <c r="AA47" s="69"/>
      <c r="AB47" s="69">
        <v>5.7</v>
      </c>
      <c r="AC47" s="69">
        <v>2.8</v>
      </c>
      <c r="AD47" s="69">
        <v>18.5</v>
      </c>
      <c r="AE47" s="69">
        <v>4.8</v>
      </c>
      <c r="AF47" s="69">
        <v>15.8</v>
      </c>
      <c r="AG47" s="69">
        <v>16.600000000000001</v>
      </c>
      <c r="AH47" s="69">
        <v>16.399999999999999</v>
      </c>
      <c r="AI47" s="69">
        <v>8.4</v>
      </c>
      <c r="AJ47" s="69"/>
      <c r="AK47" s="69">
        <v>7.7</v>
      </c>
      <c r="AL47" s="69">
        <v>12.5</v>
      </c>
      <c r="AM47" s="69">
        <v>3.7</v>
      </c>
      <c r="AN47" s="69">
        <v>18.5</v>
      </c>
      <c r="AO47" s="69"/>
      <c r="AP47" s="69"/>
      <c r="AQ47" s="69"/>
      <c r="AR47" s="69"/>
      <c r="AS47" s="69"/>
      <c r="AT47" s="69"/>
      <c r="AU47" s="69">
        <v>5.4</v>
      </c>
      <c r="AV47" s="69">
        <v>9.9</v>
      </c>
      <c r="AW47" s="69">
        <v>44.1</v>
      </c>
      <c r="AX47" s="69"/>
      <c r="AY47" s="69">
        <v>51.1</v>
      </c>
      <c r="AZ47" s="69"/>
      <c r="BA47" s="69">
        <v>0.6</v>
      </c>
      <c r="BB47" s="69"/>
      <c r="BC47" s="69">
        <v>14</v>
      </c>
      <c r="BD47" s="69">
        <v>47.1</v>
      </c>
      <c r="BE47" s="69">
        <v>20</v>
      </c>
      <c r="BF47" s="69">
        <v>4.5</v>
      </c>
      <c r="BG47" s="69"/>
      <c r="BH47" s="69">
        <v>1</v>
      </c>
      <c r="BI47" s="69">
        <v>2.2000000000000002</v>
      </c>
      <c r="BJ47" s="69"/>
      <c r="BK47" s="69">
        <v>1</v>
      </c>
      <c r="BL47" s="69"/>
      <c r="BM47" s="69">
        <v>20</v>
      </c>
      <c r="BN47" s="69">
        <v>9.4</v>
      </c>
      <c r="BO47" s="69"/>
      <c r="BP47" s="70">
        <v>742.3</v>
      </c>
    </row>
    <row r="48" spans="1:68" x14ac:dyDescent="0.3">
      <c r="A48" s="1"/>
      <c r="B48" s="50" t="s">
        <v>884</v>
      </c>
      <c r="C48" s="65">
        <v>16.8</v>
      </c>
      <c r="D48" s="65"/>
      <c r="E48" s="65"/>
      <c r="F48" s="65">
        <v>14.4</v>
      </c>
      <c r="G48" s="65">
        <v>2.7</v>
      </c>
      <c r="H48" s="65"/>
      <c r="I48" s="65">
        <v>10.4</v>
      </c>
      <c r="J48" s="65"/>
      <c r="K48" s="65">
        <v>17.2</v>
      </c>
      <c r="L48" s="65"/>
      <c r="M48" s="65">
        <v>11.1</v>
      </c>
      <c r="N48" s="65">
        <v>15.5</v>
      </c>
      <c r="O48" s="65">
        <v>7.6</v>
      </c>
      <c r="P48" s="65">
        <v>3.4</v>
      </c>
      <c r="Q48" s="65">
        <v>4.7</v>
      </c>
      <c r="R48" s="65">
        <v>20</v>
      </c>
      <c r="S48" s="65">
        <v>20.5</v>
      </c>
      <c r="T48" s="65"/>
      <c r="U48" s="65">
        <v>18.899999999999999</v>
      </c>
      <c r="V48" s="65">
        <v>8.8000000000000007</v>
      </c>
      <c r="W48" s="65">
        <v>19.399999999999999</v>
      </c>
      <c r="X48" s="65">
        <v>81.5</v>
      </c>
      <c r="Y48" s="65">
        <v>45.8</v>
      </c>
      <c r="Z48" s="65">
        <v>77.2</v>
      </c>
      <c r="AA48" s="65"/>
      <c r="AB48" s="65">
        <v>5.0999999999999996</v>
      </c>
      <c r="AC48" s="65">
        <v>1.6</v>
      </c>
      <c r="AD48" s="65">
        <v>18.5</v>
      </c>
      <c r="AE48" s="65">
        <v>4.8</v>
      </c>
      <c r="AF48" s="65">
        <v>15.8</v>
      </c>
      <c r="AG48" s="65">
        <v>16.600000000000001</v>
      </c>
      <c r="AH48" s="65">
        <v>16.399999999999999</v>
      </c>
      <c r="AI48" s="65">
        <v>8.3000000000000007</v>
      </c>
      <c r="AJ48" s="65"/>
      <c r="AK48" s="65">
        <v>9.1999999999999993</v>
      </c>
      <c r="AL48" s="65">
        <v>13.4</v>
      </c>
      <c r="AM48" s="65">
        <v>3.7</v>
      </c>
      <c r="AN48" s="65">
        <v>18.5</v>
      </c>
      <c r="AO48" s="65"/>
      <c r="AP48" s="65"/>
      <c r="AQ48" s="65"/>
      <c r="AR48" s="65"/>
      <c r="AS48" s="65"/>
      <c r="AT48" s="65"/>
      <c r="AU48" s="65">
        <v>5.4</v>
      </c>
      <c r="AV48" s="65">
        <v>9.9</v>
      </c>
      <c r="AW48" s="65">
        <v>30.6</v>
      </c>
      <c r="AX48" s="65"/>
      <c r="AY48" s="65">
        <v>38</v>
      </c>
      <c r="AZ48" s="65"/>
      <c r="BA48" s="65">
        <v>0.6</v>
      </c>
      <c r="BB48" s="65"/>
      <c r="BC48" s="65">
        <v>12.8</v>
      </c>
      <c r="BD48" s="65">
        <v>38</v>
      </c>
      <c r="BE48" s="65">
        <v>20</v>
      </c>
      <c r="BF48" s="65">
        <v>4.5</v>
      </c>
      <c r="BG48" s="65"/>
      <c r="BH48" s="65">
        <v>1</v>
      </c>
      <c r="BI48" s="65">
        <v>2.2000000000000002</v>
      </c>
      <c r="BJ48" s="65"/>
      <c r="BK48" s="65">
        <v>1</v>
      </c>
      <c r="BL48" s="65"/>
      <c r="BM48" s="65">
        <v>20</v>
      </c>
      <c r="BN48" s="65">
        <v>9.5</v>
      </c>
      <c r="BO48" s="65"/>
      <c r="BP48" s="66">
        <v>721.3</v>
      </c>
    </row>
    <row r="49" spans="1:68" x14ac:dyDescent="0.3">
      <c r="A49" s="1"/>
      <c r="B49" s="54" t="s">
        <v>885</v>
      </c>
      <c r="C49" s="67">
        <v>17</v>
      </c>
      <c r="D49" s="67"/>
      <c r="E49" s="67"/>
      <c r="F49" s="67">
        <v>14.4</v>
      </c>
      <c r="G49" s="67">
        <v>2.8</v>
      </c>
      <c r="H49" s="67"/>
      <c r="I49" s="67">
        <v>9.6999999999999993</v>
      </c>
      <c r="J49" s="67"/>
      <c r="K49" s="67">
        <v>17</v>
      </c>
      <c r="L49" s="67"/>
      <c r="M49" s="67">
        <v>11</v>
      </c>
      <c r="N49" s="67">
        <v>15.2</v>
      </c>
      <c r="O49" s="67">
        <v>7.8</v>
      </c>
      <c r="P49" s="67">
        <v>3.3</v>
      </c>
      <c r="Q49" s="67">
        <v>4.7</v>
      </c>
      <c r="R49" s="67">
        <v>20</v>
      </c>
      <c r="S49" s="67">
        <v>20.3</v>
      </c>
      <c r="T49" s="67"/>
      <c r="U49" s="67">
        <v>18.899999999999999</v>
      </c>
      <c r="V49" s="67">
        <v>7.4</v>
      </c>
      <c r="W49" s="67">
        <v>24.6</v>
      </c>
      <c r="X49" s="67">
        <v>74.8</v>
      </c>
      <c r="Y49" s="67">
        <v>37.799999999999997</v>
      </c>
      <c r="Z49" s="67">
        <v>58.3</v>
      </c>
      <c r="AA49" s="67"/>
      <c r="AB49" s="67">
        <v>2.6</v>
      </c>
      <c r="AC49" s="67">
        <v>0.8</v>
      </c>
      <c r="AD49" s="67">
        <v>18.5</v>
      </c>
      <c r="AE49" s="67">
        <v>4.8</v>
      </c>
      <c r="AF49" s="67">
        <v>15.8</v>
      </c>
      <c r="AG49" s="67">
        <v>16.8</v>
      </c>
      <c r="AH49" s="67">
        <v>16.600000000000001</v>
      </c>
      <c r="AI49" s="67">
        <v>8.3000000000000007</v>
      </c>
      <c r="AJ49" s="67"/>
      <c r="AK49" s="67">
        <v>10.1</v>
      </c>
      <c r="AL49" s="67">
        <v>13.5</v>
      </c>
      <c r="AM49" s="67">
        <v>3.7</v>
      </c>
      <c r="AN49" s="67">
        <v>18.5</v>
      </c>
      <c r="AO49" s="67"/>
      <c r="AP49" s="67"/>
      <c r="AQ49" s="67"/>
      <c r="AR49" s="67"/>
      <c r="AS49" s="67"/>
      <c r="AT49" s="67"/>
      <c r="AU49" s="67">
        <v>5.5</v>
      </c>
      <c r="AV49" s="67">
        <v>10</v>
      </c>
      <c r="AW49" s="67">
        <v>15.7</v>
      </c>
      <c r="AX49" s="67"/>
      <c r="AY49" s="67">
        <v>22.4</v>
      </c>
      <c r="AZ49" s="67"/>
      <c r="BA49" s="67">
        <v>0.6</v>
      </c>
      <c r="BB49" s="67"/>
      <c r="BC49" s="67">
        <v>12.2</v>
      </c>
      <c r="BD49" s="67">
        <v>40.700000000000003</v>
      </c>
      <c r="BE49" s="67">
        <v>20</v>
      </c>
      <c r="BF49" s="67">
        <v>4.5</v>
      </c>
      <c r="BG49" s="67"/>
      <c r="BH49" s="67">
        <v>1</v>
      </c>
      <c r="BI49" s="67">
        <v>2.2000000000000002</v>
      </c>
      <c r="BJ49" s="67"/>
      <c r="BK49" s="67">
        <v>1</v>
      </c>
      <c r="BL49" s="67"/>
      <c r="BM49" s="67">
        <v>20</v>
      </c>
      <c r="BN49" s="67">
        <v>9.4</v>
      </c>
      <c r="BO49" s="67"/>
      <c r="BP49" s="68">
        <v>660.2</v>
      </c>
    </row>
    <row r="50" spans="1:68" x14ac:dyDescent="0.3">
      <c r="A50" s="1"/>
      <c r="B50" s="54" t="s">
        <v>886</v>
      </c>
      <c r="C50" s="67">
        <v>16.7</v>
      </c>
      <c r="D50" s="67"/>
      <c r="E50" s="67"/>
      <c r="F50" s="67">
        <v>14.4</v>
      </c>
      <c r="G50" s="67">
        <v>2.7</v>
      </c>
      <c r="H50" s="67"/>
      <c r="I50" s="67">
        <v>9.6</v>
      </c>
      <c r="J50" s="67"/>
      <c r="K50" s="67">
        <v>16.899999999999999</v>
      </c>
      <c r="L50" s="67"/>
      <c r="M50" s="67">
        <v>11.1</v>
      </c>
      <c r="N50" s="67">
        <v>15.3</v>
      </c>
      <c r="O50" s="67">
        <v>7.9</v>
      </c>
      <c r="P50" s="67">
        <v>3.3</v>
      </c>
      <c r="Q50" s="67">
        <v>5</v>
      </c>
      <c r="R50" s="67">
        <v>20</v>
      </c>
      <c r="S50" s="67">
        <v>20.399999999999999</v>
      </c>
      <c r="T50" s="67"/>
      <c r="U50" s="67">
        <v>18.899999999999999</v>
      </c>
      <c r="V50" s="67">
        <v>8.1999999999999993</v>
      </c>
      <c r="W50" s="67">
        <v>30.1</v>
      </c>
      <c r="X50" s="67">
        <v>62.9</v>
      </c>
      <c r="Y50" s="67">
        <v>30.9</v>
      </c>
      <c r="Z50" s="67">
        <v>55.4</v>
      </c>
      <c r="AA50" s="67"/>
      <c r="AB50" s="67">
        <v>2.2000000000000002</v>
      </c>
      <c r="AC50" s="67">
        <v>0.7</v>
      </c>
      <c r="AD50" s="67">
        <v>18.5</v>
      </c>
      <c r="AE50" s="67">
        <v>4.8</v>
      </c>
      <c r="AF50" s="67">
        <v>15.2</v>
      </c>
      <c r="AG50" s="67">
        <v>16.8</v>
      </c>
      <c r="AH50" s="67">
        <v>16.600000000000001</v>
      </c>
      <c r="AI50" s="67">
        <v>8.1999999999999993</v>
      </c>
      <c r="AJ50" s="67"/>
      <c r="AK50" s="67">
        <v>8.1999999999999993</v>
      </c>
      <c r="AL50" s="67">
        <v>12.8</v>
      </c>
      <c r="AM50" s="67">
        <v>3.7</v>
      </c>
      <c r="AN50" s="67">
        <v>18.5</v>
      </c>
      <c r="AO50" s="67"/>
      <c r="AP50" s="67"/>
      <c r="AQ50" s="67"/>
      <c r="AR50" s="67"/>
      <c r="AS50" s="67"/>
      <c r="AT50" s="67"/>
      <c r="AU50" s="67">
        <v>5.4</v>
      </c>
      <c r="AV50" s="67">
        <v>9.8000000000000007</v>
      </c>
      <c r="AW50" s="67">
        <v>6.8</v>
      </c>
      <c r="AX50" s="67"/>
      <c r="AY50" s="67">
        <v>11.5</v>
      </c>
      <c r="AZ50" s="67"/>
      <c r="BA50" s="67">
        <v>0.6</v>
      </c>
      <c r="BB50" s="67"/>
      <c r="BC50" s="67">
        <v>9.9</v>
      </c>
      <c r="BD50" s="67">
        <v>30.6</v>
      </c>
      <c r="BE50" s="67">
        <v>20</v>
      </c>
      <c r="BF50" s="67">
        <v>4.5</v>
      </c>
      <c r="BG50" s="67"/>
      <c r="BH50" s="67">
        <v>1</v>
      </c>
      <c r="BI50" s="67">
        <v>2.2000000000000002</v>
      </c>
      <c r="BJ50" s="67"/>
      <c r="BK50" s="67">
        <v>1</v>
      </c>
      <c r="BL50" s="67"/>
      <c r="BM50" s="67">
        <v>20</v>
      </c>
      <c r="BN50" s="67">
        <v>9.4</v>
      </c>
      <c r="BO50" s="67"/>
      <c r="BP50" s="68">
        <v>608.6</v>
      </c>
    </row>
    <row r="51" spans="1:68" x14ac:dyDescent="0.3">
      <c r="A51" s="1"/>
      <c r="B51" s="54" t="s">
        <v>887</v>
      </c>
      <c r="C51" s="67">
        <v>16.7</v>
      </c>
      <c r="D51" s="67"/>
      <c r="E51" s="67"/>
      <c r="F51" s="67">
        <v>14.4</v>
      </c>
      <c r="G51" s="67">
        <v>2.7</v>
      </c>
      <c r="H51" s="67"/>
      <c r="I51" s="67">
        <v>9.6</v>
      </c>
      <c r="J51" s="67"/>
      <c r="K51" s="67">
        <v>16.7</v>
      </c>
      <c r="L51" s="67"/>
      <c r="M51" s="67">
        <v>10</v>
      </c>
      <c r="N51" s="67">
        <v>14.4</v>
      </c>
      <c r="O51" s="67">
        <v>7.9</v>
      </c>
      <c r="P51" s="67">
        <v>3.3</v>
      </c>
      <c r="Q51" s="67">
        <v>5</v>
      </c>
      <c r="R51" s="67">
        <v>20</v>
      </c>
      <c r="S51" s="67">
        <v>20.100000000000001</v>
      </c>
      <c r="T51" s="67"/>
      <c r="U51" s="67">
        <v>18.899999999999999</v>
      </c>
      <c r="V51" s="67">
        <v>4.8</v>
      </c>
      <c r="W51" s="67">
        <v>35.4</v>
      </c>
      <c r="X51" s="67">
        <v>67.2</v>
      </c>
      <c r="Y51" s="67">
        <v>29.9</v>
      </c>
      <c r="Z51" s="67">
        <v>51.3</v>
      </c>
      <c r="AA51" s="67"/>
      <c r="AB51" s="67">
        <v>1.1000000000000001</v>
      </c>
      <c r="AC51" s="67">
        <v>0.4</v>
      </c>
      <c r="AD51" s="67">
        <v>18.5</v>
      </c>
      <c r="AE51" s="67">
        <v>4.8</v>
      </c>
      <c r="AF51" s="67">
        <v>15</v>
      </c>
      <c r="AG51" s="67">
        <v>16.399999999999999</v>
      </c>
      <c r="AH51" s="67">
        <v>16.2</v>
      </c>
      <c r="AI51" s="67">
        <v>8</v>
      </c>
      <c r="AJ51" s="67"/>
      <c r="AK51" s="67">
        <v>8.3000000000000007</v>
      </c>
      <c r="AL51" s="67">
        <v>12.3</v>
      </c>
      <c r="AM51" s="67">
        <v>3.7</v>
      </c>
      <c r="AN51" s="67">
        <v>18.5</v>
      </c>
      <c r="AO51" s="67"/>
      <c r="AP51" s="67"/>
      <c r="AQ51" s="67"/>
      <c r="AR51" s="67"/>
      <c r="AS51" s="67"/>
      <c r="AT51" s="67"/>
      <c r="AU51" s="67">
        <v>5.4</v>
      </c>
      <c r="AV51" s="67">
        <v>9.9</v>
      </c>
      <c r="AW51" s="67">
        <v>2</v>
      </c>
      <c r="AX51" s="67"/>
      <c r="AY51" s="67">
        <v>4.4000000000000004</v>
      </c>
      <c r="AZ51" s="67"/>
      <c r="BA51" s="67">
        <v>0.6</v>
      </c>
      <c r="BB51" s="67"/>
      <c r="BC51" s="67">
        <v>9.1</v>
      </c>
      <c r="BD51" s="67">
        <v>23.2</v>
      </c>
      <c r="BE51" s="67">
        <v>20</v>
      </c>
      <c r="BF51" s="67">
        <v>4.5</v>
      </c>
      <c r="BG51" s="67"/>
      <c r="BH51" s="67">
        <v>1</v>
      </c>
      <c r="BI51" s="67">
        <v>2.2000000000000002</v>
      </c>
      <c r="BJ51" s="67"/>
      <c r="BK51" s="67">
        <v>1</v>
      </c>
      <c r="BL51" s="67"/>
      <c r="BM51" s="67">
        <v>20</v>
      </c>
      <c r="BN51" s="67">
        <v>9.4</v>
      </c>
      <c r="BO51" s="67"/>
      <c r="BP51" s="68">
        <v>584.20000000000005</v>
      </c>
    </row>
    <row r="52" spans="1:68" x14ac:dyDescent="0.3">
      <c r="A52" s="1"/>
      <c r="B52" s="54" t="s">
        <v>888</v>
      </c>
      <c r="C52" s="67">
        <v>17.2</v>
      </c>
      <c r="D52" s="67"/>
      <c r="E52" s="67"/>
      <c r="F52" s="67">
        <v>14.4</v>
      </c>
      <c r="G52" s="67">
        <v>2.7</v>
      </c>
      <c r="H52" s="67"/>
      <c r="I52" s="67">
        <v>9</v>
      </c>
      <c r="J52" s="67"/>
      <c r="K52" s="67">
        <v>16.7</v>
      </c>
      <c r="L52" s="67"/>
      <c r="M52" s="67">
        <v>10.1</v>
      </c>
      <c r="N52" s="67">
        <v>14.4</v>
      </c>
      <c r="O52" s="67">
        <v>7.9</v>
      </c>
      <c r="P52" s="67">
        <v>3.2</v>
      </c>
      <c r="Q52" s="67">
        <v>4.9000000000000004</v>
      </c>
      <c r="R52" s="67">
        <v>20</v>
      </c>
      <c r="S52" s="67">
        <v>20</v>
      </c>
      <c r="T52" s="67"/>
      <c r="U52" s="67">
        <v>18.899999999999999</v>
      </c>
      <c r="V52" s="67">
        <v>4.2</v>
      </c>
      <c r="W52" s="67">
        <v>27.1</v>
      </c>
      <c r="X52" s="67">
        <v>63.8</v>
      </c>
      <c r="Y52" s="67">
        <v>33.799999999999997</v>
      </c>
      <c r="Z52" s="67">
        <v>58.2</v>
      </c>
      <c r="AA52" s="67"/>
      <c r="AB52" s="67">
        <v>2.1</v>
      </c>
      <c r="AC52" s="67">
        <v>1.1000000000000001</v>
      </c>
      <c r="AD52" s="67">
        <v>18.5</v>
      </c>
      <c r="AE52" s="67">
        <v>4.8</v>
      </c>
      <c r="AF52" s="67">
        <v>15</v>
      </c>
      <c r="AG52" s="67">
        <v>16.399999999999999</v>
      </c>
      <c r="AH52" s="67">
        <v>16.2</v>
      </c>
      <c r="AI52" s="67">
        <v>8</v>
      </c>
      <c r="AJ52" s="67"/>
      <c r="AK52" s="67">
        <v>8.6999999999999993</v>
      </c>
      <c r="AL52" s="67">
        <v>12.6</v>
      </c>
      <c r="AM52" s="67">
        <v>3.7</v>
      </c>
      <c r="AN52" s="67">
        <v>18.5</v>
      </c>
      <c r="AO52" s="67"/>
      <c r="AP52" s="67"/>
      <c r="AQ52" s="67"/>
      <c r="AR52" s="67"/>
      <c r="AS52" s="67"/>
      <c r="AT52" s="67"/>
      <c r="AU52" s="67">
        <v>5.4</v>
      </c>
      <c r="AV52" s="67">
        <v>9.9</v>
      </c>
      <c r="AW52" s="67"/>
      <c r="AX52" s="67"/>
      <c r="AY52" s="67">
        <v>0.3</v>
      </c>
      <c r="AZ52" s="67"/>
      <c r="BA52" s="67">
        <v>0.6</v>
      </c>
      <c r="BB52" s="67"/>
      <c r="BC52" s="67">
        <v>9</v>
      </c>
      <c r="BD52" s="67">
        <v>23.5</v>
      </c>
      <c r="BE52" s="67">
        <v>19.8</v>
      </c>
      <c r="BF52" s="67">
        <v>4.5</v>
      </c>
      <c r="BG52" s="67"/>
      <c r="BH52" s="67">
        <v>1</v>
      </c>
      <c r="BI52" s="67">
        <v>2.2000000000000002</v>
      </c>
      <c r="BJ52" s="67"/>
      <c r="BK52" s="67">
        <v>1</v>
      </c>
      <c r="BL52" s="67"/>
      <c r="BM52" s="67">
        <v>20</v>
      </c>
      <c r="BN52" s="67">
        <v>9.4</v>
      </c>
      <c r="BO52" s="67"/>
      <c r="BP52" s="68">
        <v>578.70000000000005</v>
      </c>
    </row>
    <row r="53" spans="1:68" x14ac:dyDescent="0.3">
      <c r="A53" s="1"/>
      <c r="B53" s="54" t="s">
        <v>889</v>
      </c>
      <c r="C53" s="67">
        <v>17.600000000000001</v>
      </c>
      <c r="D53" s="67"/>
      <c r="E53" s="67"/>
      <c r="F53" s="67">
        <v>14.2</v>
      </c>
      <c r="G53" s="67">
        <v>2.6</v>
      </c>
      <c r="H53" s="67"/>
      <c r="I53" s="67">
        <v>9.5</v>
      </c>
      <c r="J53" s="67"/>
      <c r="K53" s="67">
        <v>16.8</v>
      </c>
      <c r="L53" s="67"/>
      <c r="M53" s="67">
        <v>10.9</v>
      </c>
      <c r="N53" s="67">
        <v>14.1</v>
      </c>
      <c r="O53" s="67">
        <v>8</v>
      </c>
      <c r="P53" s="67">
        <v>3.3</v>
      </c>
      <c r="Q53" s="67">
        <v>4.9000000000000004</v>
      </c>
      <c r="R53" s="67">
        <v>19.7</v>
      </c>
      <c r="S53" s="67">
        <v>20.100000000000001</v>
      </c>
      <c r="T53" s="67"/>
      <c r="U53" s="67">
        <v>18.899999999999999</v>
      </c>
      <c r="V53" s="67">
        <v>4.7</v>
      </c>
      <c r="W53" s="67">
        <v>20.100000000000001</v>
      </c>
      <c r="X53" s="67">
        <v>62.6</v>
      </c>
      <c r="Y53" s="67">
        <v>41.3</v>
      </c>
      <c r="Z53" s="67">
        <v>65.599999999999994</v>
      </c>
      <c r="AA53" s="67"/>
      <c r="AB53" s="67">
        <v>3.1</v>
      </c>
      <c r="AC53" s="67">
        <v>0.9</v>
      </c>
      <c r="AD53" s="67">
        <v>18.5</v>
      </c>
      <c r="AE53" s="67">
        <v>4.8</v>
      </c>
      <c r="AF53" s="67">
        <v>15</v>
      </c>
      <c r="AG53" s="67">
        <v>16</v>
      </c>
      <c r="AH53" s="67">
        <v>15.8</v>
      </c>
      <c r="AI53" s="67">
        <v>8</v>
      </c>
      <c r="AJ53" s="67"/>
      <c r="AK53" s="67">
        <v>4.7</v>
      </c>
      <c r="AL53" s="67">
        <v>7.4</v>
      </c>
      <c r="AM53" s="67">
        <v>3.7</v>
      </c>
      <c r="AN53" s="67">
        <v>18.5</v>
      </c>
      <c r="AO53" s="67"/>
      <c r="AP53" s="67"/>
      <c r="AQ53" s="67"/>
      <c r="AR53" s="67"/>
      <c r="AS53" s="67"/>
      <c r="AT53" s="67"/>
      <c r="AU53" s="67">
        <v>5.3</v>
      </c>
      <c r="AV53" s="67">
        <v>9.9</v>
      </c>
      <c r="AW53" s="67"/>
      <c r="AX53" s="67"/>
      <c r="AY53" s="67"/>
      <c r="AZ53" s="67"/>
      <c r="BA53" s="67">
        <v>0.6</v>
      </c>
      <c r="BB53" s="67"/>
      <c r="BC53" s="67">
        <v>9.4</v>
      </c>
      <c r="BD53" s="67">
        <v>23.3</v>
      </c>
      <c r="BE53" s="67">
        <v>20</v>
      </c>
      <c r="BF53" s="67">
        <v>4.5</v>
      </c>
      <c r="BG53" s="67"/>
      <c r="BH53" s="67">
        <v>1</v>
      </c>
      <c r="BI53" s="67">
        <v>2.2000000000000002</v>
      </c>
      <c r="BJ53" s="67"/>
      <c r="BK53" s="67">
        <v>1</v>
      </c>
      <c r="BL53" s="67"/>
      <c r="BM53" s="67">
        <v>19.7</v>
      </c>
      <c r="BN53" s="67">
        <v>9.4</v>
      </c>
      <c r="BO53" s="67"/>
      <c r="BP53" s="68">
        <v>577.6</v>
      </c>
    </row>
    <row r="54" spans="1:68" x14ac:dyDescent="0.3">
      <c r="A54" s="1"/>
      <c r="B54" s="54" t="s">
        <v>890</v>
      </c>
      <c r="C54" s="67">
        <v>17.5</v>
      </c>
      <c r="D54" s="67"/>
      <c r="E54" s="67"/>
      <c r="F54" s="67">
        <v>14.3</v>
      </c>
      <c r="G54" s="67">
        <v>2.6</v>
      </c>
      <c r="H54" s="67"/>
      <c r="I54" s="67">
        <v>9.5</v>
      </c>
      <c r="J54" s="67"/>
      <c r="K54" s="67">
        <v>16.899999999999999</v>
      </c>
      <c r="L54" s="67"/>
      <c r="M54" s="67">
        <v>11.4</v>
      </c>
      <c r="N54" s="67">
        <v>14.3</v>
      </c>
      <c r="O54" s="67">
        <v>8</v>
      </c>
      <c r="P54" s="67">
        <v>3.2</v>
      </c>
      <c r="Q54" s="67">
        <v>4.9000000000000004</v>
      </c>
      <c r="R54" s="67">
        <v>19.8</v>
      </c>
      <c r="S54" s="67">
        <v>20.2</v>
      </c>
      <c r="T54" s="67"/>
      <c r="U54" s="67">
        <v>18.899999999999999</v>
      </c>
      <c r="V54" s="67">
        <v>7.8</v>
      </c>
      <c r="W54" s="67">
        <v>25.1</v>
      </c>
      <c r="X54" s="67">
        <v>53.3</v>
      </c>
      <c r="Y54" s="67">
        <v>30.1</v>
      </c>
      <c r="Z54" s="67">
        <v>51.3</v>
      </c>
      <c r="AA54" s="67"/>
      <c r="AB54" s="67">
        <v>1.4</v>
      </c>
      <c r="AC54" s="67">
        <v>0.2</v>
      </c>
      <c r="AD54" s="67">
        <v>18.100000000000001</v>
      </c>
      <c r="AE54" s="67">
        <v>4.8</v>
      </c>
      <c r="AF54" s="67">
        <v>15</v>
      </c>
      <c r="AG54" s="67">
        <v>15.6</v>
      </c>
      <c r="AH54" s="67">
        <v>15.4</v>
      </c>
      <c r="AI54" s="67">
        <v>8</v>
      </c>
      <c r="AJ54" s="67"/>
      <c r="AK54" s="67">
        <v>3.9</v>
      </c>
      <c r="AL54" s="67">
        <v>8.3000000000000007</v>
      </c>
      <c r="AM54" s="67">
        <v>3.7</v>
      </c>
      <c r="AN54" s="67">
        <v>18.5</v>
      </c>
      <c r="AO54" s="67"/>
      <c r="AP54" s="67"/>
      <c r="AQ54" s="67"/>
      <c r="AR54" s="67"/>
      <c r="AS54" s="67"/>
      <c r="AT54" s="67"/>
      <c r="AU54" s="67">
        <v>5.4</v>
      </c>
      <c r="AV54" s="67">
        <v>9.9</v>
      </c>
      <c r="AW54" s="67"/>
      <c r="AX54" s="67"/>
      <c r="AY54" s="67"/>
      <c r="AZ54" s="67"/>
      <c r="BA54" s="67">
        <v>0.6</v>
      </c>
      <c r="BB54" s="67"/>
      <c r="BC54" s="67">
        <v>5.8</v>
      </c>
      <c r="BD54" s="67">
        <v>15.9</v>
      </c>
      <c r="BE54" s="67">
        <v>20</v>
      </c>
      <c r="BF54" s="67">
        <v>4.5</v>
      </c>
      <c r="BG54" s="67"/>
      <c r="BH54" s="67">
        <v>1</v>
      </c>
      <c r="BI54" s="67">
        <v>2.2000000000000002</v>
      </c>
      <c r="BJ54" s="67"/>
      <c r="BK54" s="67">
        <v>1</v>
      </c>
      <c r="BL54" s="67"/>
      <c r="BM54" s="67">
        <v>19.8</v>
      </c>
      <c r="BN54" s="67">
        <v>9.4</v>
      </c>
      <c r="BO54" s="67"/>
      <c r="BP54" s="68">
        <v>537.5</v>
      </c>
    </row>
    <row r="55" spans="1:68" x14ac:dyDescent="0.3">
      <c r="A55" s="1"/>
      <c r="B55" s="56" t="s">
        <v>1109</v>
      </c>
      <c r="C55" s="69">
        <v>18</v>
      </c>
      <c r="D55" s="69"/>
      <c r="E55" s="69"/>
      <c r="F55" s="69">
        <v>14.4</v>
      </c>
      <c r="G55" s="69">
        <v>2.6</v>
      </c>
      <c r="H55" s="69"/>
      <c r="I55" s="69">
        <v>9.6</v>
      </c>
      <c r="J55" s="69"/>
      <c r="K55" s="69">
        <v>16.899999999999999</v>
      </c>
      <c r="L55" s="69"/>
      <c r="M55" s="69">
        <v>11.5</v>
      </c>
      <c r="N55" s="69">
        <v>14.5</v>
      </c>
      <c r="O55" s="69">
        <v>8</v>
      </c>
      <c r="P55" s="69">
        <v>3.3</v>
      </c>
      <c r="Q55" s="69">
        <v>4.8</v>
      </c>
      <c r="R55" s="69">
        <v>20</v>
      </c>
      <c r="S55" s="69">
        <v>20.399999999999999</v>
      </c>
      <c r="T55" s="69"/>
      <c r="U55" s="69">
        <v>18.899999999999999</v>
      </c>
      <c r="V55" s="69">
        <v>7.5</v>
      </c>
      <c r="W55" s="69">
        <v>38.1</v>
      </c>
      <c r="X55" s="69">
        <v>49.7</v>
      </c>
      <c r="Y55" s="69">
        <v>21.3</v>
      </c>
      <c r="Z55" s="69">
        <v>42.4</v>
      </c>
      <c r="AA55" s="69"/>
      <c r="AB55" s="69">
        <v>0.5</v>
      </c>
      <c r="AC55" s="69"/>
      <c r="AD55" s="69">
        <v>17.7</v>
      </c>
      <c r="AE55" s="69">
        <v>4.8</v>
      </c>
      <c r="AF55" s="69">
        <v>15</v>
      </c>
      <c r="AG55" s="69">
        <v>15.6</v>
      </c>
      <c r="AH55" s="69">
        <v>15.4</v>
      </c>
      <c r="AI55" s="69">
        <v>8</v>
      </c>
      <c r="AJ55" s="69"/>
      <c r="AK55" s="69">
        <v>4.5999999999999996</v>
      </c>
      <c r="AL55" s="69">
        <v>10.199999999999999</v>
      </c>
      <c r="AM55" s="69">
        <v>3.7</v>
      </c>
      <c r="AN55" s="69">
        <v>18.5</v>
      </c>
      <c r="AO55" s="69"/>
      <c r="AP55" s="69"/>
      <c r="AQ55" s="69"/>
      <c r="AR55" s="69"/>
      <c r="AS55" s="69"/>
      <c r="AT55" s="69"/>
      <c r="AU55" s="69">
        <v>5.4</v>
      </c>
      <c r="AV55" s="69">
        <v>9.9</v>
      </c>
      <c r="AW55" s="69"/>
      <c r="AX55" s="69"/>
      <c r="AY55" s="69"/>
      <c r="AZ55" s="69"/>
      <c r="BA55" s="69">
        <v>0.6</v>
      </c>
      <c r="BB55" s="69"/>
      <c r="BC55" s="69">
        <v>4.5</v>
      </c>
      <c r="BD55" s="69">
        <v>12.2</v>
      </c>
      <c r="BE55" s="69">
        <v>20</v>
      </c>
      <c r="BF55" s="69">
        <v>4.5</v>
      </c>
      <c r="BG55" s="69"/>
      <c r="BH55" s="69">
        <v>1</v>
      </c>
      <c r="BI55" s="69">
        <v>2.2000000000000002</v>
      </c>
      <c r="BJ55" s="69"/>
      <c r="BK55" s="69">
        <v>1</v>
      </c>
      <c r="BL55" s="69"/>
      <c r="BM55" s="69">
        <v>20</v>
      </c>
      <c r="BN55" s="69">
        <v>9.5</v>
      </c>
      <c r="BO55" s="69"/>
      <c r="BP55" s="70">
        <v>526.70000000000005</v>
      </c>
    </row>
    <row r="56" spans="1:68" ht="15.6" x14ac:dyDescent="0.3">
      <c r="A56" s="1"/>
      <c r="B56" s="71" t="s">
        <v>1110</v>
      </c>
      <c r="C56" s="72">
        <v>420.75</v>
      </c>
      <c r="D56" s="72">
        <v>0</v>
      </c>
      <c r="E56" s="72">
        <v>0</v>
      </c>
      <c r="F56" s="72">
        <v>359.15</v>
      </c>
      <c r="G56" s="72">
        <v>61.05</v>
      </c>
      <c r="H56" s="72">
        <v>0</v>
      </c>
      <c r="I56" s="72">
        <v>212.8</v>
      </c>
      <c r="J56" s="72">
        <v>8.5500000000000007</v>
      </c>
      <c r="K56" s="72">
        <v>426.8</v>
      </c>
      <c r="L56" s="72">
        <v>0</v>
      </c>
      <c r="M56" s="72">
        <v>275.05</v>
      </c>
      <c r="N56" s="72">
        <v>386.95</v>
      </c>
      <c r="O56" s="72">
        <v>192.2</v>
      </c>
      <c r="P56" s="72">
        <v>77.7</v>
      </c>
      <c r="Q56" s="72">
        <v>118.6</v>
      </c>
      <c r="R56" s="72">
        <v>479.45</v>
      </c>
      <c r="S56" s="72">
        <v>486.85</v>
      </c>
      <c r="T56" s="72">
        <v>0</v>
      </c>
      <c r="U56" s="72">
        <v>453.55</v>
      </c>
      <c r="V56" s="72">
        <v>257.75</v>
      </c>
      <c r="W56" s="72">
        <v>575</v>
      </c>
      <c r="X56" s="72">
        <v>1095.55</v>
      </c>
      <c r="Y56" s="72">
        <v>580.29999999999995</v>
      </c>
      <c r="Z56" s="72">
        <v>917.65</v>
      </c>
      <c r="AA56" s="72">
        <v>219.4</v>
      </c>
      <c r="AB56" s="72">
        <v>49.65</v>
      </c>
      <c r="AC56" s="72">
        <v>26.5</v>
      </c>
      <c r="AD56" s="72">
        <v>417.35</v>
      </c>
      <c r="AE56" s="72">
        <v>117.8</v>
      </c>
      <c r="AF56" s="72">
        <v>385.5</v>
      </c>
      <c r="AG56" s="72">
        <v>407</v>
      </c>
      <c r="AH56" s="72">
        <v>401.1</v>
      </c>
      <c r="AI56" s="72">
        <v>200.4</v>
      </c>
      <c r="AJ56" s="72">
        <v>576.5</v>
      </c>
      <c r="AK56" s="72">
        <v>246.35</v>
      </c>
      <c r="AL56" s="72">
        <v>320.85000000000002</v>
      </c>
      <c r="AM56" s="72">
        <v>76.05</v>
      </c>
      <c r="AN56" s="72">
        <v>444</v>
      </c>
      <c r="AO56" s="72">
        <v>0</v>
      </c>
      <c r="AP56" s="72">
        <v>1954.5</v>
      </c>
      <c r="AQ56" s="72">
        <v>1.3</v>
      </c>
      <c r="AR56" s="72">
        <v>29.6</v>
      </c>
      <c r="AS56" s="72">
        <v>113.4</v>
      </c>
      <c r="AT56" s="72">
        <v>98.15</v>
      </c>
      <c r="AU56" s="72">
        <v>129.9</v>
      </c>
      <c r="AV56" s="72">
        <v>237.85</v>
      </c>
      <c r="AW56" s="72">
        <v>514.95000000000005</v>
      </c>
      <c r="AX56" s="72">
        <v>922.55</v>
      </c>
      <c r="AY56" s="72">
        <v>573.6</v>
      </c>
      <c r="AZ56" s="72">
        <v>693.15</v>
      </c>
      <c r="BA56" s="72">
        <v>14.4</v>
      </c>
      <c r="BB56" s="72">
        <v>120</v>
      </c>
      <c r="BC56" s="72">
        <v>231.45</v>
      </c>
      <c r="BD56" s="72">
        <v>699.9</v>
      </c>
      <c r="BE56" s="72">
        <v>480.1</v>
      </c>
      <c r="BF56" s="72">
        <v>101.8</v>
      </c>
      <c r="BG56" s="72">
        <v>0</v>
      </c>
      <c r="BH56" s="72">
        <v>24</v>
      </c>
      <c r="BI56" s="72">
        <v>49.9</v>
      </c>
      <c r="BJ56" s="72">
        <v>113.4</v>
      </c>
      <c r="BK56" s="72">
        <v>24.6</v>
      </c>
      <c r="BL56" s="72">
        <v>0</v>
      </c>
      <c r="BM56" s="72">
        <v>479.75</v>
      </c>
      <c r="BN56" s="72">
        <v>226.2</v>
      </c>
      <c r="BO56" s="72">
        <v>108.65</v>
      </c>
      <c r="BP56" s="72">
        <v>19217.25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631</v>
      </c>
      <c r="M70" s="1">
        <v>809.25</v>
      </c>
      <c r="N70" s="1">
        <v>4.2110603754439371</v>
      </c>
      <c r="O70" s="1" t="s">
        <v>1111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632</v>
      </c>
      <c r="M71" s="1">
        <v>4929.55</v>
      </c>
      <c r="N71" s="1">
        <v>25.651693140277615</v>
      </c>
      <c r="O71" s="1" t="s">
        <v>1112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633</v>
      </c>
      <c r="M72" s="1">
        <v>6089.5</v>
      </c>
      <c r="N72" s="1">
        <v>31.687676436534883</v>
      </c>
      <c r="O72" s="1" t="s">
        <v>1113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630</v>
      </c>
      <c r="M73" s="1">
        <v>7388.95</v>
      </c>
      <c r="N73" s="1">
        <v>38.449570047743563</v>
      </c>
      <c r="O73" s="1" t="s">
        <v>1114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1115</v>
      </c>
      <c r="C5" s="212"/>
      <c r="D5" s="212"/>
      <c r="E5" s="212"/>
      <c r="F5" s="212"/>
      <c r="G5" s="212"/>
      <c r="H5" s="212"/>
      <c r="I5" s="212"/>
    </row>
    <row r="6" spans="1:9" ht="43.95" customHeight="1" x14ac:dyDescent="0.3">
      <c r="A6" s="1"/>
      <c r="B6" s="211" t="s">
        <v>624</v>
      </c>
      <c r="C6" s="211" t="s">
        <v>680</v>
      </c>
      <c r="D6" s="211" t="s">
        <v>140</v>
      </c>
      <c r="E6" s="211" t="s">
        <v>152</v>
      </c>
      <c r="F6" s="211" t="s">
        <v>677</v>
      </c>
      <c r="G6" s="211" t="s">
        <v>678</v>
      </c>
      <c r="H6" s="211" t="s">
        <v>679</v>
      </c>
      <c r="I6" s="64" t="s">
        <v>1116</v>
      </c>
    </row>
    <row r="7" spans="1:9" x14ac:dyDescent="0.3">
      <c r="A7" s="1"/>
      <c r="B7" s="211"/>
      <c r="C7" s="64" t="s">
        <v>1067</v>
      </c>
      <c r="D7" s="64" t="s">
        <v>1068</v>
      </c>
      <c r="E7" s="64" t="s">
        <v>1069</v>
      </c>
      <c r="F7" s="64" t="s">
        <v>1072</v>
      </c>
      <c r="G7" s="64" t="s">
        <v>1117</v>
      </c>
      <c r="H7" s="64" t="s">
        <v>1088</v>
      </c>
      <c r="I7" s="64" t="s">
        <v>835</v>
      </c>
    </row>
    <row r="8" spans="1:9" x14ac:dyDescent="0.3">
      <c r="A8" s="1"/>
      <c r="B8" s="50" t="s">
        <v>1090</v>
      </c>
      <c r="C8" s="65">
        <v>18</v>
      </c>
      <c r="D8" s="65"/>
      <c r="E8" s="65"/>
      <c r="F8" s="65">
        <v>10</v>
      </c>
      <c r="G8" s="65"/>
      <c r="H8" s="65"/>
      <c r="I8" s="66">
        <v>28</v>
      </c>
    </row>
    <row r="9" spans="1:9" x14ac:dyDescent="0.3">
      <c r="A9" s="1"/>
      <c r="B9" s="54" t="s">
        <v>1091</v>
      </c>
      <c r="C9" s="67">
        <v>18.2</v>
      </c>
      <c r="D9" s="67"/>
      <c r="E9" s="67"/>
      <c r="F9" s="67">
        <v>9.9</v>
      </c>
      <c r="G9" s="67"/>
      <c r="H9" s="67"/>
      <c r="I9" s="68">
        <v>28.1</v>
      </c>
    </row>
    <row r="10" spans="1:9" x14ac:dyDescent="0.3">
      <c r="A10" s="1"/>
      <c r="B10" s="54" t="s">
        <v>1092</v>
      </c>
      <c r="C10" s="67">
        <v>18.3</v>
      </c>
      <c r="D10" s="67"/>
      <c r="E10" s="67"/>
      <c r="F10" s="67">
        <v>9.5</v>
      </c>
      <c r="G10" s="67"/>
      <c r="H10" s="67"/>
      <c r="I10" s="68">
        <v>27.8</v>
      </c>
    </row>
    <row r="11" spans="1:9" x14ac:dyDescent="0.3">
      <c r="A11" s="1"/>
      <c r="B11" s="54" t="s">
        <v>1093</v>
      </c>
      <c r="C11" s="67">
        <v>18.100000000000001</v>
      </c>
      <c r="D11" s="67"/>
      <c r="E11" s="67"/>
      <c r="F11" s="67">
        <v>9.8000000000000007</v>
      </c>
      <c r="G11" s="67"/>
      <c r="H11" s="67"/>
      <c r="I11" s="68">
        <v>27.9</v>
      </c>
    </row>
    <row r="12" spans="1:9" x14ac:dyDescent="0.3">
      <c r="A12" s="1"/>
      <c r="B12" s="54" t="s">
        <v>1094</v>
      </c>
      <c r="C12" s="67">
        <v>18.399999999999999</v>
      </c>
      <c r="D12" s="67"/>
      <c r="E12" s="67"/>
      <c r="F12" s="67">
        <v>10</v>
      </c>
      <c r="G12" s="67"/>
      <c r="H12" s="67"/>
      <c r="I12" s="68">
        <v>28.4</v>
      </c>
    </row>
    <row r="13" spans="1:9" x14ac:dyDescent="0.3">
      <c r="A13" s="1"/>
      <c r="B13" s="54" t="s">
        <v>1095</v>
      </c>
      <c r="C13" s="67">
        <v>18</v>
      </c>
      <c r="D13" s="67"/>
      <c r="E13" s="67"/>
      <c r="F13" s="67">
        <v>10</v>
      </c>
      <c r="G13" s="67"/>
      <c r="H13" s="67"/>
      <c r="I13" s="68">
        <v>28</v>
      </c>
    </row>
    <row r="14" spans="1:9" x14ac:dyDescent="0.3">
      <c r="A14" s="1"/>
      <c r="B14" s="54" t="s">
        <v>1096</v>
      </c>
      <c r="C14" s="67">
        <v>17.7</v>
      </c>
      <c r="D14" s="67"/>
      <c r="E14" s="67"/>
      <c r="F14" s="67">
        <v>10</v>
      </c>
      <c r="G14" s="67"/>
      <c r="H14" s="67"/>
      <c r="I14" s="68">
        <v>27.7</v>
      </c>
    </row>
    <row r="15" spans="1:9" x14ac:dyDescent="0.3">
      <c r="A15" s="1"/>
      <c r="B15" s="56" t="s">
        <v>1097</v>
      </c>
      <c r="C15" s="69">
        <v>18.5</v>
      </c>
      <c r="D15" s="69"/>
      <c r="E15" s="69"/>
      <c r="F15" s="69">
        <v>9.9</v>
      </c>
      <c r="G15" s="69"/>
      <c r="H15" s="69"/>
      <c r="I15" s="70">
        <v>28.4</v>
      </c>
    </row>
    <row r="16" spans="1:9" x14ac:dyDescent="0.3">
      <c r="A16" s="1"/>
      <c r="B16" s="50" t="s">
        <v>1098</v>
      </c>
      <c r="C16" s="65">
        <v>18</v>
      </c>
      <c r="D16" s="65"/>
      <c r="E16" s="65"/>
      <c r="F16" s="65">
        <v>10</v>
      </c>
      <c r="G16" s="65"/>
      <c r="H16" s="65"/>
      <c r="I16" s="66">
        <v>28</v>
      </c>
    </row>
    <row r="17" spans="1:9" x14ac:dyDescent="0.3">
      <c r="A17" s="1"/>
      <c r="B17" s="54" t="s">
        <v>1099</v>
      </c>
      <c r="C17" s="67">
        <v>17.7</v>
      </c>
      <c r="D17" s="67"/>
      <c r="E17" s="67"/>
      <c r="F17" s="67">
        <v>10.1</v>
      </c>
      <c r="G17" s="67"/>
      <c r="H17" s="67"/>
      <c r="I17" s="68">
        <v>27.8</v>
      </c>
    </row>
    <row r="18" spans="1:9" x14ac:dyDescent="0.3">
      <c r="A18" s="1"/>
      <c r="B18" s="54" t="s">
        <v>1100</v>
      </c>
      <c r="C18" s="67">
        <v>17.100000000000001</v>
      </c>
      <c r="D18" s="67"/>
      <c r="E18" s="67"/>
      <c r="F18" s="67">
        <v>10.199999999999999</v>
      </c>
      <c r="G18" s="67"/>
      <c r="H18" s="67"/>
      <c r="I18" s="68">
        <v>27.3</v>
      </c>
    </row>
    <row r="19" spans="1:9" x14ac:dyDescent="0.3">
      <c r="A19" s="1"/>
      <c r="B19" s="54" t="s">
        <v>1101</v>
      </c>
      <c r="C19" s="67">
        <v>17.3</v>
      </c>
      <c r="D19" s="67"/>
      <c r="E19" s="67"/>
      <c r="F19" s="67">
        <v>9.6</v>
      </c>
      <c r="G19" s="67"/>
      <c r="H19" s="67"/>
      <c r="I19" s="68">
        <v>26.9</v>
      </c>
    </row>
    <row r="20" spans="1:9" x14ac:dyDescent="0.3">
      <c r="A20" s="1"/>
      <c r="B20" s="54" t="s">
        <v>1102</v>
      </c>
      <c r="C20" s="67">
        <v>17.600000000000001</v>
      </c>
      <c r="D20" s="67"/>
      <c r="E20" s="67"/>
      <c r="F20" s="67">
        <v>10.3</v>
      </c>
      <c r="G20" s="67"/>
      <c r="H20" s="67"/>
      <c r="I20" s="68">
        <v>27.9</v>
      </c>
    </row>
    <row r="21" spans="1:9" x14ac:dyDescent="0.3">
      <c r="A21" s="1"/>
      <c r="B21" s="54" t="s">
        <v>1103</v>
      </c>
      <c r="C21" s="67">
        <v>17.5</v>
      </c>
      <c r="D21" s="67"/>
      <c r="E21" s="67"/>
      <c r="F21" s="67">
        <v>9.6</v>
      </c>
      <c r="G21" s="67"/>
      <c r="H21" s="67"/>
      <c r="I21" s="68">
        <v>27.1</v>
      </c>
    </row>
    <row r="22" spans="1:9" x14ac:dyDescent="0.3">
      <c r="A22" s="1"/>
      <c r="B22" s="54" t="s">
        <v>1104</v>
      </c>
      <c r="C22" s="67">
        <v>17</v>
      </c>
      <c r="D22" s="67"/>
      <c r="E22" s="67"/>
      <c r="F22" s="67">
        <v>9.6999999999999993</v>
      </c>
      <c r="G22" s="67"/>
      <c r="H22" s="67"/>
      <c r="I22" s="68">
        <v>26.7</v>
      </c>
    </row>
    <row r="23" spans="1:9" x14ac:dyDescent="0.3">
      <c r="A23" s="1"/>
      <c r="B23" s="56" t="s">
        <v>1105</v>
      </c>
      <c r="C23" s="69">
        <v>17</v>
      </c>
      <c r="D23" s="69"/>
      <c r="E23" s="69"/>
      <c r="F23" s="69">
        <v>7.9</v>
      </c>
      <c r="G23" s="69"/>
      <c r="H23" s="69"/>
      <c r="I23" s="70">
        <v>24.9</v>
      </c>
    </row>
    <row r="24" spans="1:9" x14ac:dyDescent="0.3">
      <c r="A24" s="1"/>
      <c r="B24" s="50" t="s">
        <v>1106</v>
      </c>
      <c r="C24" s="65">
        <v>16.7</v>
      </c>
      <c r="D24" s="65"/>
      <c r="E24" s="65"/>
      <c r="F24" s="65">
        <v>3.6</v>
      </c>
      <c r="G24" s="65"/>
      <c r="H24" s="65"/>
      <c r="I24" s="66">
        <v>20.3</v>
      </c>
    </row>
    <row r="25" spans="1:9" x14ac:dyDescent="0.3">
      <c r="A25" s="1"/>
      <c r="B25" s="54" t="s">
        <v>1107</v>
      </c>
      <c r="C25" s="67">
        <v>17.600000000000001</v>
      </c>
      <c r="D25" s="67"/>
      <c r="E25" s="67"/>
      <c r="F25" s="67">
        <v>2.9</v>
      </c>
      <c r="G25" s="67"/>
      <c r="H25" s="67"/>
      <c r="I25" s="68">
        <v>20.5</v>
      </c>
    </row>
    <row r="26" spans="1:9" x14ac:dyDescent="0.3">
      <c r="A26" s="1"/>
      <c r="B26" s="54" t="s">
        <v>1108</v>
      </c>
      <c r="C26" s="67">
        <v>15.4</v>
      </c>
      <c r="D26" s="67"/>
      <c r="E26" s="67"/>
      <c r="F26" s="67">
        <v>5.8</v>
      </c>
      <c r="G26" s="67"/>
      <c r="H26" s="67"/>
      <c r="I26" s="68">
        <v>21.2</v>
      </c>
    </row>
    <row r="27" spans="1:9" x14ac:dyDescent="0.3">
      <c r="A27" s="1"/>
      <c r="B27" s="54" t="s">
        <v>863</v>
      </c>
      <c r="C27" s="67">
        <v>17.3</v>
      </c>
      <c r="D27" s="67"/>
      <c r="E27" s="67"/>
      <c r="F27" s="67">
        <v>5.6</v>
      </c>
      <c r="G27" s="67"/>
      <c r="H27" s="67"/>
      <c r="I27" s="68">
        <v>22.9</v>
      </c>
    </row>
    <row r="28" spans="1:9" x14ac:dyDescent="0.3">
      <c r="A28" s="1"/>
      <c r="B28" s="54" t="s">
        <v>864</v>
      </c>
      <c r="C28" s="67">
        <v>17.7</v>
      </c>
      <c r="D28" s="67"/>
      <c r="E28" s="67"/>
      <c r="F28" s="67">
        <v>5.8</v>
      </c>
      <c r="G28" s="67"/>
      <c r="H28" s="67"/>
      <c r="I28" s="68">
        <v>23.5</v>
      </c>
    </row>
    <row r="29" spans="1:9" x14ac:dyDescent="0.3">
      <c r="A29" s="1"/>
      <c r="B29" s="54" t="s">
        <v>865</v>
      </c>
      <c r="C29" s="67">
        <v>17.7</v>
      </c>
      <c r="D29" s="67"/>
      <c r="E29" s="67"/>
      <c r="F29" s="67">
        <v>5.8</v>
      </c>
      <c r="G29" s="67"/>
      <c r="H29" s="67"/>
      <c r="I29" s="68">
        <v>23.5</v>
      </c>
    </row>
    <row r="30" spans="1:9" x14ac:dyDescent="0.3">
      <c r="A30" s="1"/>
      <c r="B30" s="54" t="s">
        <v>866</v>
      </c>
      <c r="C30" s="67">
        <v>17</v>
      </c>
      <c r="D30" s="67"/>
      <c r="E30" s="67"/>
      <c r="F30" s="67">
        <v>5.7</v>
      </c>
      <c r="G30" s="67"/>
      <c r="H30" s="67"/>
      <c r="I30" s="68">
        <v>22.7</v>
      </c>
    </row>
    <row r="31" spans="1:9" x14ac:dyDescent="0.3">
      <c r="A31" s="1"/>
      <c r="B31" s="56" t="s">
        <v>867</v>
      </c>
      <c r="C31" s="69">
        <v>17.899999999999999</v>
      </c>
      <c r="D31" s="69"/>
      <c r="E31" s="69"/>
      <c r="F31" s="69">
        <v>5.7</v>
      </c>
      <c r="G31" s="69"/>
      <c r="H31" s="69"/>
      <c r="I31" s="70">
        <v>23.6</v>
      </c>
    </row>
    <row r="32" spans="1:9" x14ac:dyDescent="0.3">
      <c r="A32" s="1"/>
      <c r="B32" s="50" t="s">
        <v>868</v>
      </c>
      <c r="C32" s="65">
        <v>18</v>
      </c>
      <c r="D32" s="65"/>
      <c r="E32" s="65"/>
      <c r="F32" s="65">
        <v>5.8</v>
      </c>
      <c r="G32" s="65"/>
      <c r="H32" s="65"/>
      <c r="I32" s="66">
        <v>23.8</v>
      </c>
    </row>
    <row r="33" spans="1:9" x14ac:dyDescent="0.3">
      <c r="A33" s="1"/>
      <c r="B33" s="54" t="s">
        <v>869</v>
      </c>
      <c r="C33" s="67">
        <v>18</v>
      </c>
      <c r="D33" s="67"/>
      <c r="E33" s="67"/>
      <c r="F33" s="67">
        <v>5.7</v>
      </c>
      <c r="G33" s="67"/>
      <c r="H33" s="67"/>
      <c r="I33" s="68">
        <v>23.7</v>
      </c>
    </row>
    <row r="34" spans="1:9" x14ac:dyDescent="0.3">
      <c r="A34" s="1"/>
      <c r="B34" s="54" t="s">
        <v>870</v>
      </c>
      <c r="C34" s="67">
        <v>17.5</v>
      </c>
      <c r="D34" s="67"/>
      <c r="E34" s="67"/>
      <c r="F34" s="67">
        <v>7.8</v>
      </c>
      <c r="G34" s="67"/>
      <c r="H34" s="67"/>
      <c r="I34" s="68">
        <v>25.3</v>
      </c>
    </row>
    <row r="35" spans="1:9" x14ac:dyDescent="0.3">
      <c r="A35" s="1"/>
      <c r="B35" s="54" t="s">
        <v>871</v>
      </c>
      <c r="C35" s="67">
        <v>17.2</v>
      </c>
      <c r="D35" s="67"/>
      <c r="E35" s="67"/>
      <c r="F35" s="67">
        <v>7.7</v>
      </c>
      <c r="G35" s="67"/>
      <c r="H35" s="67"/>
      <c r="I35" s="68">
        <v>24.9</v>
      </c>
    </row>
    <row r="36" spans="1:9" x14ac:dyDescent="0.3">
      <c r="A36" s="1"/>
      <c r="B36" s="54" t="s">
        <v>872</v>
      </c>
      <c r="C36" s="67">
        <v>17.5</v>
      </c>
      <c r="D36" s="67"/>
      <c r="E36" s="67"/>
      <c r="F36" s="67">
        <v>7.3</v>
      </c>
      <c r="G36" s="67"/>
      <c r="H36" s="67"/>
      <c r="I36" s="68">
        <v>24.8</v>
      </c>
    </row>
    <row r="37" spans="1:9" x14ac:dyDescent="0.3">
      <c r="A37" s="1"/>
      <c r="B37" s="54" t="s">
        <v>873</v>
      </c>
      <c r="C37" s="67">
        <v>17.8</v>
      </c>
      <c r="D37" s="67"/>
      <c r="E37" s="67"/>
      <c r="F37" s="67">
        <v>10.7</v>
      </c>
      <c r="G37" s="67"/>
      <c r="H37" s="67"/>
      <c r="I37" s="68">
        <v>28.5</v>
      </c>
    </row>
    <row r="38" spans="1:9" x14ac:dyDescent="0.3">
      <c r="A38" s="1"/>
      <c r="B38" s="54" t="s">
        <v>874</v>
      </c>
      <c r="C38" s="67">
        <v>17.5</v>
      </c>
      <c r="D38" s="67"/>
      <c r="E38" s="67"/>
      <c r="F38" s="67">
        <v>11.2</v>
      </c>
      <c r="G38" s="67"/>
      <c r="H38" s="67"/>
      <c r="I38" s="68">
        <v>28.7</v>
      </c>
    </row>
    <row r="39" spans="1:9" x14ac:dyDescent="0.3">
      <c r="A39" s="1"/>
      <c r="B39" s="56" t="s">
        <v>875</v>
      </c>
      <c r="C39" s="69">
        <v>17.5</v>
      </c>
      <c r="D39" s="69"/>
      <c r="E39" s="69"/>
      <c r="F39" s="69">
        <v>10.3</v>
      </c>
      <c r="G39" s="69"/>
      <c r="H39" s="69"/>
      <c r="I39" s="70">
        <v>27.8</v>
      </c>
    </row>
    <row r="40" spans="1:9" x14ac:dyDescent="0.3">
      <c r="A40" s="1"/>
      <c r="B40" s="50" t="s">
        <v>876</v>
      </c>
      <c r="C40" s="65">
        <v>17.8</v>
      </c>
      <c r="D40" s="65"/>
      <c r="E40" s="65"/>
      <c r="F40" s="65">
        <v>11.8</v>
      </c>
      <c r="G40" s="65"/>
      <c r="H40" s="65"/>
      <c r="I40" s="66">
        <v>29.6</v>
      </c>
    </row>
    <row r="41" spans="1:9" x14ac:dyDescent="0.3">
      <c r="A41" s="1"/>
      <c r="B41" s="54" t="s">
        <v>877</v>
      </c>
      <c r="C41" s="67">
        <v>17.8</v>
      </c>
      <c r="D41" s="67"/>
      <c r="E41" s="67"/>
      <c r="F41" s="67">
        <v>10.3</v>
      </c>
      <c r="G41" s="67"/>
      <c r="H41" s="67"/>
      <c r="I41" s="68">
        <v>28.1</v>
      </c>
    </row>
    <row r="42" spans="1:9" x14ac:dyDescent="0.3">
      <c r="A42" s="1"/>
      <c r="B42" s="54" t="s">
        <v>878</v>
      </c>
      <c r="C42" s="67">
        <v>18.399999999999999</v>
      </c>
      <c r="D42" s="67"/>
      <c r="E42" s="67"/>
      <c r="F42" s="67">
        <v>10.4</v>
      </c>
      <c r="G42" s="67"/>
      <c r="H42" s="67"/>
      <c r="I42" s="68">
        <v>28.8</v>
      </c>
    </row>
    <row r="43" spans="1:9" x14ac:dyDescent="0.3">
      <c r="A43" s="1"/>
      <c r="B43" s="54" t="s">
        <v>879</v>
      </c>
      <c r="C43" s="67">
        <v>17.7</v>
      </c>
      <c r="D43" s="67"/>
      <c r="E43" s="67"/>
      <c r="F43" s="67">
        <v>10.4</v>
      </c>
      <c r="G43" s="67"/>
      <c r="H43" s="67"/>
      <c r="I43" s="68">
        <v>28.1</v>
      </c>
    </row>
    <row r="44" spans="1:9" x14ac:dyDescent="0.3">
      <c r="A44" s="1"/>
      <c r="B44" s="54" t="s">
        <v>880</v>
      </c>
      <c r="C44" s="67">
        <v>18</v>
      </c>
      <c r="D44" s="67"/>
      <c r="E44" s="67"/>
      <c r="F44" s="67">
        <v>10.199999999999999</v>
      </c>
      <c r="G44" s="67"/>
      <c r="H44" s="67"/>
      <c r="I44" s="68">
        <v>28.2</v>
      </c>
    </row>
    <row r="45" spans="1:9" x14ac:dyDescent="0.3">
      <c r="A45" s="1"/>
      <c r="B45" s="54" t="s">
        <v>881</v>
      </c>
      <c r="C45" s="67">
        <v>17.2</v>
      </c>
      <c r="D45" s="67"/>
      <c r="E45" s="67"/>
      <c r="F45" s="67">
        <v>10.5</v>
      </c>
      <c r="G45" s="67"/>
      <c r="H45" s="67"/>
      <c r="I45" s="68">
        <v>27.7</v>
      </c>
    </row>
    <row r="46" spans="1:9" x14ac:dyDescent="0.3">
      <c r="A46" s="1"/>
      <c r="B46" s="54" t="s">
        <v>882</v>
      </c>
      <c r="C46" s="67">
        <v>17.5</v>
      </c>
      <c r="D46" s="67"/>
      <c r="E46" s="67"/>
      <c r="F46" s="67">
        <v>10.6</v>
      </c>
      <c r="G46" s="67"/>
      <c r="H46" s="67"/>
      <c r="I46" s="68">
        <v>28.1</v>
      </c>
    </row>
    <row r="47" spans="1:9" x14ac:dyDescent="0.3">
      <c r="A47" s="1"/>
      <c r="B47" s="56" t="s">
        <v>883</v>
      </c>
      <c r="C47" s="69">
        <v>16.899999999999999</v>
      </c>
      <c r="D47" s="69"/>
      <c r="E47" s="69"/>
      <c r="F47" s="69">
        <v>10.6</v>
      </c>
      <c r="G47" s="69"/>
      <c r="H47" s="69"/>
      <c r="I47" s="70">
        <v>27.5</v>
      </c>
    </row>
    <row r="48" spans="1:9" x14ac:dyDescent="0.3">
      <c r="A48" s="1"/>
      <c r="B48" s="50" t="s">
        <v>884</v>
      </c>
      <c r="C48" s="65">
        <v>16.8</v>
      </c>
      <c r="D48" s="65"/>
      <c r="E48" s="65"/>
      <c r="F48" s="65">
        <v>10.4</v>
      </c>
      <c r="G48" s="65"/>
      <c r="H48" s="65"/>
      <c r="I48" s="66">
        <v>27.2</v>
      </c>
    </row>
    <row r="49" spans="1:9" x14ac:dyDescent="0.3">
      <c r="A49" s="1"/>
      <c r="B49" s="54" t="s">
        <v>885</v>
      </c>
      <c r="C49" s="67">
        <v>17</v>
      </c>
      <c r="D49" s="67"/>
      <c r="E49" s="67"/>
      <c r="F49" s="67">
        <v>9.6999999999999993</v>
      </c>
      <c r="G49" s="67"/>
      <c r="H49" s="67"/>
      <c r="I49" s="68">
        <v>26.7</v>
      </c>
    </row>
    <row r="50" spans="1:9" x14ac:dyDescent="0.3">
      <c r="A50" s="1"/>
      <c r="B50" s="54" t="s">
        <v>886</v>
      </c>
      <c r="C50" s="67">
        <v>16.7</v>
      </c>
      <c r="D50" s="67"/>
      <c r="E50" s="67"/>
      <c r="F50" s="67">
        <v>9.6</v>
      </c>
      <c r="G50" s="67"/>
      <c r="H50" s="67"/>
      <c r="I50" s="68">
        <v>26.3</v>
      </c>
    </row>
    <row r="51" spans="1:9" x14ac:dyDescent="0.3">
      <c r="A51" s="1"/>
      <c r="B51" s="54" t="s">
        <v>887</v>
      </c>
      <c r="C51" s="67">
        <v>16.7</v>
      </c>
      <c r="D51" s="67"/>
      <c r="E51" s="67"/>
      <c r="F51" s="67">
        <v>9.6</v>
      </c>
      <c r="G51" s="67"/>
      <c r="H51" s="67"/>
      <c r="I51" s="68">
        <v>26.3</v>
      </c>
    </row>
    <row r="52" spans="1:9" x14ac:dyDescent="0.3">
      <c r="A52" s="1"/>
      <c r="B52" s="54" t="s">
        <v>888</v>
      </c>
      <c r="C52" s="67">
        <v>17.2</v>
      </c>
      <c r="D52" s="67"/>
      <c r="E52" s="67"/>
      <c r="F52" s="67">
        <v>9</v>
      </c>
      <c r="G52" s="67"/>
      <c r="H52" s="67"/>
      <c r="I52" s="68">
        <v>26.2</v>
      </c>
    </row>
    <row r="53" spans="1:9" x14ac:dyDescent="0.3">
      <c r="A53" s="1"/>
      <c r="B53" s="54" t="s">
        <v>889</v>
      </c>
      <c r="C53" s="67">
        <v>17.600000000000001</v>
      </c>
      <c r="D53" s="67"/>
      <c r="E53" s="67"/>
      <c r="F53" s="67">
        <v>9.5</v>
      </c>
      <c r="G53" s="67"/>
      <c r="H53" s="67"/>
      <c r="I53" s="68">
        <v>27.1</v>
      </c>
    </row>
    <row r="54" spans="1:9" x14ac:dyDescent="0.3">
      <c r="A54" s="1"/>
      <c r="B54" s="54" t="s">
        <v>890</v>
      </c>
      <c r="C54" s="67">
        <v>17.5</v>
      </c>
      <c r="D54" s="67"/>
      <c r="E54" s="67"/>
      <c r="F54" s="67">
        <v>9.5</v>
      </c>
      <c r="G54" s="67"/>
      <c r="H54" s="67"/>
      <c r="I54" s="68">
        <v>27</v>
      </c>
    </row>
    <row r="55" spans="1:9" x14ac:dyDescent="0.3">
      <c r="A55" s="1"/>
      <c r="B55" s="56" t="s">
        <v>1109</v>
      </c>
      <c r="C55" s="69">
        <v>18</v>
      </c>
      <c r="D55" s="69"/>
      <c r="E55" s="69"/>
      <c r="F55" s="69">
        <v>9.6</v>
      </c>
      <c r="G55" s="69"/>
      <c r="H55" s="69"/>
      <c r="I55" s="70">
        <v>27.6</v>
      </c>
    </row>
    <row r="56" spans="1:9" ht="15.6" x14ac:dyDescent="0.3">
      <c r="A56" s="1"/>
      <c r="B56" s="71" t="s">
        <v>1110</v>
      </c>
      <c r="C56" s="72">
        <v>420.75</v>
      </c>
      <c r="D56" s="72">
        <v>0</v>
      </c>
      <c r="E56" s="72">
        <v>0</v>
      </c>
      <c r="F56" s="72">
        <v>212.8</v>
      </c>
      <c r="G56" s="72">
        <v>0</v>
      </c>
      <c r="H56" s="72">
        <v>0</v>
      </c>
      <c r="I56" s="72">
        <v>633.54999999999995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3"/>
  <sheetViews>
    <sheetView showGridLines="0" zoomScale="80" workbookViewId="0">
      <pane xSplit="5" ySplit="7" topLeftCell="F170"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5" t="s">
        <v>1118</v>
      </c>
      <c r="C3" s="196"/>
      <c r="D3" s="196"/>
      <c r="E3" s="196"/>
      <c r="F3" s="196"/>
      <c r="G3" s="196"/>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1119</v>
      </c>
      <c r="C5" s="1"/>
      <c r="D5" s="1"/>
      <c r="E5" s="1"/>
      <c r="F5" s="1"/>
      <c r="G5" s="1"/>
      <c r="H5" s="1"/>
      <c r="I5" s="1"/>
      <c r="J5" s="1"/>
      <c r="K5" s="1"/>
      <c r="L5" s="1"/>
      <c r="M5" s="1"/>
      <c r="N5" s="1"/>
      <c r="O5" s="1"/>
      <c r="P5" s="1"/>
      <c r="Q5" s="1"/>
      <c r="R5" s="1"/>
      <c r="S5" s="1"/>
      <c r="T5" s="1"/>
    </row>
    <row r="6" spans="1:20" ht="22.95" customHeight="1" x14ac:dyDescent="0.3">
      <c r="A6" s="1"/>
      <c r="B6" s="199" t="s">
        <v>3</v>
      </c>
      <c r="C6" s="199" t="s">
        <v>33</v>
      </c>
      <c r="D6" s="199" t="s">
        <v>1120</v>
      </c>
      <c r="E6" s="199" t="s">
        <v>1121</v>
      </c>
      <c r="F6" s="199" t="s">
        <v>1122</v>
      </c>
      <c r="G6" s="199"/>
      <c r="H6" s="199"/>
      <c r="I6" s="199"/>
      <c r="J6" s="199"/>
      <c r="K6" s="199"/>
      <c r="L6" s="199"/>
      <c r="M6" s="199"/>
      <c r="N6" s="199"/>
      <c r="O6" s="199"/>
      <c r="P6" s="199"/>
      <c r="Q6" s="199"/>
      <c r="R6" s="199"/>
      <c r="S6" s="199"/>
      <c r="T6" s="199"/>
    </row>
    <row r="7" spans="1:20"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t="s">
        <v>995</v>
      </c>
    </row>
    <row r="8" spans="1:20" x14ac:dyDescent="0.3">
      <c r="A8" s="1"/>
      <c r="B8" s="73" t="s">
        <v>680</v>
      </c>
      <c r="C8" s="73" t="s">
        <v>1067</v>
      </c>
      <c r="D8" s="73" t="s">
        <v>1123</v>
      </c>
      <c r="E8" s="74" t="s">
        <v>631</v>
      </c>
      <c r="F8" s="75"/>
      <c r="G8" s="75">
        <v>138.9</v>
      </c>
      <c r="H8" s="75">
        <v>376.5</v>
      </c>
      <c r="I8" s="75">
        <v>395.45</v>
      </c>
      <c r="J8" s="75">
        <v>401.05</v>
      </c>
      <c r="K8" s="75">
        <v>409.7</v>
      </c>
      <c r="L8" s="75">
        <v>400.15</v>
      </c>
      <c r="M8" s="75">
        <v>403.9</v>
      </c>
      <c r="N8" s="75">
        <v>411.4</v>
      </c>
      <c r="O8" s="75">
        <v>405.45</v>
      </c>
      <c r="P8" s="75">
        <v>404.4</v>
      </c>
      <c r="Q8" s="75">
        <v>407.85</v>
      </c>
      <c r="R8" s="75">
        <v>414.7</v>
      </c>
      <c r="S8" s="75">
        <v>420.75</v>
      </c>
      <c r="T8" s="75">
        <v>4990.2</v>
      </c>
    </row>
    <row r="9" spans="1:20" x14ac:dyDescent="0.3">
      <c r="A9" s="1"/>
      <c r="B9" s="73" t="s">
        <v>140</v>
      </c>
      <c r="C9" s="73" t="s">
        <v>1124</v>
      </c>
      <c r="D9" s="73" t="s">
        <v>1125</v>
      </c>
      <c r="E9" s="74" t="s">
        <v>631</v>
      </c>
      <c r="F9" s="75"/>
      <c r="G9" s="75"/>
      <c r="H9" s="75"/>
      <c r="I9" s="75"/>
      <c r="J9" s="75"/>
      <c r="K9" s="75"/>
      <c r="L9" s="75"/>
      <c r="M9" s="75"/>
      <c r="N9" s="75"/>
      <c r="O9" s="75"/>
      <c r="P9" s="75"/>
      <c r="Q9" s="75"/>
      <c r="R9" s="75"/>
      <c r="S9" s="75"/>
      <c r="T9" s="75">
        <v>0</v>
      </c>
    </row>
    <row r="10" spans="1:20" x14ac:dyDescent="0.3">
      <c r="A10" s="1"/>
      <c r="B10" s="73" t="s">
        <v>152</v>
      </c>
      <c r="C10" s="73" t="s">
        <v>1126</v>
      </c>
      <c r="D10" s="73" t="s">
        <v>33</v>
      </c>
      <c r="E10" s="74" t="s">
        <v>631</v>
      </c>
      <c r="F10" s="75"/>
      <c r="G10" s="75"/>
      <c r="H10" s="75"/>
      <c r="I10" s="75"/>
      <c r="J10" s="75"/>
      <c r="K10" s="75"/>
      <c r="L10" s="75"/>
      <c r="M10" s="75"/>
      <c r="N10" s="75"/>
      <c r="O10" s="75"/>
      <c r="P10" s="75"/>
      <c r="Q10" s="75"/>
      <c r="R10" s="75"/>
      <c r="S10" s="75"/>
      <c r="T10" s="75">
        <v>0</v>
      </c>
    </row>
    <row r="11" spans="1:20" x14ac:dyDescent="0.3">
      <c r="A11" s="1"/>
      <c r="B11" s="73" t="s">
        <v>665</v>
      </c>
      <c r="C11" s="73" t="s">
        <v>998</v>
      </c>
      <c r="D11" s="73" t="s">
        <v>33</v>
      </c>
      <c r="E11" s="74" t="s">
        <v>630</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6383.65</v>
      </c>
    </row>
    <row r="12" spans="1:20" x14ac:dyDescent="0.3">
      <c r="A12" s="1"/>
      <c r="B12" s="73" t="s">
        <v>666</v>
      </c>
      <c r="C12" s="73" t="s">
        <v>1000</v>
      </c>
      <c r="D12" s="73" t="s">
        <v>33</v>
      </c>
      <c r="E12" s="74" t="s">
        <v>630</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991.52</v>
      </c>
    </row>
    <row r="13" spans="1:20" x14ac:dyDescent="0.3">
      <c r="A13" s="1"/>
      <c r="B13" s="73" t="s">
        <v>667</v>
      </c>
      <c r="C13" s="73" t="s">
        <v>1071</v>
      </c>
      <c r="D13" s="73" t="s">
        <v>33</v>
      </c>
      <c r="E13" s="74" t="s">
        <v>630</v>
      </c>
      <c r="F13" s="75"/>
      <c r="G13" s="75">
        <v>0.6</v>
      </c>
      <c r="H13" s="75"/>
      <c r="I13" s="75"/>
      <c r="J13" s="75"/>
      <c r="K13" s="75"/>
      <c r="L13" s="75"/>
      <c r="M13" s="75"/>
      <c r="N13" s="75">
        <v>6.15</v>
      </c>
      <c r="O13" s="75">
        <v>9.25</v>
      </c>
      <c r="P13" s="75">
        <v>5.85</v>
      </c>
      <c r="Q13" s="75"/>
      <c r="R13" s="75"/>
      <c r="S13" s="75"/>
      <c r="T13" s="75">
        <v>21.85</v>
      </c>
    </row>
    <row r="14" spans="1:20" x14ac:dyDescent="0.3">
      <c r="A14" s="1"/>
      <c r="B14" s="73" t="s">
        <v>677</v>
      </c>
      <c r="C14" s="73" t="s">
        <v>1072</v>
      </c>
      <c r="D14" s="73" t="s">
        <v>1127</v>
      </c>
      <c r="E14" s="74" t="s">
        <v>631</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3121.9</v>
      </c>
    </row>
    <row r="15" spans="1:20" x14ac:dyDescent="0.3">
      <c r="A15" s="1"/>
      <c r="B15" s="73" t="s">
        <v>30</v>
      </c>
      <c r="C15" s="73" t="s">
        <v>31</v>
      </c>
      <c r="D15" s="73" t="s">
        <v>33</v>
      </c>
      <c r="E15" s="74" t="s">
        <v>630</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69756.2</v>
      </c>
    </row>
    <row r="16" spans="1:20" x14ac:dyDescent="0.3">
      <c r="A16" s="1"/>
      <c r="B16" s="73" t="s">
        <v>640</v>
      </c>
      <c r="C16" s="73" t="s">
        <v>1001</v>
      </c>
      <c r="D16" s="73" t="s">
        <v>33</v>
      </c>
      <c r="E16" s="74" t="s">
        <v>630</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6597.25</v>
      </c>
    </row>
    <row r="17" spans="1:20" x14ac:dyDescent="0.3">
      <c r="A17" s="1"/>
      <c r="B17" s="73" t="s">
        <v>642</v>
      </c>
      <c r="C17" s="73" t="s">
        <v>1128</v>
      </c>
      <c r="D17" s="73" t="s">
        <v>33</v>
      </c>
      <c r="E17" s="74" t="s">
        <v>630</v>
      </c>
      <c r="F17" s="75"/>
      <c r="G17" s="75"/>
      <c r="H17" s="75"/>
      <c r="I17" s="75"/>
      <c r="J17" s="75"/>
      <c r="K17" s="75"/>
      <c r="L17" s="75"/>
      <c r="M17" s="75"/>
      <c r="N17" s="75"/>
      <c r="O17" s="75"/>
      <c r="P17" s="75"/>
      <c r="Q17" s="75"/>
      <c r="R17" s="75"/>
      <c r="S17" s="75"/>
      <c r="T17" s="75">
        <v>0</v>
      </c>
    </row>
    <row r="18" spans="1:20" x14ac:dyDescent="0.3">
      <c r="A18" s="1"/>
      <c r="B18" s="73" t="s">
        <v>642</v>
      </c>
      <c r="C18" s="73" t="s">
        <v>1129</v>
      </c>
      <c r="D18" s="73" t="s">
        <v>33</v>
      </c>
      <c r="E18" s="74" t="s">
        <v>630</v>
      </c>
      <c r="F18" s="75"/>
      <c r="G18" s="75"/>
      <c r="H18" s="75"/>
      <c r="I18" s="75"/>
      <c r="J18" s="75"/>
      <c r="K18" s="75"/>
      <c r="L18" s="75"/>
      <c r="M18" s="75"/>
      <c r="N18" s="75"/>
      <c r="O18" s="75"/>
      <c r="P18" s="75"/>
      <c r="Q18" s="75"/>
      <c r="R18" s="75"/>
      <c r="S18" s="75"/>
      <c r="T18" s="75">
        <v>0</v>
      </c>
    </row>
    <row r="19" spans="1:20" x14ac:dyDescent="0.3">
      <c r="A19" s="1"/>
      <c r="B19" s="73" t="s">
        <v>213</v>
      </c>
      <c r="C19" s="73" t="s">
        <v>1002</v>
      </c>
      <c r="D19" s="73" t="s">
        <v>33</v>
      </c>
      <c r="E19" s="74" t="s">
        <v>630</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46477</v>
      </c>
    </row>
    <row r="20" spans="1:20" x14ac:dyDescent="0.3">
      <c r="A20" s="1"/>
      <c r="B20" s="73" t="s">
        <v>213</v>
      </c>
      <c r="C20" s="73" t="s">
        <v>1003</v>
      </c>
      <c r="D20" s="73" t="s">
        <v>33</v>
      </c>
      <c r="E20" s="74" t="s">
        <v>630</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13977.3</v>
      </c>
    </row>
    <row r="21" spans="1:20" x14ac:dyDescent="0.3">
      <c r="A21" s="1"/>
      <c r="B21" s="73" t="s">
        <v>646</v>
      </c>
      <c r="C21" s="73" t="s">
        <v>1130</v>
      </c>
      <c r="D21" s="73" t="s">
        <v>33</v>
      </c>
      <c r="E21" s="74" t="s">
        <v>632</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101.75</v>
      </c>
    </row>
    <row r="22" spans="1:20" x14ac:dyDescent="0.3">
      <c r="A22" s="1"/>
      <c r="B22" s="73" t="s">
        <v>35</v>
      </c>
      <c r="C22" s="73" t="s">
        <v>1004</v>
      </c>
      <c r="D22" s="73" t="s">
        <v>33</v>
      </c>
      <c r="E22" s="74" t="s">
        <v>630</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2135.9499999999998</v>
      </c>
    </row>
    <row r="23" spans="1:20" x14ac:dyDescent="0.3">
      <c r="A23" s="1"/>
      <c r="B23" s="73" t="s">
        <v>35</v>
      </c>
      <c r="C23" s="73" t="s">
        <v>1005</v>
      </c>
      <c r="D23" s="73" t="s">
        <v>33</v>
      </c>
      <c r="E23" s="74" t="s">
        <v>630</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3662.75</v>
      </c>
    </row>
    <row r="24" spans="1:20" x14ac:dyDescent="0.3">
      <c r="A24" s="1"/>
      <c r="B24" s="73" t="s">
        <v>35</v>
      </c>
      <c r="C24" s="73" t="s">
        <v>40</v>
      </c>
      <c r="D24" s="73" t="s">
        <v>33</v>
      </c>
      <c r="E24" s="74" t="s">
        <v>630</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25280.799999999999</v>
      </c>
    </row>
    <row r="25" spans="1:20" x14ac:dyDescent="0.3">
      <c r="A25" s="1"/>
      <c r="B25" s="73" t="s">
        <v>35</v>
      </c>
      <c r="C25" s="73" t="s">
        <v>1131</v>
      </c>
      <c r="D25" s="73" t="s">
        <v>33</v>
      </c>
      <c r="E25" s="74" t="s">
        <v>630</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v>1037.3</v>
      </c>
    </row>
    <row r="26" spans="1:20" x14ac:dyDescent="0.3">
      <c r="A26" s="1"/>
      <c r="B26" s="73" t="s">
        <v>35</v>
      </c>
      <c r="C26" s="73" t="s">
        <v>1132</v>
      </c>
      <c r="D26" s="73" t="s">
        <v>33</v>
      </c>
      <c r="E26" s="74" t="s">
        <v>631</v>
      </c>
      <c r="F26" s="75"/>
      <c r="G26" s="75"/>
      <c r="H26" s="75"/>
      <c r="I26" s="75"/>
      <c r="J26" s="75"/>
      <c r="K26" s="75"/>
      <c r="L26" s="75"/>
      <c r="M26" s="75"/>
      <c r="N26" s="75"/>
      <c r="O26" s="75"/>
      <c r="P26" s="75"/>
      <c r="Q26" s="75"/>
      <c r="R26" s="75">
        <v>17.45</v>
      </c>
      <c r="S26" s="75"/>
      <c r="T26" s="75">
        <v>17.45</v>
      </c>
    </row>
    <row r="27" spans="1:20" x14ac:dyDescent="0.3">
      <c r="A27" s="1"/>
      <c r="B27" s="73" t="s">
        <v>35</v>
      </c>
      <c r="C27" s="73" t="s">
        <v>1132</v>
      </c>
      <c r="D27" s="73" t="s">
        <v>1133</v>
      </c>
      <c r="E27" s="74" t="s">
        <v>631</v>
      </c>
      <c r="F27" s="75"/>
      <c r="G27" s="75"/>
      <c r="H27" s="75"/>
      <c r="I27" s="75"/>
      <c r="J27" s="75"/>
      <c r="K27" s="75">
        <v>24.65</v>
      </c>
      <c r="L27" s="75"/>
      <c r="M27" s="75"/>
      <c r="N27" s="75"/>
      <c r="O27" s="75"/>
      <c r="P27" s="75"/>
      <c r="Q27" s="75"/>
      <c r="R27" s="75">
        <v>14.65</v>
      </c>
      <c r="S27" s="75"/>
      <c r="T27" s="75">
        <v>39.299999999999997</v>
      </c>
    </row>
    <row r="28" spans="1:20" x14ac:dyDescent="0.3">
      <c r="A28" s="1"/>
      <c r="B28" s="73" t="s">
        <v>35</v>
      </c>
      <c r="C28" s="73" t="s">
        <v>1134</v>
      </c>
      <c r="D28" s="73" t="s">
        <v>33</v>
      </c>
      <c r="E28" s="74" t="s">
        <v>631</v>
      </c>
      <c r="F28" s="75"/>
      <c r="G28" s="75"/>
      <c r="H28" s="75"/>
      <c r="I28" s="75"/>
      <c r="J28" s="75"/>
      <c r="K28" s="75"/>
      <c r="L28" s="75">
        <v>19.8</v>
      </c>
      <c r="M28" s="75"/>
      <c r="N28" s="75"/>
      <c r="O28" s="75"/>
      <c r="P28" s="75"/>
      <c r="Q28" s="75"/>
      <c r="R28" s="75"/>
      <c r="S28" s="75">
        <v>0.85</v>
      </c>
      <c r="T28" s="75">
        <v>20.65</v>
      </c>
    </row>
    <row r="29" spans="1:20" x14ac:dyDescent="0.3">
      <c r="A29" s="1"/>
      <c r="B29" s="73" t="s">
        <v>668</v>
      </c>
      <c r="C29" s="73" t="s">
        <v>1006</v>
      </c>
      <c r="D29" s="73" t="s">
        <v>1127</v>
      </c>
      <c r="E29" s="74" t="s">
        <v>630</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6363.6</v>
      </c>
    </row>
    <row r="30" spans="1:20" x14ac:dyDescent="0.3">
      <c r="A30" s="1"/>
      <c r="B30" s="73" t="s">
        <v>668</v>
      </c>
      <c r="C30" s="73" t="s">
        <v>1007</v>
      </c>
      <c r="D30" s="73" t="s">
        <v>33</v>
      </c>
      <c r="E30" s="74" t="s">
        <v>630</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4793.3</v>
      </c>
    </row>
    <row r="31" spans="1:20" x14ac:dyDescent="0.3">
      <c r="A31" s="1"/>
      <c r="B31" s="73" t="s">
        <v>668</v>
      </c>
      <c r="C31" s="73" t="s">
        <v>1008</v>
      </c>
      <c r="D31" s="73" t="s">
        <v>33</v>
      </c>
      <c r="E31" s="74" t="s">
        <v>630</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6295.1</v>
      </c>
    </row>
    <row r="32" spans="1:20" x14ac:dyDescent="0.3">
      <c r="A32" s="1"/>
      <c r="B32" s="73" t="s">
        <v>668</v>
      </c>
      <c r="C32" s="73" t="s">
        <v>1009</v>
      </c>
      <c r="D32" s="73" t="s">
        <v>1127</v>
      </c>
      <c r="E32" s="74" t="s">
        <v>630</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3748.4</v>
      </c>
    </row>
    <row r="33" spans="1:20" x14ac:dyDescent="0.3">
      <c r="A33" s="1"/>
      <c r="B33" s="73" t="s">
        <v>636</v>
      </c>
      <c r="C33" s="73" t="s">
        <v>1010</v>
      </c>
      <c r="D33" s="73" t="s">
        <v>33</v>
      </c>
      <c r="E33" s="74" t="s">
        <v>630</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54856.65</v>
      </c>
    </row>
    <row r="34" spans="1:20" x14ac:dyDescent="0.3">
      <c r="A34" s="1"/>
      <c r="B34" s="73" t="s">
        <v>268</v>
      </c>
      <c r="C34" s="73" t="s">
        <v>1011</v>
      </c>
      <c r="D34" s="73" t="s">
        <v>33</v>
      </c>
      <c r="E34" s="74" t="s">
        <v>630</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2444.6</v>
      </c>
    </row>
    <row r="35" spans="1:20" x14ac:dyDescent="0.3">
      <c r="A35" s="1"/>
      <c r="B35" s="73" t="s">
        <v>268</v>
      </c>
      <c r="C35" s="73" t="s">
        <v>1012</v>
      </c>
      <c r="D35" s="73" t="s">
        <v>33</v>
      </c>
      <c r="E35" s="74" t="s">
        <v>630</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1265.75</v>
      </c>
    </row>
    <row r="36" spans="1:20" x14ac:dyDescent="0.3">
      <c r="A36" s="1"/>
      <c r="B36" s="73" t="s">
        <v>268</v>
      </c>
      <c r="C36" s="73" t="s">
        <v>1135</v>
      </c>
      <c r="D36" s="73" t="s">
        <v>1136</v>
      </c>
      <c r="E36" s="74" t="s">
        <v>631</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v>1472.35</v>
      </c>
    </row>
    <row r="37" spans="1:20" x14ac:dyDescent="0.3">
      <c r="A37" s="1"/>
      <c r="B37" s="73" t="s">
        <v>664</v>
      </c>
      <c r="C37" s="73" t="s">
        <v>1013</v>
      </c>
      <c r="D37" s="73" t="s">
        <v>33</v>
      </c>
      <c r="E37" s="74" t="s">
        <v>630</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1077.3</v>
      </c>
    </row>
    <row r="38" spans="1:20" x14ac:dyDescent="0.3">
      <c r="A38" s="1"/>
      <c r="B38" s="73" t="s">
        <v>635</v>
      </c>
      <c r="C38" s="73" t="s">
        <v>1014</v>
      </c>
      <c r="D38" s="73" t="s">
        <v>33</v>
      </c>
      <c r="E38" s="74" t="s">
        <v>630</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213796.21</v>
      </c>
    </row>
    <row r="39" spans="1:20" x14ac:dyDescent="0.3">
      <c r="A39" s="1"/>
      <c r="B39" s="73" t="s">
        <v>635</v>
      </c>
      <c r="C39" s="73" t="s">
        <v>1015</v>
      </c>
      <c r="D39" s="73" t="s">
        <v>33</v>
      </c>
      <c r="E39" s="74" t="s">
        <v>630</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71207.154999999999</v>
      </c>
    </row>
    <row r="40" spans="1:20" x14ac:dyDescent="0.3">
      <c r="A40" s="1"/>
      <c r="B40" s="73" t="s">
        <v>635</v>
      </c>
      <c r="C40" s="73" t="s">
        <v>1137</v>
      </c>
      <c r="D40" s="73" t="s">
        <v>1138</v>
      </c>
      <c r="E40" s="74" t="s">
        <v>631</v>
      </c>
      <c r="F40" s="75"/>
      <c r="G40" s="75"/>
      <c r="H40" s="75"/>
      <c r="I40" s="75"/>
      <c r="J40" s="75">
        <v>59.35</v>
      </c>
      <c r="K40" s="75">
        <v>52.15</v>
      </c>
      <c r="L40" s="75">
        <v>44.7</v>
      </c>
      <c r="M40" s="75"/>
      <c r="N40" s="75"/>
      <c r="O40" s="75"/>
      <c r="P40" s="75"/>
      <c r="Q40" s="75">
        <v>18</v>
      </c>
      <c r="R40" s="75"/>
      <c r="S40" s="75">
        <v>17.649999999999999</v>
      </c>
      <c r="T40" s="75">
        <v>191.85</v>
      </c>
    </row>
    <row r="41" spans="1:20" x14ac:dyDescent="0.3">
      <c r="A41" s="1"/>
      <c r="B41" s="73" t="s">
        <v>635</v>
      </c>
      <c r="C41" s="73" t="s">
        <v>1137</v>
      </c>
      <c r="D41" s="73" t="s">
        <v>1139</v>
      </c>
      <c r="E41" s="74" t="s">
        <v>631</v>
      </c>
      <c r="F41" s="75"/>
      <c r="G41" s="75"/>
      <c r="H41" s="75"/>
      <c r="I41" s="75"/>
      <c r="J41" s="75">
        <v>59.65</v>
      </c>
      <c r="K41" s="75">
        <v>52.95</v>
      </c>
      <c r="L41" s="75">
        <v>44.65</v>
      </c>
      <c r="M41" s="75"/>
      <c r="N41" s="75"/>
      <c r="O41" s="75"/>
      <c r="P41" s="75"/>
      <c r="Q41" s="75">
        <v>17.25</v>
      </c>
      <c r="R41" s="75"/>
      <c r="S41" s="75">
        <v>14</v>
      </c>
      <c r="T41" s="75">
        <v>188.5</v>
      </c>
    </row>
    <row r="42" spans="1:20" ht="27.6" x14ac:dyDescent="0.3">
      <c r="A42" s="1"/>
      <c r="B42" s="73" t="s">
        <v>653</v>
      </c>
      <c r="C42" s="73" t="s">
        <v>1016</v>
      </c>
      <c r="D42" s="73" t="s">
        <v>33</v>
      </c>
      <c r="E42" s="74" t="s">
        <v>630</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1721</v>
      </c>
    </row>
    <row r="43" spans="1:20" ht="27.6" x14ac:dyDescent="0.3">
      <c r="A43" s="1"/>
      <c r="B43" s="73" t="s">
        <v>669</v>
      </c>
      <c r="C43" s="73" t="s">
        <v>1017</v>
      </c>
      <c r="D43" s="73" t="s">
        <v>33</v>
      </c>
      <c r="E43" s="74" t="s">
        <v>630</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6605.3</v>
      </c>
    </row>
    <row r="44" spans="1:20" ht="27.6" x14ac:dyDescent="0.3">
      <c r="A44" s="1"/>
      <c r="B44" s="73" t="s">
        <v>654</v>
      </c>
      <c r="C44" s="73" t="s">
        <v>1018</v>
      </c>
      <c r="D44" s="73" t="s">
        <v>33</v>
      </c>
      <c r="E44" s="74" t="s">
        <v>630</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6588.03</v>
      </c>
    </row>
    <row r="45" spans="1:20" x14ac:dyDescent="0.3">
      <c r="A45" s="1"/>
      <c r="B45" s="73" t="s">
        <v>272</v>
      </c>
      <c r="C45" s="73" t="s">
        <v>1019</v>
      </c>
      <c r="D45" s="73" t="s">
        <v>33</v>
      </c>
      <c r="E45" s="74" t="s">
        <v>630</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73484.399999999994</v>
      </c>
    </row>
    <row r="46" spans="1:20" x14ac:dyDescent="0.3">
      <c r="A46" s="1"/>
      <c r="B46" s="73" t="s">
        <v>272</v>
      </c>
      <c r="C46" s="73" t="s">
        <v>1020</v>
      </c>
      <c r="D46" s="73" t="s">
        <v>33</v>
      </c>
      <c r="E46" s="74" t="s">
        <v>630</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2185.35</v>
      </c>
    </row>
    <row r="47" spans="1:20" x14ac:dyDescent="0.3">
      <c r="A47" s="1"/>
      <c r="B47" s="73" t="s">
        <v>279</v>
      </c>
      <c r="C47" s="73" t="s">
        <v>1021</v>
      </c>
      <c r="D47" s="73" t="s">
        <v>33</v>
      </c>
      <c r="E47" s="74" t="s">
        <v>630</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12091.85</v>
      </c>
    </row>
    <row r="48" spans="1:20" x14ac:dyDescent="0.3">
      <c r="A48" s="1"/>
      <c r="B48" s="73" t="s">
        <v>283</v>
      </c>
      <c r="C48" s="73" t="s">
        <v>1075</v>
      </c>
      <c r="D48" s="73" t="s">
        <v>33</v>
      </c>
      <c r="E48" s="74" t="s">
        <v>630</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4608.55</v>
      </c>
    </row>
    <row r="49" spans="1:20" x14ac:dyDescent="0.3">
      <c r="A49" s="1"/>
      <c r="B49" s="73" t="s">
        <v>655</v>
      </c>
      <c r="C49" s="73" t="s">
        <v>1022</v>
      </c>
      <c r="D49" s="73" t="s">
        <v>33</v>
      </c>
      <c r="E49" s="74" t="s">
        <v>630</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6180.0050000000001</v>
      </c>
    </row>
    <row r="50" spans="1:20" x14ac:dyDescent="0.3">
      <c r="A50" s="1"/>
      <c r="B50" s="73" t="s">
        <v>48</v>
      </c>
      <c r="C50" s="73" t="s">
        <v>1140</v>
      </c>
      <c r="D50" s="73" t="s">
        <v>1141</v>
      </c>
      <c r="E50" s="74" t="s">
        <v>631</v>
      </c>
      <c r="F50" s="75">
        <v>1114.9000000000001</v>
      </c>
      <c r="G50" s="75">
        <v>795.2</v>
      </c>
      <c r="H50" s="75">
        <v>363</v>
      </c>
      <c r="I50" s="75"/>
      <c r="J50" s="75"/>
      <c r="K50" s="75"/>
      <c r="L50" s="75"/>
      <c r="M50" s="75"/>
      <c r="N50" s="75"/>
      <c r="O50" s="75"/>
      <c r="P50" s="75"/>
      <c r="Q50" s="75">
        <v>425.25</v>
      </c>
      <c r="R50" s="75">
        <v>760.35</v>
      </c>
      <c r="S50" s="75">
        <v>447.55</v>
      </c>
      <c r="T50" s="75">
        <v>3906.25</v>
      </c>
    </row>
    <row r="51" spans="1:20" x14ac:dyDescent="0.3">
      <c r="A51" s="1"/>
      <c r="B51" s="73" t="s">
        <v>48</v>
      </c>
      <c r="C51" s="73" t="s">
        <v>1142</v>
      </c>
      <c r="D51" s="73" t="s">
        <v>105</v>
      </c>
      <c r="E51" s="74" t="s">
        <v>631</v>
      </c>
      <c r="F51" s="75"/>
      <c r="G51" s="75"/>
      <c r="H51" s="75"/>
      <c r="I51" s="75"/>
      <c r="J51" s="75">
        <v>578.5</v>
      </c>
      <c r="K51" s="75">
        <v>753.3</v>
      </c>
      <c r="L51" s="75">
        <v>834.5</v>
      </c>
      <c r="M51" s="75">
        <v>47.95</v>
      </c>
      <c r="N51" s="75">
        <v>504.4</v>
      </c>
      <c r="O51" s="75"/>
      <c r="P51" s="75"/>
      <c r="Q51" s="75">
        <v>459.3</v>
      </c>
      <c r="R51" s="75">
        <v>62.25</v>
      </c>
      <c r="S51" s="75">
        <v>461.4</v>
      </c>
      <c r="T51" s="75">
        <v>3701.6</v>
      </c>
    </row>
    <row r="52" spans="1:20" x14ac:dyDescent="0.3">
      <c r="A52" s="1"/>
      <c r="B52" s="73" t="s">
        <v>48</v>
      </c>
      <c r="C52" s="73" t="s">
        <v>1143</v>
      </c>
      <c r="D52" s="73" t="s">
        <v>1144</v>
      </c>
      <c r="E52" s="74" t="s">
        <v>631</v>
      </c>
      <c r="F52" s="75"/>
      <c r="G52" s="75"/>
      <c r="H52" s="75"/>
      <c r="I52" s="75"/>
      <c r="J52" s="75"/>
      <c r="K52" s="75"/>
      <c r="L52" s="75"/>
      <c r="M52" s="75"/>
      <c r="N52" s="75"/>
      <c r="O52" s="75"/>
      <c r="P52" s="75"/>
      <c r="Q52" s="75">
        <v>437.3</v>
      </c>
      <c r="R52" s="75"/>
      <c r="S52" s="75">
        <v>1475.8</v>
      </c>
      <c r="T52" s="75">
        <v>1913.1</v>
      </c>
    </row>
    <row r="53" spans="1:20" x14ac:dyDescent="0.3">
      <c r="A53" s="1"/>
      <c r="B53" s="73" t="s">
        <v>670</v>
      </c>
      <c r="C53" s="73" t="s">
        <v>1145</v>
      </c>
      <c r="D53" s="73" t="s">
        <v>33</v>
      </c>
      <c r="E53" s="74" t="s">
        <v>633</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15198.05</v>
      </c>
    </row>
    <row r="54" spans="1:20" x14ac:dyDescent="0.3">
      <c r="A54" s="1"/>
      <c r="B54" s="73" t="s">
        <v>670</v>
      </c>
      <c r="C54" s="73" t="s">
        <v>1146</v>
      </c>
      <c r="D54" s="73" t="s">
        <v>33</v>
      </c>
      <c r="E54" s="74" t="s">
        <v>633</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5417.25</v>
      </c>
    </row>
    <row r="55" spans="1:20" x14ac:dyDescent="0.3">
      <c r="A55" s="1"/>
      <c r="B55" s="73" t="s">
        <v>647</v>
      </c>
      <c r="C55" s="73" t="s">
        <v>1147</v>
      </c>
      <c r="D55" s="73" t="s">
        <v>33</v>
      </c>
      <c r="E55" s="74" t="s">
        <v>633</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25498.35</v>
      </c>
    </row>
    <row r="56" spans="1:20" x14ac:dyDescent="0.3">
      <c r="A56" s="1"/>
      <c r="B56" s="73" t="s">
        <v>52</v>
      </c>
      <c r="C56" s="73" t="s">
        <v>53</v>
      </c>
      <c r="D56" s="73" t="s">
        <v>1148</v>
      </c>
      <c r="E56" s="74" t="s">
        <v>633</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18014.8</v>
      </c>
    </row>
    <row r="57" spans="1:20" x14ac:dyDescent="0.3">
      <c r="A57" s="1"/>
      <c r="B57" s="73" t="s">
        <v>52</v>
      </c>
      <c r="C57" s="73" t="s">
        <v>53</v>
      </c>
      <c r="D57" s="73" t="s">
        <v>1149</v>
      </c>
      <c r="E57" s="74" t="s">
        <v>633</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23489</v>
      </c>
    </row>
    <row r="58" spans="1:20" x14ac:dyDescent="0.3">
      <c r="A58" s="1"/>
      <c r="B58" s="73" t="s">
        <v>52</v>
      </c>
      <c r="C58" s="73" t="s">
        <v>1150</v>
      </c>
      <c r="D58" s="73" t="s">
        <v>1151</v>
      </c>
      <c r="E58" s="74" t="s">
        <v>633</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2662.9</v>
      </c>
    </row>
    <row r="59" spans="1:20" x14ac:dyDescent="0.3">
      <c r="A59" s="1"/>
      <c r="B59" s="73" t="s">
        <v>52</v>
      </c>
      <c r="C59" s="73" t="s">
        <v>1150</v>
      </c>
      <c r="D59" s="73" t="s">
        <v>1152</v>
      </c>
      <c r="E59" s="74" t="s">
        <v>633</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1460.25</v>
      </c>
    </row>
    <row r="60" spans="1:20" x14ac:dyDescent="0.3">
      <c r="A60" s="1"/>
      <c r="B60" s="73" t="s">
        <v>52</v>
      </c>
      <c r="C60" s="73" t="s">
        <v>56</v>
      </c>
      <c r="D60" s="73" t="s">
        <v>33</v>
      </c>
      <c r="E60" s="74" t="s">
        <v>630</v>
      </c>
      <c r="F60" s="75"/>
      <c r="G60" s="75"/>
      <c r="H60" s="75"/>
      <c r="I60" s="75"/>
      <c r="J60" s="75"/>
      <c r="K60" s="75"/>
      <c r="L60" s="75"/>
      <c r="M60" s="75"/>
      <c r="N60" s="75"/>
      <c r="O60" s="75"/>
      <c r="P60" s="75"/>
      <c r="Q60" s="75"/>
      <c r="R60" s="75"/>
      <c r="S60" s="75"/>
      <c r="T60" s="75">
        <v>0</v>
      </c>
    </row>
    <row r="61" spans="1:20" x14ac:dyDescent="0.3">
      <c r="A61" s="1"/>
      <c r="B61" s="73" t="s">
        <v>52</v>
      </c>
      <c r="C61" s="73" t="s">
        <v>1023</v>
      </c>
      <c r="D61" s="73" t="s">
        <v>33</v>
      </c>
      <c r="E61" s="74" t="s">
        <v>630</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23853.5</v>
      </c>
    </row>
    <row r="62" spans="1:20" x14ac:dyDescent="0.3">
      <c r="A62" s="1"/>
      <c r="B62" s="73" t="s">
        <v>52</v>
      </c>
      <c r="C62" s="73" t="s">
        <v>1153</v>
      </c>
      <c r="D62" s="73" t="s">
        <v>33</v>
      </c>
      <c r="E62" s="74" t="s">
        <v>632</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3582.25</v>
      </c>
    </row>
    <row r="63" spans="1:20" x14ac:dyDescent="0.3">
      <c r="A63" s="1"/>
      <c r="B63" s="73" t="s">
        <v>52</v>
      </c>
      <c r="C63" s="73" t="s">
        <v>61</v>
      </c>
      <c r="D63" s="73" t="s">
        <v>1154</v>
      </c>
      <c r="E63" s="74" t="s">
        <v>631</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v>4468.6000000000004</v>
      </c>
    </row>
    <row r="64" spans="1:20" x14ac:dyDescent="0.3">
      <c r="A64" s="1"/>
      <c r="B64" s="73" t="s">
        <v>52</v>
      </c>
      <c r="C64" s="73" t="s">
        <v>61</v>
      </c>
      <c r="D64" s="73" t="s">
        <v>1155</v>
      </c>
      <c r="E64" s="74" t="s">
        <v>631</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47228.05</v>
      </c>
    </row>
    <row r="65" spans="1:20" x14ac:dyDescent="0.3">
      <c r="A65" s="1"/>
      <c r="B65" s="73" t="s">
        <v>52</v>
      </c>
      <c r="C65" s="73" t="s">
        <v>61</v>
      </c>
      <c r="D65" s="73" t="s">
        <v>1156</v>
      </c>
      <c r="E65" s="74" t="s">
        <v>631</v>
      </c>
      <c r="F65" s="75"/>
      <c r="G65" s="75"/>
      <c r="H65" s="75">
        <v>362</v>
      </c>
      <c r="I65" s="75">
        <v>663.85</v>
      </c>
      <c r="J65" s="75">
        <v>604.5</v>
      </c>
      <c r="K65" s="75">
        <v>874.05</v>
      </c>
      <c r="L65" s="75">
        <v>1118.5</v>
      </c>
      <c r="M65" s="75"/>
      <c r="N65" s="75"/>
      <c r="O65" s="75"/>
      <c r="P65" s="75"/>
      <c r="Q65" s="75">
        <v>2130.35</v>
      </c>
      <c r="R65" s="75">
        <v>4363.55</v>
      </c>
      <c r="S65" s="75">
        <v>4274.1000000000004</v>
      </c>
      <c r="T65" s="75">
        <v>14390.9</v>
      </c>
    </row>
    <row r="66" spans="1:20" x14ac:dyDescent="0.3">
      <c r="A66" s="1"/>
      <c r="B66" s="73" t="s">
        <v>52</v>
      </c>
      <c r="C66" s="73" t="s">
        <v>61</v>
      </c>
      <c r="D66" s="73" t="s">
        <v>1125</v>
      </c>
      <c r="E66" s="74" t="s">
        <v>631</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24886.85</v>
      </c>
    </row>
    <row r="67" spans="1:20" x14ac:dyDescent="0.3">
      <c r="A67" s="1"/>
      <c r="B67" s="73" t="s">
        <v>52</v>
      </c>
      <c r="C67" s="73" t="s">
        <v>64</v>
      </c>
      <c r="D67" s="73" t="s">
        <v>295</v>
      </c>
      <c r="E67" s="74" t="s">
        <v>631</v>
      </c>
      <c r="F67" s="75">
        <v>158.69999999999999</v>
      </c>
      <c r="G67" s="75">
        <v>511.65</v>
      </c>
      <c r="H67" s="75">
        <v>333.5</v>
      </c>
      <c r="I67" s="75">
        <v>341.55</v>
      </c>
      <c r="J67" s="75"/>
      <c r="K67" s="75"/>
      <c r="L67" s="75"/>
      <c r="M67" s="75"/>
      <c r="N67" s="75"/>
      <c r="O67" s="75"/>
      <c r="P67" s="75"/>
      <c r="Q67" s="75"/>
      <c r="R67" s="75"/>
      <c r="S67" s="75"/>
      <c r="T67" s="75">
        <v>1345.4</v>
      </c>
    </row>
    <row r="68" spans="1:20" x14ac:dyDescent="0.3">
      <c r="A68" s="1"/>
      <c r="B68" s="73" t="s">
        <v>52</v>
      </c>
      <c r="C68" s="73" t="s">
        <v>64</v>
      </c>
      <c r="D68" s="73" t="s">
        <v>297</v>
      </c>
      <c r="E68" s="74" t="s">
        <v>631</v>
      </c>
      <c r="F68" s="75"/>
      <c r="G68" s="75"/>
      <c r="H68" s="75"/>
      <c r="I68" s="75"/>
      <c r="J68" s="75"/>
      <c r="K68" s="75"/>
      <c r="L68" s="75"/>
      <c r="M68" s="75"/>
      <c r="N68" s="75"/>
      <c r="O68" s="75"/>
      <c r="P68" s="75"/>
      <c r="Q68" s="75"/>
      <c r="R68" s="75"/>
      <c r="S68" s="75"/>
      <c r="T68" s="75">
        <v>0</v>
      </c>
    </row>
    <row r="69" spans="1:20" x14ac:dyDescent="0.3">
      <c r="A69" s="1"/>
      <c r="B69" s="73" t="s">
        <v>52</v>
      </c>
      <c r="C69" s="73" t="s">
        <v>1157</v>
      </c>
      <c r="D69" s="73" t="s">
        <v>295</v>
      </c>
      <c r="E69" s="74" t="s">
        <v>631</v>
      </c>
      <c r="F69" s="75"/>
      <c r="G69" s="75"/>
      <c r="H69" s="75"/>
      <c r="I69" s="75"/>
      <c r="J69" s="75"/>
      <c r="K69" s="75"/>
      <c r="L69" s="75"/>
      <c r="M69" s="75"/>
      <c r="N69" s="75"/>
      <c r="O69" s="75"/>
      <c r="P69" s="75"/>
      <c r="Q69" s="75"/>
      <c r="R69" s="75"/>
      <c r="S69" s="75"/>
      <c r="T69" s="75">
        <v>0</v>
      </c>
    </row>
    <row r="70" spans="1:20" x14ac:dyDescent="0.3">
      <c r="A70" s="1"/>
      <c r="B70" s="73" t="s">
        <v>52</v>
      </c>
      <c r="C70" s="73" t="s">
        <v>1157</v>
      </c>
      <c r="D70" s="73" t="s">
        <v>1158</v>
      </c>
      <c r="E70" s="74" t="s">
        <v>631</v>
      </c>
      <c r="F70" s="75"/>
      <c r="G70" s="75"/>
      <c r="H70" s="75"/>
      <c r="I70" s="75"/>
      <c r="J70" s="75"/>
      <c r="K70" s="75"/>
      <c r="L70" s="75"/>
      <c r="M70" s="75"/>
      <c r="N70" s="75"/>
      <c r="O70" s="75"/>
      <c r="P70" s="75"/>
      <c r="Q70" s="75"/>
      <c r="R70" s="75"/>
      <c r="S70" s="75"/>
      <c r="T70" s="75">
        <v>0</v>
      </c>
    </row>
    <row r="71" spans="1:20" x14ac:dyDescent="0.3">
      <c r="A71" s="1"/>
      <c r="B71" s="73" t="s">
        <v>52</v>
      </c>
      <c r="C71" s="73" t="s">
        <v>1157</v>
      </c>
      <c r="D71" s="73" t="s">
        <v>1159</v>
      </c>
      <c r="E71" s="74" t="s">
        <v>631</v>
      </c>
      <c r="F71" s="75"/>
      <c r="G71" s="75"/>
      <c r="H71" s="75"/>
      <c r="I71" s="75"/>
      <c r="J71" s="75"/>
      <c r="K71" s="75"/>
      <c r="L71" s="75"/>
      <c r="M71" s="75"/>
      <c r="N71" s="75"/>
      <c r="O71" s="75"/>
      <c r="P71" s="75"/>
      <c r="Q71" s="75"/>
      <c r="R71" s="75"/>
      <c r="S71" s="75"/>
      <c r="T71" s="75">
        <v>0</v>
      </c>
    </row>
    <row r="72" spans="1:20" x14ac:dyDescent="0.3">
      <c r="A72" s="1"/>
      <c r="B72" s="73" t="s">
        <v>52</v>
      </c>
      <c r="C72" s="73" t="s">
        <v>1160</v>
      </c>
      <c r="D72" s="73" t="s">
        <v>537</v>
      </c>
      <c r="E72" s="74" t="s">
        <v>631</v>
      </c>
      <c r="F72" s="75"/>
      <c r="G72" s="75"/>
      <c r="H72" s="75"/>
      <c r="I72" s="75"/>
      <c r="J72" s="75"/>
      <c r="K72" s="75"/>
      <c r="L72" s="75"/>
      <c r="M72" s="75"/>
      <c r="N72" s="75"/>
      <c r="O72" s="75"/>
      <c r="P72" s="75"/>
      <c r="Q72" s="75"/>
      <c r="R72" s="75"/>
      <c r="S72" s="75"/>
      <c r="T72" s="75">
        <v>0</v>
      </c>
    </row>
    <row r="73" spans="1:20" x14ac:dyDescent="0.3">
      <c r="A73" s="1"/>
      <c r="B73" s="73" t="s">
        <v>52</v>
      </c>
      <c r="C73" s="73" t="s">
        <v>1160</v>
      </c>
      <c r="D73" s="73" t="s">
        <v>545</v>
      </c>
      <c r="E73" s="74" t="s">
        <v>631</v>
      </c>
      <c r="F73" s="75"/>
      <c r="G73" s="75"/>
      <c r="H73" s="75"/>
      <c r="I73" s="75"/>
      <c r="J73" s="75"/>
      <c r="K73" s="75"/>
      <c r="L73" s="75"/>
      <c r="M73" s="75"/>
      <c r="N73" s="75"/>
      <c r="O73" s="75"/>
      <c r="P73" s="75"/>
      <c r="Q73" s="75"/>
      <c r="R73" s="75"/>
      <c r="S73" s="75"/>
      <c r="T73" s="75">
        <v>0</v>
      </c>
    </row>
    <row r="74" spans="1:20" x14ac:dyDescent="0.3">
      <c r="A74" s="1"/>
      <c r="B74" s="73" t="s">
        <v>52</v>
      </c>
      <c r="C74" s="73" t="s">
        <v>1160</v>
      </c>
      <c r="D74" s="73" t="s">
        <v>1156</v>
      </c>
      <c r="E74" s="74" t="s">
        <v>631</v>
      </c>
      <c r="F74" s="75"/>
      <c r="G74" s="75"/>
      <c r="H74" s="75"/>
      <c r="I74" s="75"/>
      <c r="J74" s="75"/>
      <c r="K74" s="75"/>
      <c r="L74" s="75"/>
      <c r="M74" s="75"/>
      <c r="N74" s="75"/>
      <c r="O74" s="75"/>
      <c r="P74" s="75"/>
      <c r="Q74" s="75"/>
      <c r="R74" s="75"/>
      <c r="S74" s="75"/>
      <c r="T74" s="75">
        <v>0</v>
      </c>
    </row>
    <row r="75" spans="1:20" x14ac:dyDescent="0.3">
      <c r="A75" s="1"/>
      <c r="B75" s="73" t="s">
        <v>66</v>
      </c>
      <c r="C75" s="73" t="s">
        <v>67</v>
      </c>
      <c r="D75" s="73" t="s">
        <v>1161</v>
      </c>
      <c r="E75" s="74" t="s">
        <v>631</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31342.492480000001</v>
      </c>
    </row>
    <row r="76" spans="1:20" x14ac:dyDescent="0.3">
      <c r="A76" s="1"/>
      <c r="B76" s="73" t="s">
        <v>66</v>
      </c>
      <c r="C76" s="73" t="s">
        <v>67</v>
      </c>
      <c r="D76" s="73" t="s">
        <v>1162</v>
      </c>
      <c r="E76" s="74" t="s">
        <v>631</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v>46434.417269999998</v>
      </c>
    </row>
    <row r="77" spans="1:20" x14ac:dyDescent="0.3">
      <c r="A77" s="1"/>
      <c r="B77" s="73" t="s">
        <v>66</v>
      </c>
      <c r="C77" s="73" t="s">
        <v>67</v>
      </c>
      <c r="D77" s="73" t="s">
        <v>1163</v>
      </c>
      <c r="E77" s="74" t="s">
        <v>631</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39550.07215</v>
      </c>
    </row>
    <row r="78" spans="1:20" x14ac:dyDescent="0.3">
      <c r="A78" s="1"/>
      <c r="B78" s="73" t="s">
        <v>671</v>
      </c>
      <c r="C78" s="73" t="s">
        <v>1024</v>
      </c>
      <c r="D78" s="73" t="s">
        <v>33</v>
      </c>
      <c r="E78" s="74" t="s">
        <v>630</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6598.1</v>
      </c>
    </row>
    <row r="79" spans="1:20" x14ac:dyDescent="0.3">
      <c r="A79" s="1"/>
      <c r="B79" s="73" t="s">
        <v>671</v>
      </c>
      <c r="C79" s="73" t="s">
        <v>1025</v>
      </c>
      <c r="D79" s="73" t="s">
        <v>33</v>
      </c>
      <c r="E79" s="74" t="s">
        <v>630</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2146.4499999999998</v>
      </c>
    </row>
    <row r="80" spans="1:20" x14ac:dyDescent="0.3">
      <c r="A80" s="1"/>
      <c r="B80" s="73" t="s">
        <v>672</v>
      </c>
      <c r="C80" s="73" t="s">
        <v>1026</v>
      </c>
      <c r="D80" s="73" t="s">
        <v>33</v>
      </c>
      <c r="E80" s="74" t="s">
        <v>630</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6560.1</v>
      </c>
    </row>
    <row r="81" spans="1:20" x14ac:dyDescent="0.3">
      <c r="A81" s="1"/>
      <c r="B81" s="73" t="s">
        <v>672</v>
      </c>
      <c r="C81" s="73" t="s">
        <v>1027</v>
      </c>
      <c r="D81" s="73" t="s">
        <v>33</v>
      </c>
      <c r="E81" s="74" t="s">
        <v>630</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6647.3</v>
      </c>
    </row>
    <row r="82" spans="1:20" x14ac:dyDescent="0.3">
      <c r="A82" s="1"/>
      <c r="B82" s="73" t="s">
        <v>672</v>
      </c>
      <c r="C82" s="73" t="s">
        <v>1028</v>
      </c>
      <c r="D82" s="73" t="s">
        <v>33</v>
      </c>
      <c r="E82" s="74" t="s">
        <v>630</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6566.4</v>
      </c>
    </row>
    <row r="83" spans="1:20" x14ac:dyDescent="0.3">
      <c r="A83" s="1"/>
      <c r="B83" s="73" t="s">
        <v>672</v>
      </c>
      <c r="C83" s="73" t="s">
        <v>1029</v>
      </c>
      <c r="D83" s="73" t="s">
        <v>33</v>
      </c>
      <c r="E83" s="74" t="s">
        <v>630</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1733.85</v>
      </c>
    </row>
    <row r="84" spans="1:20" x14ac:dyDescent="0.3">
      <c r="A84" s="1"/>
      <c r="B84" s="73" t="s">
        <v>678</v>
      </c>
      <c r="C84" s="73" t="s">
        <v>1164</v>
      </c>
      <c r="D84" s="73" t="s">
        <v>1165</v>
      </c>
      <c r="E84" s="74" t="s">
        <v>631</v>
      </c>
      <c r="F84" s="75">
        <v>713</v>
      </c>
      <c r="G84" s="75">
        <v>65.7</v>
      </c>
      <c r="H84" s="75"/>
      <c r="I84" s="75"/>
      <c r="J84" s="75"/>
      <c r="K84" s="75"/>
      <c r="L84" s="75"/>
      <c r="M84" s="75"/>
      <c r="N84" s="75"/>
      <c r="O84" s="75"/>
      <c r="P84" s="75"/>
      <c r="Q84" s="75"/>
      <c r="R84" s="75"/>
      <c r="S84" s="75"/>
      <c r="T84" s="75">
        <v>778.7</v>
      </c>
    </row>
    <row r="85" spans="1:20" x14ac:dyDescent="0.3">
      <c r="A85" s="1"/>
      <c r="B85" s="73" t="s">
        <v>678</v>
      </c>
      <c r="C85" s="73" t="s">
        <v>1164</v>
      </c>
      <c r="D85" s="73" t="s">
        <v>1166</v>
      </c>
      <c r="E85" s="74" t="s">
        <v>631</v>
      </c>
      <c r="F85" s="75"/>
      <c r="G85" s="75"/>
      <c r="H85" s="75"/>
      <c r="I85" s="75"/>
      <c r="J85" s="75"/>
      <c r="K85" s="75"/>
      <c r="L85" s="75"/>
      <c r="M85" s="75"/>
      <c r="N85" s="75"/>
      <c r="O85" s="75"/>
      <c r="P85" s="75"/>
      <c r="Q85" s="75"/>
      <c r="R85" s="75"/>
      <c r="S85" s="75"/>
      <c r="T85" s="75">
        <v>0</v>
      </c>
    </row>
    <row r="86" spans="1:20" x14ac:dyDescent="0.3">
      <c r="A86" s="1"/>
      <c r="B86" s="73" t="s">
        <v>648</v>
      </c>
      <c r="C86" s="73" t="s">
        <v>1167</v>
      </c>
      <c r="D86" s="73" t="s">
        <v>1167</v>
      </c>
      <c r="E86" s="74" t="s">
        <v>632</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8402.9500000000007</v>
      </c>
    </row>
    <row r="87" spans="1:20" x14ac:dyDescent="0.3">
      <c r="A87" s="1"/>
      <c r="B87" s="73" t="s">
        <v>673</v>
      </c>
      <c r="C87" s="73" t="s">
        <v>1168</v>
      </c>
      <c r="D87" s="73" t="s">
        <v>33</v>
      </c>
      <c r="E87" s="74" t="s">
        <v>633</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2375.6</v>
      </c>
    </row>
    <row r="88" spans="1:20" x14ac:dyDescent="0.3">
      <c r="A88" s="1"/>
      <c r="B88" s="73" t="s">
        <v>649</v>
      </c>
      <c r="C88" s="73" t="s">
        <v>1169</v>
      </c>
      <c r="D88" s="73" t="s">
        <v>33</v>
      </c>
      <c r="E88" s="74" t="s">
        <v>633</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3164.8</v>
      </c>
    </row>
    <row r="89" spans="1:20" x14ac:dyDescent="0.3">
      <c r="A89" s="1"/>
      <c r="B89" s="73" t="s">
        <v>656</v>
      </c>
      <c r="C89" s="73" t="s">
        <v>1030</v>
      </c>
      <c r="D89" s="73" t="s">
        <v>1127</v>
      </c>
      <c r="E89" s="74" t="s">
        <v>630</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1213.3499999999999</v>
      </c>
    </row>
    <row r="90" spans="1:20" x14ac:dyDescent="0.3">
      <c r="A90" s="1"/>
      <c r="B90" s="73" t="s">
        <v>336</v>
      </c>
      <c r="C90" s="73" t="s">
        <v>1031</v>
      </c>
      <c r="D90" s="73" t="s">
        <v>33</v>
      </c>
      <c r="E90" s="74" t="s">
        <v>630</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3526.25</v>
      </c>
    </row>
    <row r="91" spans="1:20" x14ac:dyDescent="0.3">
      <c r="A91" s="1"/>
      <c r="B91" s="73" t="s">
        <v>657</v>
      </c>
      <c r="C91" s="73" t="s">
        <v>1032</v>
      </c>
      <c r="D91" s="73" t="s">
        <v>33</v>
      </c>
      <c r="E91" s="74" t="s">
        <v>630</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6014.75</v>
      </c>
    </row>
    <row r="92" spans="1:20" x14ac:dyDescent="0.3">
      <c r="A92" s="1"/>
      <c r="B92" s="73" t="s">
        <v>634</v>
      </c>
      <c r="C92" s="73" t="s">
        <v>1033</v>
      </c>
      <c r="D92" s="73" t="s">
        <v>1170</v>
      </c>
      <c r="E92" s="74" t="s">
        <v>630</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16458.2</v>
      </c>
    </row>
    <row r="93" spans="1:20" x14ac:dyDescent="0.3">
      <c r="A93" s="1"/>
      <c r="B93" s="73" t="s">
        <v>644</v>
      </c>
      <c r="C93" s="73" t="s">
        <v>1171</v>
      </c>
      <c r="D93" s="73" t="s">
        <v>33</v>
      </c>
      <c r="E93" s="74" t="s">
        <v>631</v>
      </c>
      <c r="F93" s="75"/>
      <c r="G93" s="75"/>
      <c r="H93" s="75"/>
      <c r="I93" s="75"/>
      <c r="J93" s="75"/>
      <c r="K93" s="75"/>
      <c r="L93" s="75"/>
      <c r="M93" s="75"/>
      <c r="N93" s="75"/>
      <c r="O93" s="75"/>
      <c r="P93" s="75"/>
      <c r="Q93" s="75"/>
      <c r="R93" s="75"/>
      <c r="S93" s="75"/>
      <c r="T93" s="75">
        <v>0</v>
      </c>
    </row>
    <row r="94" spans="1:20" x14ac:dyDescent="0.3">
      <c r="A94" s="1"/>
      <c r="B94" s="73" t="s">
        <v>644</v>
      </c>
      <c r="C94" s="73" t="s">
        <v>1172</v>
      </c>
      <c r="D94" s="73" t="s">
        <v>33</v>
      </c>
      <c r="E94" s="74" t="s">
        <v>631</v>
      </c>
      <c r="F94" s="75">
        <v>1.6</v>
      </c>
      <c r="G94" s="75"/>
      <c r="H94" s="75"/>
      <c r="I94" s="75"/>
      <c r="J94" s="75"/>
      <c r="K94" s="75"/>
      <c r="L94" s="75"/>
      <c r="M94" s="75"/>
      <c r="N94" s="75">
        <v>1.65</v>
      </c>
      <c r="O94" s="75"/>
      <c r="P94" s="75"/>
      <c r="Q94" s="75"/>
      <c r="R94" s="75"/>
      <c r="S94" s="75"/>
      <c r="T94" s="75">
        <v>3.25</v>
      </c>
    </row>
    <row r="95" spans="1:20" x14ac:dyDescent="0.3">
      <c r="A95" s="1"/>
      <c r="B95" s="73" t="s">
        <v>641</v>
      </c>
      <c r="C95" s="73" t="s">
        <v>1034</v>
      </c>
      <c r="D95" s="73" t="s">
        <v>33</v>
      </c>
      <c r="E95" s="74" t="s">
        <v>630</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30185.599999999999</v>
      </c>
    </row>
    <row r="96" spans="1:20" x14ac:dyDescent="0.3">
      <c r="A96" s="1"/>
      <c r="B96" s="73" t="s">
        <v>645</v>
      </c>
      <c r="C96" s="73" t="s">
        <v>1035</v>
      </c>
      <c r="D96" s="73" t="s">
        <v>33</v>
      </c>
      <c r="E96" s="74" t="s">
        <v>630</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1438.06</v>
      </c>
    </row>
    <row r="97" spans="1:20" x14ac:dyDescent="0.3">
      <c r="A97" s="1"/>
      <c r="B97" s="73" t="s">
        <v>357</v>
      </c>
      <c r="C97" s="73" t="s">
        <v>1173</v>
      </c>
      <c r="D97" s="73" t="s">
        <v>33</v>
      </c>
      <c r="E97" s="74" t="s">
        <v>632</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19132.275000000001</v>
      </c>
    </row>
    <row r="98" spans="1:20" x14ac:dyDescent="0.3">
      <c r="A98" s="1"/>
      <c r="B98" s="73" t="s">
        <v>70</v>
      </c>
      <c r="C98" s="73" t="s">
        <v>1036</v>
      </c>
      <c r="D98" s="73" t="s">
        <v>33</v>
      </c>
      <c r="E98" s="74" t="s">
        <v>630</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185826.7</v>
      </c>
    </row>
    <row r="99" spans="1:20" x14ac:dyDescent="0.3">
      <c r="A99" s="1"/>
      <c r="B99" s="73" t="s">
        <v>70</v>
      </c>
      <c r="C99" s="73" t="s">
        <v>73</v>
      </c>
      <c r="D99" s="73" t="s">
        <v>1154</v>
      </c>
      <c r="E99" s="74" t="s">
        <v>631</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43394.7</v>
      </c>
    </row>
    <row r="100" spans="1:20" x14ac:dyDescent="0.3">
      <c r="A100" s="1"/>
      <c r="B100" s="73" t="s">
        <v>70</v>
      </c>
      <c r="C100" s="73" t="s">
        <v>73</v>
      </c>
      <c r="D100" s="73" t="s">
        <v>1155</v>
      </c>
      <c r="E100" s="74" t="s">
        <v>631</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43462.35</v>
      </c>
    </row>
    <row r="101" spans="1:20" x14ac:dyDescent="0.3">
      <c r="A101" s="1"/>
      <c r="B101" s="73" t="s">
        <v>70</v>
      </c>
      <c r="C101" s="73" t="s">
        <v>73</v>
      </c>
      <c r="D101" s="73" t="s">
        <v>1156</v>
      </c>
      <c r="E101" s="74" t="s">
        <v>631</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43478.2</v>
      </c>
    </row>
    <row r="102" spans="1:20" x14ac:dyDescent="0.3">
      <c r="A102" s="1"/>
      <c r="B102" s="73" t="s">
        <v>70</v>
      </c>
      <c r="C102" s="73" t="s">
        <v>73</v>
      </c>
      <c r="D102" s="73" t="s">
        <v>1125</v>
      </c>
      <c r="E102" s="74" t="s">
        <v>631</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76225.25</v>
      </c>
    </row>
    <row r="103" spans="1:20" x14ac:dyDescent="0.3">
      <c r="A103" s="1"/>
      <c r="B103" s="73" t="s">
        <v>70</v>
      </c>
      <c r="C103" s="73" t="s">
        <v>79</v>
      </c>
      <c r="D103" s="73" t="s">
        <v>537</v>
      </c>
      <c r="E103" s="74" t="s">
        <v>631</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43369.4</v>
      </c>
    </row>
    <row r="104" spans="1:20" x14ac:dyDescent="0.3">
      <c r="A104" s="1"/>
      <c r="B104" s="73" t="s">
        <v>70</v>
      </c>
      <c r="C104" s="73" t="s">
        <v>79</v>
      </c>
      <c r="D104" s="73" t="s">
        <v>1125</v>
      </c>
      <c r="E104" s="74" t="s">
        <v>631</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23064.65</v>
      </c>
    </row>
    <row r="105" spans="1:20" x14ac:dyDescent="0.3">
      <c r="A105" s="1"/>
      <c r="B105" s="73" t="s">
        <v>70</v>
      </c>
      <c r="C105" s="73" t="s">
        <v>1037</v>
      </c>
      <c r="D105" s="73" t="s">
        <v>33</v>
      </c>
      <c r="E105" s="74" t="s">
        <v>630</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3498.3</v>
      </c>
    </row>
    <row r="106" spans="1:20" x14ac:dyDescent="0.3">
      <c r="A106" s="1"/>
      <c r="B106" s="73" t="s">
        <v>650</v>
      </c>
      <c r="C106" s="73" t="s">
        <v>1174</v>
      </c>
      <c r="D106" s="73" t="s">
        <v>33</v>
      </c>
      <c r="E106" s="74" t="s">
        <v>632</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28.05</v>
      </c>
    </row>
    <row r="107" spans="1:20" x14ac:dyDescent="0.3">
      <c r="A107" s="1"/>
      <c r="B107" s="73" t="s">
        <v>639</v>
      </c>
      <c r="C107" s="73" t="s">
        <v>1038</v>
      </c>
      <c r="D107" s="73" t="s">
        <v>33</v>
      </c>
      <c r="E107" s="74" t="s">
        <v>630</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25119.33755</v>
      </c>
    </row>
    <row r="108" spans="1:20" x14ac:dyDescent="0.3">
      <c r="A108" s="1"/>
      <c r="B108" s="73" t="s">
        <v>652</v>
      </c>
      <c r="C108" s="73" t="s">
        <v>1039</v>
      </c>
      <c r="D108" s="73" t="s">
        <v>33</v>
      </c>
      <c r="E108" s="74" t="s">
        <v>630</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v>797.55</v>
      </c>
    </row>
    <row r="109" spans="1:20" x14ac:dyDescent="0.3">
      <c r="A109" s="1"/>
      <c r="B109" s="73" t="s">
        <v>674</v>
      </c>
      <c r="C109" s="73" t="s">
        <v>1175</v>
      </c>
      <c r="D109" s="73" t="s">
        <v>33</v>
      </c>
      <c r="E109" s="74" t="s">
        <v>632</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1611.85</v>
      </c>
    </row>
    <row r="110" spans="1:20" x14ac:dyDescent="0.3">
      <c r="A110" s="1"/>
      <c r="B110" s="73" t="s">
        <v>369</v>
      </c>
      <c r="C110" s="73" t="s">
        <v>1176</v>
      </c>
      <c r="D110" s="73" t="s">
        <v>33</v>
      </c>
      <c r="E110" s="74" t="s">
        <v>631</v>
      </c>
      <c r="F110" s="75"/>
      <c r="G110" s="75"/>
      <c r="H110" s="75"/>
      <c r="I110" s="75">
        <v>315.8</v>
      </c>
      <c r="J110" s="75">
        <v>854.5</v>
      </c>
      <c r="K110" s="75">
        <v>858.15</v>
      </c>
      <c r="L110" s="75">
        <v>753.2</v>
      </c>
      <c r="M110" s="75"/>
      <c r="N110" s="75"/>
      <c r="O110" s="75"/>
      <c r="P110" s="75"/>
      <c r="Q110" s="75"/>
      <c r="R110" s="75"/>
      <c r="S110" s="75"/>
      <c r="T110" s="75">
        <v>2781.65</v>
      </c>
    </row>
    <row r="111" spans="1:20" x14ac:dyDescent="0.3">
      <c r="A111" s="1"/>
      <c r="B111" s="73" t="s">
        <v>658</v>
      </c>
      <c r="C111" s="73" t="s">
        <v>1177</v>
      </c>
      <c r="D111" s="73" t="s">
        <v>33</v>
      </c>
      <c r="E111" s="74" t="s">
        <v>632</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1598.2</v>
      </c>
    </row>
    <row r="112" spans="1:20" x14ac:dyDescent="0.3">
      <c r="A112" s="1"/>
      <c r="B112" s="73" t="s">
        <v>82</v>
      </c>
      <c r="C112" s="73" t="s">
        <v>1040</v>
      </c>
      <c r="D112" s="73" t="s">
        <v>33</v>
      </c>
      <c r="E112" s="74" t="s">
        <v>630</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1737.75</v>
      </c>
    </row>
    <row r="113" spans="1:20" x14ac:dyDescent="0.3">
      <c r="A113" s="1"/>
      <c r="B113" s="73" t="s">
        <v>82</v>
      </c>
      <c r="C113" s="73" t="s">
        <v>1041</v>
      </c>
      <c r="D113" s="73" t="s">
        <v>33</v>
      </c>
      <c r="E113" s="74" t="s">
        <v>630</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74370.95</v>
      </c>
    </row>
    <row r="114" spans="1:20" x14ac:dyDescent="0.3">
      <c r="A114" s="1"/>
      <c r="B114" s="73" t="s">
        <v>82</v>
      </c>
      <c r="C114" s="73" t="s">
        <v>87</v>
      </c>
      <c r="D114" s="73" t="s">
        <v>33</v>
      </c>
      <c r="E114" s="74" t="s">
        <v>630</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28234.1</v>
      </c>
    </row>
    <row r="115" spans="1:20" x14ac:dyDescent="0.3">
      <c r="A115" s="1"/>
      <c r="B115" s="73" t="s">
        <v>82</v>
      </c>
      <c r="C115" s="73" t="s">
        <v>1042</v>
      </c>
      <c r="D115" s="73" t="s">
        <v>33</v>
      </c>
      <c r="E115" s="74" t="s">
        <v>630</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3191.75</v>
      </c>
    </row>
    <row r="116" spans="1:20" x14ac:dyDescent="0.3">
      <c r="A116" s="1"/>
      <c r="B116" s="73" t="s">
        <v>89</v>
      </c>
      <c r="C116" s="73" t="s">
        <v>1178</v>
      </c>
      <c r="D116" s="73" t="s">
        <v>33</v>
      </c>
      <c r="E116" s="74" t="s">
        <v>633</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16095.3</v>
      </c>
    </row>
    <row r="117" spans="1:20" x14ac:dyDescent="0.3">
      <c r="A117" s="1"/>
      <c r="B117" s="73" t="s">
        <v>89</v>
      </c>
      <c r="C117" s="73" t="s">
        <v>1179</v>
      </c>
      <c r="D117" s="73" t="s">
        <v>33</v>
      </c>
      <c r="E117" s="74" t="s">
        <v>633</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20680.349999999999</v>
      </c>
    </row>
    <row r="118" spans="1:20" x14ac:dyDescent="0.3">
      <c r="A118" s="1"/>
      <c r="B118" s="73" t="s">
        <v>89</v>
      </c>
      <c r="C118" s="73" t="s">
        <v>1043</v>
      </c>
      <c r="D118" s="73" t="s">
        <v>33</v>
      </c>
      <c r="E118" s="74" t="s">
        <v>630</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26378</v>
      </c>
    </row>
    <row r="119" spans="1:20" x14ac:dyDescent="0.3">
      <c r="A119" s="1"/>
      <c r="B119" s="73" t="s">
        <v>89</v>
      </c>
      <c r="C119" s="73" t="s">
        <v>1045</v>
      </c>
      <c r="D119" s="73" t="s">
        <v>1127</v>
      </c>
      <c r="E119" s="74" t="s">
        <v>630</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189</v>
      </c>
    </row>
    <row r="120" spans="1:20" x14ac:dyDescent="0.3">
      <c r="A120" s="1"/>
      <c r="B120" s="73" t="s">
        <v>89</v>
      </c>
      <c r="C120" s="73" t="s">
        <v>1048</v>
      </c>
      <c r="D120" s="73" t="s">
        <v>33</v>
      </c>
      <c r="E120" s="74" t="s">
        <v>630</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9557.15</v>
      </c>
    </row>
    <row r="121" spans="1:20" x14ac:dyDescent="0.3">
      <c r="A121" s="1"/>
      <c r="B121" s="73" t="s">
        <v>89</v>
      </c>
      <c r="C121" s="73" t="s">
        <v>1049</v>
      </c>
      <c r="D121" s="73" t="s">
        <v>33</v>
      </c>
      <c r="E121" s="74" t="s">
        <v>630</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70926.05</v>
      </c>
    </row>
    <row r="122" spans="1:20" x14ac:dyDescent="0.3">
      <c r="A122" s="1"/>
      <c r="B122" s="73" t="s">
        <v>89</v>
      </c>
      <c r="C122" s="73" t="s">
        <v>1050</v>
      </c>
      <c r="D122" s="73" t="s">
        <v>33</v>
      </c>
      <c r="E122" s="74" t="s">
        <v>630</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43088.35</v>
      </c>
    </row>
    <row r="123" spans="1:20" x14ac:dyDescent="0.3">
      <c r="A123" s="1"/>
      <c r="B123" s="73" t="s">
        <v>89</v>
      </c>
      <c r="C123" s="73" t="s">
        <v>1051</v>
      </c>
      <c r="D123" s="73" t="s">
        <v>33</v>
      </c>
      <c r="E123" s="74" t="s">
        <v>630</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8769.4</v>
      </c>
    </row>
    <row r="124" spans="1:20" x14ac:dyDescent="0.3">
      <c r="A124" s="1"/>
      <c r="B124" s="73" t="s">
        <v>89</v>
      </c>
      <c r="C124" s="73" t="s">
        <v>1180</v>
      </c>
      <c r="D124" s="73" t="s">
        <v>1181</v>
      </c>
      <c r="E124" s="74" t="s">
        <v>632</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10840.75</v>
      </c>
    </row>
    <row r="125" spans="1:20" x14ac:dyDescent="0.3">
      <c r="A125" s="1"/>
      <c r="B125" s="73" t="s">
        <v>89</v>
      </c>
      <c r="C125" s="73" t="s">
        <v>1182</v>
      </c>
      <c r="D125" s="73" t="s">
        <v>33</v>
      </c>
      <c r="E125" s="74" t="s">
        <v>632</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14570.2</v>
      </c>
    </row>
    <row r="126" spans="1:20" x14ac:dyDescent="0.3">
      <c r="A126" s="1"/>
      <c r="B126" s="73" t="s">
        <v>89</v>
      </c>
      <c r="C126" s="73" t="s">
        <v>1183</v>
      </c>
      <c r="D126" s="73" t="s">
        <v>92</v>
      </c>
      <c r="E126" s="74" t="s">
        <v>631</v>
      </c>
      <c r="F126" s="75"/>
      <c r="G126" s="75"/>
      <c r="H126" s="75"/>
      <c r="I126" s="75"/>
      <c r="J126" s="75"/>
      <c r="K126" s="75"/>
      <c r="L126" s="75">
        <v>465.9</v>
      </c>
      <c r="M126" s="75">
        <v>126.9</v>
      </c>
      <c r="N126" s="75"/>
      <c r="O126" s="75"/>
      <c r="P126" s="75"/>
      <c r="Q126" s="75"/>
      <c r="R126" s="75"/>
      <c r="S126" s="75"/>
      <c r="T126" s="75">
        <v>592.79999999999995</v>
      </c>
    </row>
    <row r="127" spans="1:20" x14ac:dyDescent="0.3">
      <c r="A127" s="1"/>
      <c r="B127" s="73" t="s">
        <v>89</v>
      </c>
      <c r="C127" s="73" t="s">
        <v>1183</v>
      </c>
      <c r="D127" s="73" t="s">
        <v>1184</v>
      </c>
      <c r="E127" s="74" t="s">
        <v>631</v>
      </c>
      <c r="F127" s="75"/>
      <c r="G127" s="75"/>
      <c r="H127" s="75"/>
      <c r="I127" s="75"/>
      <c r="J127" s="75"/>
      <c r="K127" s="75">
        <v>215.45</v>
      </c>
      <c r="L127" s="75"/>
      <c r="M127" s="75"/>
      <c r="N127" s="75"/>
      <c r="O127" s="75"/>
      <c r="P127" s="75"/>
      <c r="Q127" s="75"/>
      <c r="R127" s="75"/>
      <c r="S127" s="75"/>
      <c r="T127" s="75">
        <v>215.45</v>
      </c>
    </row>
    <row r="128" spans="1:20" x14ac:dyDescent="0.3">
      <c r="A128" s="1"/>
      <c r="B128" s="73" t="s">
        <v>89</v>
      </c>
      <c r="C128" s="73" t="s">
        <v>1183</v>
      </c>
      <c r="D128" s="73" t="s">
        <v>395</v>
      </c>
      <c r="E128" s="74" t="s">
        <v>631</v>
      </c>
      <c r="F128" s="75"/>
      <c r="G128" s="75"/>
      <c r="H128" s="75"/>
      <c r="I128" s="75"/>
      <c r="J128" s="75"/>
      <c r="K128" s="75">
        <v>149.15</v>
      </c>
      <c r="L128" s="75"/>
      <c r="M128" s="75"/>
      <c r="N128" s="75"/>
      <c r="O128" s="75"/>
      <c r="P128" s="75"/>
      <c r="Q128" s="75"/>
      <c r="R128" s="75"/>
      <c r="S128" s="75"/>
      <c r="T128" s="75">
        <v>149.15</v>
      </c>
    </row>
    <row r="129" spans="1:20" x14ac:dyDescent="0.3">
      <c r="A129" s="1"/>
      <c r="B129" s="73" t="s">
        <v>89</v>
      </c>
      <c r="C129" s="73" t="s">
        <v>1185</v>
      </c>
      <c r="D129" s="73" t="s">
        <v>1186</v>
      </c>
      <c r="E129" s="74" t="s">
        <v>631</v>
      </c>
      <c r="F129" s="75"/>
      <c r="G129" s="75"/>
      <c r="H129" s="75"/>
      <c r="I129" s="75"/>
      <c r="J129" s="75"/>
      <c r="K129" s="75">
        <v>721.2</v>
      </c>
      <c r="L129" s="75">
        <v>973.7</v>
      </c>
      <c r="M129" s="75"/>
      <c r="N129" s="75"/>
      <c r="O129" s="75"/>
      <c r="P129" s="75"/>
      <c r="Q129" s="75">
        <v>1368.55</v>
      </c>
      <c r="R129" s="75">
        <v>620.45000000000005</v>
      </c>
      <c r="S129" s="75"/>
      <c r="T129" s="75">
        <v>3683.9</v>
      </c>
    </row>
    <row r="130" spans="1:20" x14ac:dyDescent="0.3">
      <c r="A130" s="1"/>
      <c r="B130" s="73" t="s">
        <v>89</v>
      </c>
      <c r="C130" s="73" t="s">
        <v>98</v>
      </c>
      <c r="D130" s="73" t="s">
        <v>1156</v>
      </c>
      <c r="E130" s="74" t="s">
        <v>631</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35298.300000000003</v>
      </c>
    </row>
    <row r="131" spans="1:20" x14ac:dyDescent="0.3">
      <c r="A131" s="1"/>
      <c r="B131" s="73" t="s">
        <v>89</v>
      </c>
      <c r="C131" s="73" t="s">
        <v>98</v>
      </c>
      <c r="D131" s="73" t="s">
        <v>105</v>
      </c>
      <c r="E131" s="74" t="s">
        <v>631</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40496.15</v>
      </c>
    </row>
    <row r="132" spans="1:20" x14ac:dyDescent="0.3">
      <c r="A132" s="1"/>
      <c r="B132" s="73" t="s">
        <v>89</v>
      </c>
      <c r="C132" s="73" t="s">
        <v>98</v>
      </c>
      <c r="D132" s="73" t="s">
        <v>1187</v>
      </c>
      <c r="E132" s="74" t="s">
        <v>631</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40558.449999999997</v>
      </c>
    </row>
    <row r="133" spans="1:20" x14ac:dyDescent="0.3">
      <c r="A133" s="1"/>
      <c r="B133" s="73" t="s">
        <v>1188</v>
      </c>
      <c r="C133" s="73" t="s">
        <v>1189</v>
      </c>
      <c r="D133" s="73" t="s">
        <v>33</v>
      </c>
      <c r="E133" s="74" t="s">
        <v>632</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1911.85</v>
      </c>
    </row>
    <row r="134" spans="1:20" x14ac:dyDescent="0.3">
      <c r="A134" s="1"/>
      <c r="B134" s="73" t="s">
        <v>660</v>
      </c>
      <c r="C134" s="73" t="s">
        <v>1190</v>
      </c>
      <c r="D134" s="73" t="s">
        <v>33</v>
      </c>
      <c r="E134" s="74" t="s">
        <v>633</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6636.1</v>
      </c>
    </row>
    <row r="135" spans="1:20" x14ac:dyDescent="0.3">
      <c r="A135" s="1"/>
      <c r="B135" s="73" t="s">
        <v>661</v>
      </c>
      <c r="C135" s="73" t="s">
        <v>1191</v>
      </c>
      <c r="D135" s="73" t="s">
        <v>33</v>
      </c>
      <c r="E135" s="74" t="s">
        <v>633</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19263.05</v>
      </c>
    </row>
    <row r="136" spans="1:20" ht="27.6" x14ac:dyDescent="0.3">
      <c r="A136" s="1"/>
      <c r="B136" s="73" t="s">
        <v>651</v>
      </c>
      <c r="C136" s="73" t="s">
        <v>1052</v>
      </c>
      <c r="D136" s="73" t="s">
        <v>33</v>
      </c>
      <c r="E136" s="74" t="s">
        <v>630</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6317.2</v>
      </c>
    </row>
    <row r="137" spans="1:20" x14ac:dyDescent="0.3">
      <c r="A137" s="1"/>
      <c r="B137" s="73" t="s">
        <v>397</v>
      </c>
      <c r="C137" s="73" t="s">
        <v>1084</v>
      </c>
      <c r="D137" s="73" t="s">
        <v>33</v>
      </c>
      <c r="E137" s="74" t="s">
        <v>631</v>
      </c>
      <c r="F137" s="75"/>
      <c r="G137" s="75"/>
      <c r="H137" s="75"/>
      <c r="I137" s="75"/>
      <c r="J137" s="75"/>
      <c r="K137" s="75"/>
      <c r="L137" s="75"/>
      <c r="M137" s="75"/>
      <c r="N137" s="75"/>
      <c r="O137" s="75">
        <v>31.35</v>
      </c>
      <c r="P137" s="75">
        <v>107.7</v>
      </c>
      <c r="Q137" s="75">
        <v>108</v>
      </c>
      <c r="R137" s="75">
        <v>106.65</v>
      </c>
      <c r="S137" s="75">
        <v>101.8</v>
      </c>
      <c r="T137" s="75">
        <v>455.5</v>
      </c>
    </row>
    <row r="138" spans="1:20" x14ac:dyDescent="0.3">
      <c r="A138" s="1"/>
      <c r="B138" s="73" t="s">
        <v>397</v>
      </c>
      <c r="C138" s="73" t="s">
        <v>1192</v>
      </c>
      <c r="D138" s="73" t="s">
        <v>33</v>
      </c>
      <c r="E138" s="74" t="s">
        <v>631</v>
      </c>
      <c r="F138" s="75"/>
      <c r="G138" s="75"/>
      <c r="H138" s="75"/>
      <c r="I138" s="75"/>
      <c r="J138" s="75"/>
      <c r="K138" s="75"/>
      <c r="L138" s="75"/>
      <c r="M138" s="75"/>
      <c r="N138" s="75"/>
      <c r="O138" s="75"/>
      <c r="P138" s="75"/>
      <c r="Q138" s="75"/>
      <c r="R138" s="75"/>
      <c r="S138" s="75"/>
      <c r="T138" s="75">
        <v>0</v>
      </c>
    </row>
    <row r="139" spans="1:20" x14ac:dyDescent="0.3">
      <c r="A139" s="1"/>
      <c r="B139" s="73" t="s">
        <v>397</v>
      </c>
      <c r="C139" s="73" t="s">
        <v>1193</v>
      </c>
      <c r="D139" s="73" t="s">
        <v>33</v>
      </c>
      <c r="E139" s="74" t="s">
        <v>631</v>
      </c>
      <c r="F139" s="75"/>
      <c r="G139" s="75"/>
      <c r="H139" s="75"/>
      <c r="I139" s="75"/>
      <c r="J139" s="75"/>
      <c r="K139" s="75"/>
      <c r="L139" s="75"/>
      <c r="M139" s="75"/>
      <c r="N139" s="75"/>
      <c r="O139" s="75"/>
      <c r="P139" s="75">
        <v>14.15</v>
      </c>
      <c r="Q139" s="75">
        <v>33.299999999999997</v>
      </c>
      <c r="R139" s="75">
        <v>52.15</v>
      </c>
      <c r="S139" s="75">
        <v>49.9</v>
      </c>
      <c r="T139" s="75">
        <v>149.5</v>
      </c>
    </row>
    <row r="140" spans="1:20" x14ac:dyDescent="0.3">
      <c r="A140" s="1"/>
      <c r="B140" s="73" t="s">
        <v>397</v>
      </c>
      <c r="C140" s="73" t="s">
        <v>1194</v>
      </c>
      <c r="D140" s="73" t="s">
        <v>33</v>
      </c>
      <c r="E140" s="74" t="s">
        <v>631</v>
      </c>
      <c r="F140" s="75"/>
      <c r="G140" s="75"/>
      <c r="H140" s="75"/>
      <c r="I140" s="75"/>
      <c r="J140" s="75"/>
      <c r="K140" s="75"/>
      <c r="L140" s="75"/>
      <c r="M140" s="75"/>
      <c r="N140" s="75"/>
      <c r="O140" s="75"/>
      <c r="P140" s="75">
        <v>14.55</v>
      </c>
      <c r="Q140" s="75">
        <v>24.35</v>
      </c>
      <c r="R140" s="75">
        <v>24</v>
      </c>
      <c r="S140" s="75">
        <v>24</v>
      </c>
      <c r="T140" s="75">
        <v>86.9</v>
      </c>
    </row>
    <row r="141" spans="1:20" ht="27.6" x14ac:dyDescent="0.3">
      <c r="A141" s="1"/>
      <c r="B141" s="73" t="s">
        <v>638</v>
      </c>
      <c r="C141" s="73" t="s">
        <v>1195</v>
      </c>
      <c r="D141" s="73" t="s">
        <v>1196</v>
      </c>
      <c r="E141" s="74" t="s">
        <v>631</v>
      </c>
      <c r="F141" s="75"/>
      <c r="G141" s="75"/>
      <c r="H141" s="75"/>
      <c r="I141" s="75"/>
      <c r="J141" s="75"/>
      <c r="K141" s="75"/>
      <c r="L141" s="75">
        <v>235.2</v>
      </c>
      <c r="M141" s="75"/>
      <c r="N141" s="75"/>
      <c r="O141" s="75"/>
      <c r="P141" s="75"/>
      <c r="Q141" s="75"/>
      <c r="R141" s="75"/>
      <c r="S141" s="75"/>
      <c r="T141" s="75">
        <v>235.2</v>
      </c>
    </row>
    <row r="142" spans="1:20" ht="27.6" x14ac:dyDescent="0.3">
      <c r="A142" s="1"/>
      <c r="B142" s="73" t="s">
        <v>638</v>
      </c>
      <c r="C142" s="73" t="s">
        <v>1195</v>
      </c>
      <c r="D142" s="73" t="s">
        <v>1197</v>
      </c>
      <c r="E142" s="74" t="s">
        <v>631</v>
      </c>
      <c r="F142" s="75"/>
      <c r="G142" s="75"/>
      <c r="H142" s="75"/>
      <c r="I142" s="75"/>
      <c r="J142" s="75"/>
      <c r="K142" s="75"/>
      <c r="L142" s="75"/>
      <c r="M142" s="75"/>
      <c r="N142" s="75"/>
      <c r="O142" s="75"/>
      <c r="P142" s="75"/>
      <c r="Q142" s="75"/>
      <c r="R142" s="75"/>
      <c r="S142" s="75"/>
      <c r="T142" s="75">
        <v>0</v>
      </c>
    </row>
    <row r="143" spans="1:20" x14ac:dyDescent="0.3">
      <c r="A143" s="1"/>
      <c r="B143" s="73" t="s">
        <v>675</v>
      </c>
      <c r="C143" s="73" t="s">
        <v>1198</v>
      </c>
      <c r="D143" s="73" t="s">
        <v>33</v>
      </c>
      <c r="E143" s="74" t="s">
        <v>632</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1567.5</v>
      </c>
    </row>
    <row r="144" spans="1:20" x14ac:dyDescent="0.3">
      <c r="A144" s="1"/>
      <c r="B144" s="73" t="s">
        <v>109</v>
      </c>
      <c r="C144" s="73" t="s">
        <v>110</v>
      </c>
      <c r="D144" s="73" t="s">
        <v>537</v>
      </c>
      <c r="E144" s="74" t="s">
        <v>631</v>
      </c>
      <c r="F144" s="75"/>
      <c r="G144" s="75"/>
      <c r="H144" s="75"/>
      <c r="I144" s="75"/>
      <c r="J144" s="75"/>
      <c r="K144" s="75"/>
      <c r="L144" s="75"/>
      <c r="M144" s="75"/>
      <c r="N144" s="75"/>
      <c r="O144" s="75"/>
      <c r="P144" s="75"/>
      <c r="Q144" s="75"/>
      <c r="R144" s="75"/>
      <c r="S144" s="75"/>
      <c r="T144" s="75">
        <v>0</v>
      </c>
    </row>
    <row r="145" spans="1:20" x14ac:dyDescent="0.3">
      <c r="A145" s="1"/>
      <c r="B145" s="73" t="s">
        <v>109</v>
      </c>
      <c r="C145" s="73" t="s">
        <v>110</v>
      </c>
      <c r="D145" s="73" t="s">
        <v>545</v>
      </c>
      <c r="E145" s="74" t="s">
        <v>631</v>
      </c>
      <c r="F145" s="75"/>
      <c r="G145" s="75"/>
      <c r="H145" s="75"/>
      <c r="I145" s="75"/>
      <c r="J145" s="75"/>
      <c r="K145" s="75"/>
      <c r="L145" s="75"/>
      <c r="M145" s="75"/>
      <c r="N145" s="75"/>
      <c r="O145" s="75"/>
      <c r="P145" s="75"/>
      <c r="Q145" s="75"/>
      <c r="R145" s="75"/>
      <c r="S145" s="75"/>
      <c r="T145" s="75">
        <v>0</v>
      </c>
    </row>
    <row r="146" spans="1:20" x14ac:dyDescent="0.3">
      <c r="A146" s="1"/>
      <c r="B146" s="73" t="s">
        <v>109</v>
      </c>
      <c r="C146" s="73" t="s">
        <v>110</v>
      </c>
      <c r="D146" s="73" t="s">
        <v>1156</v>
      </c>
      <c r="E146" s="74" t="s">
        <v>631</v>
      </c>
      <c r="F146" s="75"/>
      <c r="G146" s="75"/>
      <c r="H146" s="75"/>
      <c r="I146" s="75"/>
      <c r="J146" s="75"/>
      <c r="K146" s="75"/>
      <c r="L146" s="75"/>
      <c r="M146" s="75"/>
      <c r="N146" s="75"/>
      <c r="O146" s="75"/>
      <c r="P146" s="75"/>
      <c r="Q146" s="75"/>
      <c r="R146" s="75"/>
      <c r="S146" s="75"/>
      <c r="T146" s="75">
        <v>0</v>
      </c>
    </row>
    <row r="147" spans="1:20" x14ac:dyDescent="0.3">
      <c r="A147" s="1"/>
      <c r="B147" s="73" t="s">
        <v>109</v>
      </c>
      <c r="C147" s="73" t="s">
        <v>110</v>
      </c>
      <c r="D147" s="73" t="s">
        <v>105</v>
      </c>
      <c r="E147" s="74" t="s">
        <v>631</v>
      </c>
      <c r="F147" s="75"/>
      <c r="G147" s="75"/>
      <c r="H147" s="75"/>
      <c r="I147" s="75"/>
      <c r="J147" s="75"/>
      <c r="K147" s="75"/>
      <c r="L147" s="75"/>
      <c r="M147" s="75"/>
      <c r="N147" s="75"/>
      <c r="O147" s="75"/>
      <c r="P147" s="75"/>
      <c r="Q147" s="75"/>
      <c r="R147" s="75"/>
      <c r="S147" s="75"/>
      <c r="T147" s="75">
        <v>0</v>
      </c>
    </row>
    <row r="148" spans="1:20" x14ac:dyDescent="0.3">
      <c r="A148" s="1"/>
      <c r="B148" s="73" t="s">
        <v>637</v>
      </c>
      <c r="C148" s="73" t="s">
        <v>1053</v>
      </c>
      <c r="D148" s="73" t="s">
        <v>33</v>
      </c>
      <c r="E148" s="74" t="s">
        <v>630</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36495.550000000003</v>
      </c>
    </row>
    <row r="149" spans="1:20" x14ac:dyDescent="0.3">
      <c r="A149" s="1"/>
      <c r="B149" s="73" t="s">
        <v>637</v>
      </c>
      <c r="C149" s="73" t="s">
        <v>1054</v>
      </c>
      <c r="D149" s="73" t="s">
        <v>33</v>
      </c>
      <c r="E149" s="74" t="s">
        <v>630</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387.2</v>
      </c>
    </row>
    <row r="150" spans="1:20" x14ac:dyDescent="0.3">
      <c r="A150" s="1"/>
      <c r="B150" s="73" t="s">
        <v>679</v>
      </c>
      <c r="C150" s="73" t="s">
        <v>1088</v>
      </c>
      <c r="D150" s="73" t="s">
        <v>537</v>
      </c>
      <c r="E150" s="74" t="s">
        <v>631</v>
      </c>
      <c r="F150" s="75"/>
      <c r="G150" s="75"/>
      <c r="H150" s="75"/>
      <c r="I150" s="75"/>
      <c r="J150" s="75"/>
      <c r="K150" s="75"/>
      <c r="L150" s="75"/>
      <c r="M150" s="75"/>
      <c r="N150" s="75"/>
      <c r="O150" s="75"/>
      <c r="P150" s="75"/>
      <c r="Q150" s="75"/>
      <c r="R150" s="75"/>
      <c r="S150" s="75"/>
      <c r="T150" s="75">
        <v>0</v>
      </c>
    </row>
    <row r="151" spans="1:20" x14ac:dyDescent="0.3">
      <c r="A151" s="1"/>
      <c r="B151" s="73" t="s">
        <v>679</v>
      </c>
      <c r="C151" s="73" t="s">
        <v>1088</v>
      </c>
      <c r="D151" s="73" t="s">
        <v>1199</v>
      </c>
      <c r="E151" s="74" t="s">
        <v>631</v>
      </c>
      <c r="F151" s="75"/>
      <c r="G151" s="75"/>
      <c r="H151" s="75"/>
      <c r="I151" s="75"/>
      <c r="J151" s="75"/>
      <c r="K151" s="75"/>
      <c r="L151" s="75"/>
      <c r="M151" s="75"/>
      <c r="N151" s="75"/>
      <c r="O151" s="75"/>
      <c r="P151" s="75"/>
      <c r="Q151" s="75"/>
      <c r="R151" s="75"/>
      <c r="S151" s="75"/>
      <c r="T151" s="75">
        <v>0</v>
      </c>
    </row>
    <row r="152" spans="1:20" x14ac:dyDescent="0.3">
      <c r="A152" s="1"/>
      <c r="B152" s="73" t="s">
        <v>506</v>
      </c>
      <c r="C152" s="73" t="s">
        <v>1200</v>
      </c>
      <c r="D152" s="73" t="s">
        <v>1201</v>
      </c>
      <c r="E152" s="74" t="s">
        <v>631</v>
      </c>
      <c r="F152" s="75"/>
      <c r="G152" s="75"/>
      <c r="H152" s="75"/>
      <c r="I152" s="75"/>
      <c r="J152" s="75"/>
      <c r="K152" s="75"/>
      <c r="L152" s="75"/>
      <c r="M152" s="75"/>
      <c r="N152" s="75"/>
      <c r="O152" s="75"/>
      <c r="P152" s="75"/>
      <c r="Q152" s="75"/>
      <c r="R152" s="75"/>
      <c r="S152" s="75"/>
      <c r="T152" s="75">
        <v>0</v>
      </c>
    </row>
    <row r="153" spans="1:20" x14ac:dyDescent="0.3">
      <c r="A153" s="1"/>
      <c r="B153" s="73" t="s">
        <v>506</v>
      </c>
      <c r="C153" s="73" t="s">
        <v>1200</v>
      </c>
      <c r="D153" s="73" t="s">
        <v>1199</v>
      </c>
      <c r="E153" s="74" t="s">
        <v>631</v>
      </c>
      <c r="F153" s="75"/>
      <c r="G153" s="75"/>
      <c r="H153" s="75"/>
      <c r="I153" s="75"/>
      <c r="J153" s="75"/>
      <c r="K153" s="75"/>
      <c r="L153" s="75"/>
      <c r="M153" s="75"/>
      <c r="N153" s="75"/>
      <c r="O153" s="75"/>
      <c r="P153" s="75"/>
      <c r="Q153" s="75"/>
      <c r="R153" s="75"/>
      <c r="S153" s="75"/>
      <c r="T153" s="75">
        <v>0</v>
      </c>
    </row>
    <row r="154" spans="1:20" x14ac:dyDescent="0.3">
      <c r="A154" s="1"/>
      <c r="B154" s="73" t="s">
        <v>506</v>
      </c>
      <c r="C154" s="73" t="s">
        <v>1200</v>
      </c>
      <c r="D154" s="73" t="s">
        <v>1202</v>
      </c>
      <c r="E154" s="74" t="s">
        <v>631</v>
      </c>
      <c r="F154" s="75"/>
      <c r="G154" s="75"/>
      <c r="H154" s="75"/>
      <c r="I154" s="75"/>
      <c r="J154" s="75"/>
      <c r="K154" s="75"/>
      <c r="L154" s="75"/>
      <c r="M154" s="75"/>
      <c r="N154" s="75"/>
      <c r="O154" s="75"/>
      <c r="P154" s="75"/>
      <c r="Q154" s="75"/>
      <c r="R154" s="75"/>
      <c r="S154" s="75"/>
      <c r="T154" s="75">
        <v>0</v>
      </c>
    </row>
    <row r="155" spans="1:20" x14ac:dyDescent="0.3">
      <c r="A155" s="1"/>
      <c r="B155" s="73" t="s">
        <v>506</v>
      </c>
      <c r="C155" s="73" t="s">
        <v>1200</v>
      </c>
      <c r="D155" s="73" t="s">
        <v>507</v>
      </c>
      <c r="E155" s="74" t="s">
        <v>631</v>
      </c>
      <c r="F155" s="75"/>
      <c r="G155" s="75"/>
      <c r="H155" s="75"/>
      <c r="I155" s="75"/>
      <c r="J155" s="75"/>
      <c r="K155" s="75"/>
      <c r="L155" s="75"/>
      <c r="M155" s="75"/>
      <c r="N155" s="75"/>
      <c r="O155" s="75"/>
      <c r="P155" s="75"/>
      <c r="Q155" s="75"/>
      <c r="R155" s="75"/>
      <c r="S155" s="75"/>
      <c r="T155" s="75">
        <v>0</v>
      </c>
    </row>
    <row r="156" spans="1:20" x14ac:dyDescent="0.3">
      <c r="A156" s="1"/>
      <c r="B156" s="73" t="s">
        <v>1055</v>
      </c>
      <c r="C156" s="73" t="s">
        <v>1056</v>
      </c>
      <c r="D156" s="73" t="s">
        <v>33</v>
      </c>
      <c r="E156" s="74" t="s">
        <v>630</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6611.9</v>
      </c>
    </row>
    <row r="157" spans="1:20" x14ac:dyDescent="0.3">
      <c r="A157" s="1"/>
      <c r="B157" s="73" t="s">
        <v>1055</v>
      </c>
      <c r="C157" s="73" t="s">
        <v>1057</v>
      </c>
      <c r="D157" s="73" t="s">
        <v>33</v>
      </c>
      <c r="E157" s="74" t="s">
        <v>630</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3051.75</v>
      </c>
    </row>
    <row r="158" spans="1:20" x14ac:dyDescent="0.3">
      <c r="A158" s="1"/>
      <c r="B158" s="73" t="s">
        <v>112</v>
      </c>
      <c r="C158" s="73" t="s">
        <v>1058</v>
      </c>
      <c r="D158" s="73" t="s">
        <v>33</v>
      </c>
      <c r="E158" s="74" t="s">
        <v>630</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1278.1500000000001</v>
      </c>
    </row>
    <row r="159" spans="1:20" x14ac:dyDescent="0.3">
      <c r="A159" s="1"/>
      <c r="B159" s="73" t="s">
        <v>112</v>
      </c>
      <c r="C159" s="73" t="s">
        <v>113</v>
      </c>
      <c r="D159" s="73" t="s">
        <v>33</v>
      </c>
      <c r="E159" s="74" t="s">
        <v>630</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v>3749.05</v>
      </c>
    </row>
    <row r="160" spans="1:20" x14ac:dyDescent="0.3">
      <c r="A160" s="1"/>
      <c r="B160" s="73" t="s">
        <v>112</v>
      </c>
      <c r="C160" s="73" t="s">
        <v>116</v>
      </c>
      <c r="D160" s="73" t="s">
        <v>33</v>
      </c>
      <c r="E160" s="74" t="s">
        <v>630</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55194.6</v>
      </c>
    </row>
    <row r="161" spans="1:20" x14ac:dyDescent="0.3">
      <c r="A161" s="1"/>
      <c r="B161" s="73" t="s">
        <v>112</v>
      </c>
      <c r="C161" s="73" t="s">
        <v>1059</v>
      </c>
      <c r="D161" s="73" t="s">
        <v>33</v>
      </c>
      <c r="E161" s="74" t="s">
        <v>630</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12716.35</v>
      </c>
    </row>
    <row r="162" spans="1:20" x14ac:dyDescent="0.3">
      <c r="A162" s="1"/>
      <c r="B162" s="73" t="s">
        <v>112</v>
      </c>
      <c r="C162" s="73" t="s">
        <v>1060</v>
      </c>
      <c r="D162" s="73" t="s">
        <v>33</v>
      </c>
      <c r="E162" s="74" t="s">
        <v>630</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15308.95</v>
      </c>
    </row>
    <row r="163" spans="1:20" x14ac:dyDescent="0.3">
      <c r="A163" s="1"/>
      <c r="B163" s="73" t="s">
        <v>112</v>
      </c>
      <c r="C163" s="73" t="s">
        <v>1061</v>
      </c>
      <c r="D163" s="73" t="s">
        <v>33</v>
      </c>
      <c r="E163" s="74" t="s">
        <v>630</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1545.5</v>
      </c>
    </row>
    <row r="164" spans="1:20" x14ac:dyDescent="0.3">
      <c r="A164" s="1"/>
      <c r="B164" s="73" t="s">
        <v>112</v>
      </c>
      <c r="C164" s="73" t="s">
        <v>1062</v>
      </c>
      <c r="D164" s="73" t="s">
        <v>33</v>
      </c>
      <c r="E164" s="74" t="s">
        <v>630</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2408.25</v>
      </c>
    </row>
    <row r="165" spans="1:20" x14ac:dyDescent="0.3">
      <c r="A165" s="1"/>
      <c r="B165" s="73" t="s">
        <v>112</v>
      </c>
      <c r="C165" s="73" t="s">
        <v>1063</v>
      </c>
      <c r="D165" s="73" t="s">
        <v>33</v>
      </c>
      <c r="E165" s="74" t="s">
        <v>630</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36532.199999999997</v>
      </c>
    </row>
    <row r="166" spans="1:20" x14ac:dyDescent="0.3">
      <c r="A166" s="1"/>
      <c r="B166" s="73" t="s">
        <v>1203</v>
      </c>
      <c r="C166" s="73" t="s">
        <v>1204</v>
      </c>
      <c r="D166" s="73" t="s">
        <v>33</v>
      </c>
      <c r="E166" s="74" t="s">
        <v>632</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1786.3</v>
      </c>
    </row>
    <row r="167" spans="1:20" x14ac:dyDescent="0.3">
      <c r="A167" s="1"/>
      <c r="B167" s="73" t="s">
        <v>119</v>
      </c>
      <c r="C167" s="73" t="s">
        <v>1205</v>
      </c>
      <c r="D167" s="73" t="s">
        <v>537</v>
      </c>
      <c r="E167" s="74" t="s">
        <v>631</v>
      </c>
      <c r="F167" s="75"/>
      <c r="G167" s="75">
        <v>37.700000000000003</v>
      </c>
      <c r="H167" s="75"/>
      <c r="I167" s="75"/>
      <c r="J167" s="75"/>
      <c r="K167" s="75"/>
      <c r="L167" s="75"/>
      <c r="M167" s="75"/>
      <c r="N167" s="75"/>
      <c r="O167" s="75"/>
      <c r="P167" s="75"/>
      <c r="Q167" s="75"/>
      <c r="R167" s="75"/>
      <c r="S167" s="75"/>
      <c r="T167" s="75">
        <v>37.700000000000003</v>
      </c>
    </row>
    <row r="168" spans="1:20" x14ac:dyDescent="0.3">
      <c r="A168" s="1"/>
      <c r="B168" s="73" t="s">
        <v>119</v>
      </c>
      <c r="C168" s="73" t="s">
        <v>1205</v>
      </c>
      <c r="D168" s="73" t="s">
        <v>1125</v>
      </c>
      <c r="E168" s="74" t="s">
        <v>631</v>
      </c>
      <c r="F168" s="75"/>
      <c r="G168" s="75"/>
      <c r="H168" s="75"/>
      <c r="I168" s="75"/>
      <c r="J168" s="75"/>
      <c r="K168" s="75"/>
      <c r="L168" s="75"/>
      <c r="M168" s="75"/>
      <c r="N168" s="75"/>
      <c r="O168" s="75"/>
      <c r="P168" s="75"/>
      <c r="Q168" s="75"/>
      <c r="R168" s="75"/>
      <c r="S168" s="75"/>
      <c r="T168" s="75">
        <v>0</v>
      </c>
    </row>
    <row r="169" spans="1:20" x14ac:dyDescent="0.3">
      <c r="A169" s="1"/>
      <c r="B169" s="73" t="s">
        <v>123</v>
      </c>
      <c r="C169" s="73" t="s">
        <v>1206</v>
      </c>
      <c r="D169" s="73" t="s">
        <v>537</v>
      </c>
      <c r="E169" s="74" t="s">
        <v>631</v>
      </c>
      <c r="F169" s="75"/>
      <c r="G169" s="75"/>
      <c r="H169" s="75">
        <v>356.5</v>
      </c>
      <c r="I169" s="75"/>
      <c r="J169" s="75"/>
      <c r="K169" s="75"/>
      <c r="L169" s="75"/>
      <c r="M169" s="75"/>
      <c r="N169" s="75"/>
      <c r="O169" s="75"/>
      <c r="P169" s="75"/>
      <c r="Q169" s="75"/>
      <c r="R169" s="75"/>
      <c r="S169" s="75"/>
      <c r="T169" s="75">
        <v>356.5</v>
      </c>
    </row>
    <row r="170" spans="1:20" x14ac:dyDescent="0.3">
      <c r="A170" s="1"/>
      <c r="B170" s="73" t="s">
        <v>123</v>
      </c>
      <c r="C170" s="73" t="s">
        <v>1206</v>
      </c>
      <c r="D170" s="73" t="s">
        <v>545</v>
      </c>
      <c r="E170" s="74" t="s">
        <v>631</v>
      </c>
      <c r="F170" s="75"/>
      <c r="G170" s="75"/>
      <c r="H170" s="75"/>
      <c r="I170" s="75"/>
      <c r="J170" s="75"/>
      <c r="K170" s="75"/>
      <c r="L170" s="75"/>
      <c r="M170" s="75"/>
      <c r="N170" s="75"/>
      <c r="O170" s="75"/>
      <c r="P170" s="75"/>
      <c r="Q170" s="75"/>
      <c r="R170" s="75"/>
      <c r="S170" s="75"/>
      <c r="T170" s="75">
        <v>0</v>
      </c>
    </row>
    <row r="171" spans="1:20" x14ac:dyDescent="0.3">
      <c r="A171" s="1"/>
      <c r="B171" s="213" t="s">
        <v>1207</v>
      </c>
      <c r="C171" s="213"/>
      <c r="D171" s="213"/>
      <c r="E171" s="213"/>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2285030.37445</v>
      </c>
    </row>
    <row r="172" spans="1:20" x14ac:dyDescent="0.3">
      <c r="A172" s="1"/>
      <c r="B172" s="1"/>
      <c r="C172" s="1"/>
      <c r="D172" s="1"/>
      <c r="E172" s="1"/>
      <c r="F172" s="1"/>
      <c r="G172" s="1"/>
      <c r="H172" s="1"/>
      <c r="I172" s="1"/>
      <c r="J172" s="1"/>
      <c r="K172" s="1"/>
      <c r="L172" s="1"/>
      <c r="M172" s="1"/>
      <c r="N172" s="1"/>
      <c r="O172" s="1"/>
      <c r="P172" s="1"/>
      <c r="Q172" s="1"/>
      <c r="R172" s="1"/>
      <c r="S172" s="1"/>
      <c r="T172" s="1"/>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ht="17.399999999999999" x14ac:dyDescent="0.3">
      <c r="A174" s="1"/>
      <c r="B174" s="2" t="s">
        <v>1208</v>
      </c>
      <c r="C174" s="1"/>
      <c r="D174" s="1"/>
      <c r="E174" s="1"/>
      <c r="F174" s="1"/>
      <c r="G174" s="1"/>
      <c r="H174" s="1"/>
      <c r="I174" s="1"/>
      <c r="J174" s="1"/>
      <c r="K174" s="1"/>
      <c r="L174" s="1"/>
      <c r="M174" s="1"/>
      <c r="N174" s="1"/>
      <c r="O174" s="1"/>
      <c r="P174" s="1"/>
      <c r="Q174" s="1"/>
      <c r="R174" s="1"/>
      <c r="S174" s="1"/>
      <c r="T174" s="1"/>
    </row>
    <row r="175" spans="1:20" ht="22.95" customHeight="1" x14ac:dyDescent="0.3">
      <c r="A175" s="1"/>
      <c r="B175" s="199" t="s">
        <v>3</v>
      </c>
      <c r="C175" s="199" t="s">
        <v>33</v>
      </c>
      <c r="D175" s="199" t="s">
        <v>1120</v>
      </c>
      <c r="E175" s="199" t="s">
        <v>1121</v>
      </c>
      <c r="F175" s="199" t="s">
        <v>1122</v>
      </c>
      <c r="G175" s="199"/>
      <c r="H175" s="199"/>
      <c r="I175" s="199"/>
      <c r="J175" s="199"/>
      <c r="K175" s="199"/>
      <c r="L175" s="199"/>
      <c r="M175" s="199"/>
      <c r="N175" s="199"/>
      <c r="O175" s="199"/>
      <c r="P175" s="199"/>
      <c r="Q175" s="199"/>
      <c r="R175" s="199"/>
      <c r="S175" s="199"/>
      <c r="T175" s="199"/>
    </row>
    <row r="176" spans="1:20" ht="22.95" customHeight="1" x14ac:dyDescent="0.3">
      <c r="A176" s="1"/>
      <c r="B176" s="199"/>
      <c r="C176" s="199"/>
      <c r="D176" s="199"/>
      <c r="E176" s="199"/>
      <c r="F176" s="3">
        <v>1</v>
      </c>
      <c r="G176" s="3">
        <v>2</v>
      </c>
      <c r="H176" s="3">
        <v>3</v>
      </c>
      <c r="I176" s="3">
        <v>4</v>
      </c>
      <c r="J176" s="3">
        <v>5</v>
      </c>
      <c r="K176" s="3">
        <v>6</v>
      </c>
      <c r="L176" s="3">
        <v>7</v>
      </c>
      <c r="M176" s="3">
        <v>8</v>
      </c>
      <c r="N176" s="3">
        <v>9</v>
      </c>
      <c r="O176" s="3">
        <v>10</v>
      </c>
      <c r="P176" s="3">
        <v>11</v>
      </c>
      <c r="Q176" s="3">
        <v>12</v>
      </c>
      <c r="R176" s="3">
        <v>13</v>
      </c>
      <c r="S176" s="3">
        <v>14</v>
      </c>
      <c r="T176" s="3" t="s">
        <v>995</v>
      </c>
    </row>
    <row r="177" spans="1:20" x14ac:dyDescent="0.3">
      <c r="A177" s="1"/>
      <c r="B177" s="73" t="s">
        <v>1209</v>
      </c>
      <c r="C177" s="73" t="s">
        <v>1210</v>
      </c>
      <c r="D177" s="73" t="s">
        <v>1127</v>
      </c>
      <c r="E177" s="74" t="s">
        <v>630</v>
      </c>
      <c r="F177" s="75"/>
      <c r="G177" s="75"/>
      <c r="H177" s="75"/>
      <c r="I177" s="75"/>
      <c r="J177" s="75"/>
      <c r="K177" s="75"/>
      <c r="L177" s="75"/>
      <c r="M177" s="75"/>
      <c r="N177" s="75"/>
      <c r="O177" s="75"/>
      <c r="P177" s="75"/>
      <c r="Q177" s="75"/>
      <c r="R177" s="75"/>
      <c r="S177" s="75"/>
      <c r="T177" s="75">
        <v>0</v>
      </c>
    </row>
    <row r="178" spans="1:20" ht="27.6" x14ac:dyDescent="0.3">
      <c r="A178" s="1"/>
      <c r="B178" s="73" t="s">
        <v>682</v>
      </c>
      <c r="C178" s="73" t="s">
        <v>3338</v>
      </c>
      <c r="D178" s="73" t="s">
        <v>1127</v>
      </c>
      <c r="E178" s="74" t="s">
        <v>3339</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2488.884</v>
      </c>
    </row>
    <row r="179" spans="1:20" x14ac:dyDescent="0.3">
      <c r="A179" s="1"/>
      <c r="B179" s="73" t="s">
        <v>684</v>
      </c>
      <c r="C179" s="73" t="s">
        <v>1211</v>
      </c>
      <c r="D179" s="73" t="s">
        <v>33</v>
      </c>
      <c r="E179" s="74" t="s">
        <v>630</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3899.7</v>
      </c>
    </row>
    <row r="180" spans="1:20" x14ac:dyDescent="0.3">
      <c r="A180" s="1"/>
      <c r="B180" s="73" t="s">
        <v>685</v>
      </c>
      <c r="C180" s="73" t="s">
        <v>1212</v>
      </c>
      <c r="D180" s="73" t="s">
        <v>33</v>
      </c>
      <c r="E180" s="74" t="s">
        <v>631</v>
      </c>
      <c r="F180" s="75"/>
      <c r="G180" s="75"/>
      <c r="H180" s="75"/>
      <c r="I180" s="75"/>
      <c r="J180" s="75"/>
      <c r="K180" s="75"/>
      <c r="L180" s="75"/>
      <c r="M180" s="75"/>
      <c r="N180" s="75"/>
      <c r="O180" s="75"/>
      <c r="P180" s="75"/>
      <c r="Q180" s="75"/>
      <c r="R180" s="75"/>
      <c r="S180" s="75">
        <v>633.22600999999997</v>
      </c>
      <c r="T180" s="75">
        <v>633.22600999999997</v>
      </c>
    </row>
    <row r="181" spans="1:20" x14ac:dyDescent="0.3">
      <c r="A181" s="1"/>
      <c r="B181" s="73" t="s">
        <v>1213</v>
      </c>
      <c r="C181" s="73" t="s">
        <v>1214</v>
      </c>
      <c r="D181" s="73" t="s">
        <v>1214</v>
      </c>
      <c r="E181" s="74" t="s">
        <v>631</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3488.2778549999998</v>
      </c>
    </row>
    <row r="182" spans="1:20" x14ac:dyDescent="0.3">
      <c r="A182" s="1"/>
      <c r="B182" s="73" t="s">
        <v>1055</v>
      </c>
      <c r="C182" s="73" t="s">
        <v>1215</v>
      </c>
      <c r="D182" s="73" t="s">
        <v>33</v>
      </c>
      <c r="E182" s="74" t="s">
        <v>630</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3029.3</v>
      </c>
    </row>
    <row r="183" spans="1:20" x14ac:dyDescent="0.3">
      <c r="A183" s="1"/>
      <c r="B183" s="73" t="s">
        <v>1055</v>
      </c>
      <c r="C183" s="73" t="s">
        <v>1216</v>
      </c>
      <c r="D183" s="73" t="s">
        <v>33</v>
      </c>
      <c r="E183" s="74" t="s">
        <v>630</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5071.8</v>
      </c>
    </row>
    <row r="184" spans="1:20" x14ac:dyDescent="0.3">
      <c r="A184" s="1"/>
      <c r="B184" s="73" t="s">
        <v>681</v>
      </c>
      <c r="C184" s="73" t="s">
        <v>1217</v>
      </c>
      <c r="D184" s="73" t="s">
        <v>1127</v>
      </c>
      <c r="E184" s="74" t="s">
        <v>630</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6806.1862499999997</v>
      </c>
    </row>
    <row r="185" spans="1:20" x14ac:dyDescent="0.3">
      <c r="A185" s="1"/>
      <c r="B185" s="213" t="s">
        <v>1218</v>
      </c>
      <c r="C185" s="213"/>
      <c r="D185" s="213"/>
      <c r="E185" s="213"/>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25417.374114999999</v>
      </c>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77" t="s">
        <v>70</v>
      </c>
      <c r="J190" s="77">
        <v>462319.55</v>
      </c>
      <c r="K190" s="1"/>
      <c r="L190" s="1"/>
      <c r="M190" s="1"/>
      <c r="N190" s="1"/>
      <c r="O190" s="1"/>
      <c r="P190" s="1"/>
      <c r="Q190" s="1"/>
      <c r="R190" s="1"/>
      <c r="S190" s="1"/>
      <c r="T190" s="1"/>
    </row>
    <row r="191" spans="1:20" x14ac:dyDescent="0.3">
      <c r="A191" s="1"/>
      <c r="B191" s="1"/>
      <c r="C191" s="1"/>
      <c r="D191" s="1"/>
      <c r="E191" s="1"/>
      <c r="F191" s="1"/>
      <c r="G191" s="1"/>
      <c r="H191" s="1"/>
      <c r="I191" s="77" t="s">
        <v>89</v>
      </c>
      <c r="J191" s="77">
        <v>342088.75</v>
      </c>
      <c r="K191" s="1"/>
      <c r="L191" s="1"/>
      <c r="M191" s="1"/>
      <c r="N191" s="1"/>
      <c r="O191" s="1"/>
      <c r="P191" s="1"/>
      <c r="Q191" s="1"/>
      <c r="R191" s="1"/>
      <c r="S191" s="1"/>
      <c r="T191" s="1"/>
    </row>
    <row r="192" spans="1:20" x14ac:dyDescent="0.3">
      <c r="A192" s="1"/>
      <c r="B192" s="1"/>
      <c r="C192" s="1"/>
      <c r="D192" s="1"/>
      <c r="E192" s="1"/>
      <c r="F192" s="1"/>
      <c r="G192" s="1"/>
      <c r="H192" s="1"/>
      <c r="I192" s="77" t="s">
        <v>635</v>
      </c>
      <c r="J192" s="77">
        <v>285383.71500000003</v>
      </c>
      <c r="K192" s="1"/>
      <c r="L192" s="1"/>
      <c r="M192" s="1"/>
      <c r="N192" s="1"/>
      <c r="O192" s="1"/>
      <c r="P192" s="1"/>
      <c r="Q192" s="1"/>
      <c r="R192" s="1"/>
      <c r="S192" s="1"/>
      <c r="T192" s="1"/>
    </row>
    <row r="193" spans="1:20" x14ac:dyDescent="0.3">
      <c r="A193" s="1"/>
      <c r="B193" s="1"/>
      <c r="C193" s="1"/>
      <c r="D193" s="1"/>
      <c r="E193" s="1"/>
      <c r="F193" s="1"/>
      <c r="G193" s="1"/>
      <c r="H193" s="1"/>
      <c r="I193" s="77" t="s">
        <v>52</v>
      </c>
      <c r="J193" s="77">
        <v>165382.5</v>
      </c>
      <c r="K193" s="1"/>
      <c r="L193" s="1"/>
      <c r="M193" s="1"/>
      <c r="N193" s="1"/>
      <c r="O193" s="1"/>
      <c r="P193" s="1"/>
      <c r="Q193" s="1"/>
      <c r="R193" s="1"/>
      <c r="S193" s="1"/>
      <c r="T193" s="1"/>
    </row>
    <row r="194" spans="1:20" x14ac:dyDescent="0.3">
      <c r="A194" s="1"/>
      <c r="B194" s="1"/>
      <c r="C194" s="1"/>
      <c r="D194" s="1"/>
      <c r="E194" s="1"/>
      <c r="F194" s="1"/>
      <c r="G194" s="1"/>
      <c r="H194" s="1"/>
      <c r="I194" s="77" t="s">
        <v>112</v>
      </c>
      <c r="J194" s="77">
        <v>128733.05</v>
      </c>
      <c r="K194" s="1"/>
      <c r="L194" s="1"/>
      <c r="M194" s="1"/>
      <c r="N194" s="1"/>
      <c r="O194" s="1"/>
      <c r="P194" s="1"/>
      <c r="Q194" s="1"/>
      <c r="R194" s="1"/>
      <c r="S194" s="1"/>
      <c r="T194" s="1"/>
    </row>
    <row r="195" spans="1:20" x14ac:dyDescent="0.3">
      <c r="A195" s="1"/>
      <c r="B195" s="1"/>
      <c r="C195" s="1"/>
      <c r="D195" s="1"/>
      <c r="E195" s="1"/>
      <c r="F195" s="1"/>
      <c r="G195" s="1"/>
      <c r="H195" s="1"/>
      <c r="I195" s="77" t="s">
        <v>66</v>
      </c>
      <c r="J195" s="77">
        <v>117326.9819</v>
      </c>
      <c r="K195" s="1"/>
      <c r="L195" s="1"/>
      <c r="M195" s="1"/>
      <c r="N195" s="1"/>
      <c r="O195" s="1"/>
      <c r="P195" s="1"/>
      <c r="Q195" s="1"/>
      <c r="R195" s="1"/>
      <c r="S195" s="1"/>
      <c r="T195" s="1"/>
    </row>
    <row r="196" spans="1:20" x14ac:dyDescent="0.3">
      <c r="A196" s="1"/>
      <c r="B196" s="1"/>
      <c r="C196" s="1"/>
      <c r="D196" s="1"/>
      <c r="E196" s="1"/>
      <c r="F196" s="1"/>
      <c r="G196" s="1"/>
      <c r="H196" s="1"/>
      <c r="I196" s="77" t="s">
        <v>82</v>
      </c>
      <c r="J196" s="77">
        <v>107534.55</v>
      </c>
      <c r="K196" s="1"/>
      <c r="L196" s="1"/>
      <c r="M196" s="1"/>
      <c r="N196" s="1"/>
      <c r="O196" s="1"/>
      <c r="P196" s="1"/>
      <c r="Q196" s="1"/>
      <c r="R196" s="1"/>
      <c r="S196" s="1"/>
      <c r="T196" s="1"/>
    </row>
    <row r="197" spans="1:20" x14ac:dyDescent="0.3">
      <c r="A197" s="1"/>
      <c r="B197" s="1"/>
      <c r="C197" s="1"/>
      <c r="D197" s="1"/>
      <c r="E197" s="1"/>
      <c r="F197" s="1"/>
      <c r="G197" s="1"/>
      <c r="H197" s="1"/>
      <c r="I197" s="77" t="s">
        <v>272</v>
      </c>
      <c r="J197" s="77">
        <v>75669.75</v>
      </c>
      <c r="K197" s="1"/>
      <c r="L197" s="1"/>
      <c r="M197" s="1"/>
      <c r="N197" s="1"/>
      <c r="O197" s="1"/>
      <c r="P197" s="1"/>
      <c r="Q197" s="1"/>
      <c r="R197" s="1"/>
      <c r="S197" s="1"/>
      <c r="T197" s="1"/>
    </row>
    <row r="198" spans="1:20" x14ac:dyDescent="0.3">
      <c r="A198" s="1"/>
      <c r="B198" s="1"/>
      <c r="C198" s="1"/>
      <c r="D198" s="1"/>
      <c r="E198" s="1"/>
      <c r="F198" s="1"/>
      <c r="G198" s="1"/>
      <c r="H198" s="1"/>
      <c r="I198" s="77" t="s">
        <v>30</v>
      </c>
      <c r="J198" s="77">
        <v>69756.2</v>
      </c>
      <c r="K198" s="1"/>
      <c r="L198" s="1"/>
      <c r="M198" s="1"/>
      <c r="N198" s="1"/>
      <c r="O198" s="1"/>
      <c r="P198" s="1"/>
      <c r="Q198" s="1"/>
      <c r="R198" s="1"/>
      <c r="S198" s="1"/>
      <c r="T198" s="1"/>
    </row>
    <row r="199" spans="1:20" x14ac:dyDescent="0.3">
      <c r="A199" s="1"/>
      <c r="B199" s="1"/>
      <c r="C199" s="1"/>
      <c r="D199" s="1"/>
      <c r="E199" s="1"/>
      <c r="F199" s="1"/>
      <c r="G199" s="1"/>
      <c r="H199" s="1"/>
      <c r="I199" s="77" t="s">
        <v>213</v>
      </c>
      <c r="J199" s="77">
        <v>60454.3</v>
      </c>
      <c r="K199" s="1"/>
      <c r="L199" s="1"/>
      <c r="M199" s="1"/>
      <c r="N199" s="1"/>
      <c r="O199" s="1"/>
      <c r="P199" s="1"/>
      <c r="Q199" s="1"/>
      <c r="R199" s="1"/>
      <c r="S199" s="1"/>
      <c r="T199" s="1"/>
    </row>
    <row r="200" spans="1:20" x14ac:dyDescent="0.3">
      <c r="A200" s="1"/>
      <c r="B200" s="1"/>
      <c r="C200" s="1"/>
      <c r="D200" s="1"/>
      <c r="E200" s="1"/>
      <c r="F200" s="1"/>
      <c r="G200" s="1"/>
      <c r="H200" s="1"/>
      <c r="I200" s="77" t="s">
        <v>636</v>
      </c>
      <c r="J200" s="77">
        <v>54856.65</v>
      </c>
      <c r="K200" s="1"/>
      <c r="L200" s="1"/>
      <c r="M200" s="1"/>
      <c r="N200" s="1"/>
      <c r="O200" s="1"/>
      <c r="P200" s="1"/>
      <c r="Q200" s="1"/>
      <c r="R200" s="1"/>
      <c r="S200" s="1"/>
      <c r="T200" s="1"/>
    </row>
    <row r="201" spans="1:20" x14ac:dyDescent="0.3">
      <c r="A201" s="1"/>
      <c r="B201" s="1"/>
      <c r="C201" s="1"/>
      <c r="D201" s="1"/>
      <c r="E201" s="1"/>
      <c r="F201" s="1"/>
      <c r="G201" s="1"/>
      <c r="H201" s="1"/>
      <c r="I201" s="77" t="s">
        <v>637</v>
      </c>
      <c r="J201" s="77">
        <v>36882.75</v>
      </c>
      <c r="K201" s="1"/>
      <c r="L201" s="1"/>
      <c r="M201" s="1"/>
      <c r="N201" s="1"/>
      <c r="O201" s="1"/>
      <c r="P201" s="1"/>
      <c r="Q201" s="1"/>
      <c r="R201" s="1"/>
      <c r="S201" s="1"/>
      <c r="T201" s="1"/>
    </row>
    <row r="202" spans="1:20" x14ac:dyDescent="0.3">
      <c r="A202" s="1"/>
      <c r="B202" s="1"/>
      <c r="C202" s="1"/>
      <c r="D202" s="1"/>
      <c r="E202" s="1"/>
      <c r="F202" s="1"/>
      <c r="G202" s="1"/>
      <c r="H202" s="1"/>
      <c r="I202" s="77" t="s">
        <v>35</v>
      </c>
      <c r="J202" s="77">
        <v>32194.2</v>
      </c>
      <c r="K202" s="1"/>
      <c r="L202" s="1"/>
      <c r="M202" s="1"/>
      <c r="N202" s="1"/>
      <c r="O202" s="1"/>
      <c r="P202" s="1"/>
      <c r="Q202" s="1"/>
      <c r="R202" s="1"/>
      <c r="S202" s="1"/>
      <c r="T202" s="1"/>
    </row>
    <row r="203" spans="1:20" x14ac:dyDescent="0.3">
      <c r="A203" s="1"/>
      <c r="B203" s="1"/>
      <c r="C203" s="1"/>
      <c r="D203" s="1"/>
      <c r="E203" s="1"/>
      <c r="F203" s="1"/>
      <c r="G203" s="1"/>
      <c r="H203" s="1"/>
      <c r="I203" s="77" t="s">
        <v>641</v>
      </c>
      <c r="J203" s="77">
        <v>30185.599999999999</v>
      </c>
      <c r="K203" s="1"/>
      <c r="L203" s="1"/>
      <c r="M203" s="1"/>
      <c r="N203" s="1"/>
      <c r="O203" s="1"/>
      <c r="P203" s="1"/>
      <c r="Q203" s="1"/>
      <c r="R203" s="1"/>
      <c r="S203" s="1"/>
      <c r="T203" s="1"/>
    </row>
    <row r="204" spans="1:20" x14ac:dyDescent="0.3">
      <c r="A204" s="1"/>
      <c r="B204" s="1"/>
      <c r="C204" s="1"/>
      <c r="D204" s="1"/>
      <c r="E204" s="1"/>
      <c r="F204" s="1"/>
      <c r="G204" s="1"/>
      <c r="H204" s="1"/>
      <c r="I204" s="77" t="s">
        <v>647</v>
      </c>
      <c r="J204" s="77">
        <v>25498.35</v>
      </c>
      <c r="K204" s="1"/>
      <c r="L204" s="1"/>
      <c r="M204" s="1"/>
      <c r="N204" s="1"/>
      <c r="O204" s="1"/>
      <c r="P204" s="1"/>
      <c r="Q204" s="1"/>
      <c r="R204" s="1"/>
      <c r="S204" s="1"/>
      <c r="T204" s="1"/>
    </row>
    <row r="205" spans="1:20" x14ac:dyDescent="0.3">
      <c r="A205" s="1"/>
      <c r="B205" s="1"/>
      <c r="C205" s="1"/>
      <c r="D205" s="1"/>
      <c r="E205" s="1"/>
      <c r="F205" s="1"/>
      <c r="G205" s="1"/>
      <c r="H205" s="1"/>
      <c r="I205" s="77" t="s">
        <v>639</v>
      </c>
      <c r="J205" s="77">
        <v>25119.33755</v>
      </c>
      <c r="K205" s="1"/>
      <c r="L205" s="1"/>
      <c r="M205" s="1"/>
      <c r="N205" s="1"/>
      <c r="O205" s="1"/>
      <c r="P205" s="1"/>
      <c r="Q205" s="1"/>
      <c r="R205" s="1"/>
      <c r="S205" s="1"/>
      <c r="T205" s="1"/>
    </row>
    <row r="206" spans="1:20" x14ac:dyDescent="0.3">
      <c r="A206" s="1"/>
      <c r="B206" s="1"/>
      <c r="C206" s="1"/>
      <c r="D206" s="1"/>
      <c r="E206" s="1"/>
      <c r="F206" s="1"/>
      <c r="G206" s="1"/>
      <c r="H206" s="1"/>
      <c r="I206" s="77" t="s">
        <v>672</v>
      </c>
      <c r="J206" s="77">
        <v>21507.65</v>
      </c>
      <c r="K206" s="1"/>
      <c r="L206" s="1"/>
      <c r="M206" s="1"/>
      <c r="N206" s="1"/>
      <c r="O206" s="1"/>
      <c r="P206" s="1"/>
      <c r="Q206" s="1"/>
      <c r="R206" s="1"/>
      <c r="S206" s="1"/>
      <c r="T206" s="1"/>
    </row>
    <row r="207" spans="1:20" x14ac:dyDescent="0.3">
      <c r="A207" s="1"/>
      <c r="B207" s="1"/>
      <c r="C207" s="1"/>
      <c r="D207" s="1"/>
      <c r="E207" s="1"/>
      <c r="F207" s="1"/>
      <c r="G207" s="1"/>
      <c r="H207" s="1"/>
      <c r="I207" s="77" t="s">
        <v>668</v>
      </c>
      <c r="J207" s="77">
        <v>21200.400000000001</v>
      </c>
      <c r="K207" s="1"/>
      <c r="L207" s="1"/>
      <c r="M207" s="1"/>
      <c r="N207" s="1"/>
      <c r="O207" s="1"/>
      <c r="P207" s="1"/>
      <c r="Q207" s="1"/>
      <c r="R207" s="1"/>
      <c r="S207" s="1"/>
      <c r="T207" s="1"/>
    </row>
    <row r="208" spans="1:20" x14ac:dyDescent="0.3">
      <c r="A208" s="1"/>
      <c r="B208" s="1"/>
      <c r="C208" s="1"/>
      <c r="D208" s="1"/>
      <c r="E208" s="1"/>
      <c r="F208" s="1"/>
      <c r="G208" s="1"/>
      <c r="H208" s="1"/>
      <c r="I208" s="77" t="s">
        <v>670</v>
      </c>
      <c r="J208" s="77">
        <v>20615.3</v>
      </c>
      <c r="K208" s="1"/>
      <c r="L208" s="1"/>
      <c r="M208" s="1"/>
      <c r="N208" s="1"/>
      <c r="O208" s="1"/>
      <c r="P208" s="1"/>
      <c r="Q208" s="1"/>
      <c r="R208" s="1"/>
      <c r="S208" s="1"/>
      <c r="T208" s="1"/>
    </row>
    <row r="209" spans="1:20" x14ac:dyDescent="0.3">
      <c r="A209" s="1"/>
      <c r="B209" s="1"/>
      <c r="C209" s="1"/>
      <c r="D209" s="1"/>
      <c r="E209" s="1"/>
      <c r="F209" s="1"/>
      <c r="G209" s="1"/>
      <c r="H209" s="1"/>
      <c r="I209" s="77" t="s">
        <v>661</v>
      </c>
      <c r="J209" s="77">
        <v>19263.05</v>
      </c>
      <c r="K209" s="1"/>
      <c r="L209" s="1"/>
      <c r="M209" s="1"/>
      <c r="N209" s="1"/>
      <c r="O209" s="1"/>
      <c r="P209" s="1"/>
      <c r="Q209" s="1"/>
      <c r="R209" s="1"/>
      <c r="S209" s="1"/>
      <c r="T209" s="1"/>
    </row>
    <row r="210" spans="1:20" x14ac:dyDescent="0.3">
      <c r="A210" s="1"/>
      <c r="B210" s="1"/>
      <c r="C210" s="1"/>
      <c r="D210" s="1"/>
      <c r="E210" s="1"/>
      <c r="F210" s="1"/>
      <c r="G210" s="1"/>
      <c r="H210" s="1"/>
      <c r="I210" s="77" t="s">
        <v>357</v>
      </c>
      <c r="J210" s="77">
        <v>19132.275000000001</v>
      </c>
      <c r="K210" s="1"/>
      <c r="L210" s="1"/>
      <c r="M210" s="1"/>
      <c r="N210" s="1"/>
      <c r="O210" s="1"/>
      <c r="P210" s="1"/>
      <c r="Q210" s="1"/>
      <c r="R210" s="1"/>
      <c r="S210" s="1"/>
      <c r="T210" s="1"/>
    </row>
    <row r="211" spans="1:20" x14ac:dyDescent="0.3">
      <c r="A211" s="1"/>
      <c r="B211" s="1"/>
      <c r="C211" s="1"/>
      <c r="D211" s="1"/>
      <c r="E211" s="1"/>
      <c r="F211" s="1"/>
      <c r="G211" s="1"/>
      <c r="H211" s="1"/>
      <c r="I211" s="77" t="s">
        <v>634</v>
      </c>
      <c r="J211" s="77">
        <v>16458.2</v>
      </c>
      <c r="K211" s="1"/>
      <c r="L211" s="1"/>
      <c r="M211" s="1"/>
      <c r="N211" s="1"/>
      <c r="O211" s="1"/>
      <c r="P211" s="1"/>
      <c r="Q211" s="1"/>
      <c r="R211" s="1"/>
      <c r="S211" s="1"/>
      <c r="T211" s="1"/>
    </row>
    <row r="212" spans="1:20" x14ac:dyDescent="0.3">
      <c r="A212" s="1"/>
      <c r="B212" s="1"/>
      <c r="C212" s="1"/>
      <c r="D212" s="1"/>
      <c r="E212" s="1"/>
      <c r="F212" s="1"/>
      <c r="G212" s="1"/>
      <c r="H212" s="1"/>
      <c r="I212" s="77" t="s">
        <v>643</v>
      </c>
      <c r="J212" s="77">
        <v>12091.85</v>
      </c>
      <c r="K212" s="1"/>
      <c r="L212" s="1"/>
      <c r="M212" s="1"/>
      <c r="N212" s="1"/>
      <c r="O212" s="1"/>
      <c r="P212" s="1"/>
      <c r="Q212" s="1"/>
      <c r="R212" s="1"/>
      <c r="S212" s="1"/>
      <c r="T212" s="1"/>
    </row>
    <row r="213" spans="1:20" x14ac:dyDescent="0.3">
      <c r="A213" s="1"/>
      <c r="B213" s="1"/>
      <c r="C213" s="1"/>
      <c r="D213" s="1"/>
      <c r="E213" s="1"/>
      <c r="F213" s="1"/>
      <c r="G213" s="1"/>
      <c r="H213" s="1"/>
      <c r="I213" s="77" t="s">
        <v>676</v>
      </c>
      <c r="J213" s="77">
        <v>9663.65</v>
      </c>
      <c r="K213" s="1"/>
      <c r="L213" s="1"/>
      <c r="M213" s="1"/>
      <c r="N213" s="1"/>
      <c r="O213" s="1"/>
      <c r="P213" s="1"/>
      <c r="Q213" s="1"/>
      <c r="R213" s="1"/>
      <c r="S213" s="1"/>
      <c r="T213" s="1"/>
    </row>
    <row r="214" spans="1:20" x14ac:dyDescent="0.3">
      <c r="A214" s="1"/>
      <c r="B214" s="1"/>
      <c r="C214" s="1"/>
      <c r="D214" s="1"/>
      <c r="E214" s="1"/>
      <c r="F214" s="1"/>
      <c r="G214" s="1"/>
      <c r="H214" s="1"/>
      <c r="I214" s="77" t="s">
        <v>48</v>
      </c>
      <c r="J214" s="77">
        <v>9520.9500000000007</v>
      </c>
      <c r="K214" s="1"/>
      <c r="L214" s="1"/>
      <c r="M214" s="1"/>
      <c r="N214" s="1"/>
      <c r="O214" s="1"/>
      <c r="P214" s="1"/>
      <c r="Q214" s="1"/>
      <c r="R214" s="1"/>
      <c r="S214" s="1"/>
      <c r="T214" s="1"/>
    </row>
    <row r="215" spans="1:20" x14ac:dyDescent="0.3">
      <c r="A215" s="1"/>
      <c r="B215" s="1"/>
      <c r="C215" s="1"/>
      <c r="D215" s="1"/>
      <c r="E215" s="1"/>
      <c r="F215" s="1"/>
      <c r="G215" s="1"/>
      <c r="H215" s="1"/>
      <c r="I215" s="77" t="s">
        <v>671</v>
      </c>
      <c r="J215" s="77">
        <v>8744.5499999999993</v>
      </c>
      <c r="K215" s="1"/>
      <c r="L215" s="1"/>
      <c r="M215" s="1"/>
      <c r="N215" s="1"/>
      <c r="O215" s="1"/>
      <c r="P215" s="1"/>
      <c r="Q215" s="1"/>
      <c r="R215" s="1"/>
      <c r="S215" s="1"/>
      <c r="T215" s="1"/>
    </row>
    <row r="216" spans="1:20" x14ac:dyDescent="0.3">
      <c r="A216" s="1"/>
      <c r="B216" s="1"/>
      <c r="C216" s="1"/>
      <c r="D216" s="1"/>
      <c r="E216" s="1"/>
      <c r="F216" s="1"/>
      <c r="G216" s="1"/>
      <c r="H216" s="1"/>
      <c r="I216" s="77" t="s">
        <v>648</v>
      </c>
      <c r="J216" s="77">
        <v>8402.9500000000007</v>
      </c>
      <c r="K216" s="1"/>
      <c r="L216" s="1"/>
      <c r="M216" s="1"/>
      <c r="N216" s="1"/>
      <c r="O216" s="1"/>
      <c r="P216" s="1"/>
      <c r="Q216" s="1"/>
      <c r="R216" s="1"/>
      <c r="S216" s="1"/>
      <c r="T216" s="1"/>
    </row>
    <row r="217" spans="1:20" x14ac:dyDescent="0.3">
      <c r="A217" s="1"/>
      <c r="B217" s="1"/>
      <c r="C217" s="1"/>
      <c r="D217" s="1"/>
      <c r="E217" s="1"/>
      <c r="F217" s="1"/>
      <c r="G217" s="1"/>
      <c r="H217" s="1"/>
      <c r="I217" s="77" t="s">
        <v>660</v>
      </c>
      <c r="J217" s="77">
        <v>6636.1</v>
      </c>
      <c r="K217" s="1"/>
      <c r="L217" s="1"/>
      <c r="M217" s="1"/>
      <c r="N217" s="1"/>
      <c r="O217" s="1"/>
      <c r="P217" s="1"/>
      <c r="Q217" s="1"/>
      <c r="R217" s="1"/>
      <c r="S217" s="1"/>
      <c r="T217" s="1"/>
    </row>
    <row r="218" spans="1:20" x14ac:dyDescent="0.3">
      <c r="A218" s="1"/>
      <c r="B218" s="1"/>
      <c r="C218" s="1"/>
      <c r="D218" s="1"/>
      <c r="E218" s="1"/>
      <c r="F218" s="1"/>
      <c r="G218" s="1"/>
      <c r="H218" s="1"/>
      <c r="I218" s="77" t="s">
        <v>669</v>
      </c>
      <c r="J218" s="77">
        <v>6605.3</v>
      </c>
      <c r="K218" s="1"/>
      <c r="L218" s="1"/>
      <c r="M218" s="1"/>
      <c r="N218" s="1"/>
      <c r="O218" s="1"/>
      <c r="P218" s="1"/>
      <c r="Q218" s="1"/>
      <c r="R218" s="1"/>
      <c r="S218" s="1"/>
      <c r="T218" s="1"/>
    </row>
    <row r="219" spans="1:20" x14ac:dyDescent="0.3">
      <c r="A219" s="1"/>
      <c r="B219" s="1"/>
      <c r="C219" s="1"/>
      <c r="D219" s="1"/>
      <c r="E219" s="1"/>
      <c r="F219" s="1"/>
      <c r="G219" s="1"/>
      <c r="H219" s="1"/>
      <c r="I219" s="77" t="s">
        <v>640</v>
      </c>
      <c r="J219" s="77">
        <v>6597.25</v>
      </c>
      <c r="K219" s="1"/>
      <c r="L219" s="1"/>
      <c r="M219" s="1"/>
      <c r="N219" s="1"/>
      <c r="O219" s="1"/>
      <c r="P219" s="1"/>
      <c r="Q219" s="1"/>
      <c r="R219" s="1"/>
      <c r="S219" s="1"/>
      <c r="T219" s="1"/>
    </row>
    <row r="220" spans="1:20" x14ac:dyDescent="0.3">
      <c r="A220" s="1"/>
      <c r="B220" s="1"/>
      <c r="C220" s="1"/>
      <c r="D220" s="1"/>
      <c r="E220" s="1"/>
      <c r="F220" s="1"/>
      <c r="G220" s="1"/>
      <c r="H220" s="1"/>
      <c r="I220" s="77" t="s">
        <v>654</v>
      </c>
      <c r="J220" s="77">
        <v>6588.03</v>
      </c>
      <c r="K220" s="1"/>
      <c r="L220" s="1"/>
      <c r="M220" s="1"/>
      <c r="N220" s="1"/>
      <c r="O220" s="1"/>
      <c r="P220" s="1"/>
      <c r="Q220" s="1"/>
      <c r="R220" s="1"/>
      <c r="S220" s="1"/>
      <c r="T220" s="1"/>
    </row>
    <row r="221" spans="1:20" x14ac:dyDescent="0.3">
      <c r="A221" s="1"/>
      <c r="B221" s="1"/>
      <c r="C221" s="1"/>
      <c r="D221" s="1"/>
      <c r="E221" s="1"/>
      <c r="F221" s="1"/>
      <c r="G221" s="1"/>
      <c r="H221" s="1"/>
      <c r="I221" s="77" t="s">
        <v>665</v>
      </c>
      <c r="J221" s="77">
        <v>6383.65</v>
      </c>
      <c r="K221" s="1"/>
      <c r="L221" s="1"/>
      <c r="M221" s="1"/>
      <c r="N221" s="1"/>
      <c r="O221" s="1"/>
      <c r="P221" s="1"/>
      <c r="Q221" s="1"/>
      <c r="R221" s="1"/>
      <c r="S221" s="1"/>
      <c r="T221" s="1"/>
    </row>
    <row r="222" spans="1:20" x14ac:dyDescent="0.3">
      <c r="A222" s="1"/>
      <c r="B222" s="1"/>
      <c r="C222" s="1"/>
      <c r="D222" s="1"/>
      <c r="E222" s="1"/>
      <c r="F222" s="1"/>
      <c r="G222" s="1"/>
      <c r="H222" s="1"/>
      <c r="I222" s="77" t="s">
        <v>651</v>
      </c>
      <c r="J222" s="77">
        <v>6317.2</v>
      </c>
      <c r="K222" s="1"/>
      <c r="L222" s="1"/>
      <c r="M222" s="1"/>
      <c r="N222" s="1"/>
      <c r="O222" s="1"/>
      <c r="P222" s="1"/>
      <c r="Q222" s="1"/>
      <c r="R222" s="1"/>
      <c r="S222" s="1"/>
      <c r="T222" s="1"/>
    </row>
    <row r="223" spans="1:20" x14ac:dyDescent="0.3">
      <c r="A223" s="1"/>
      <c r="B223" s="1"/>
      <c r="C223" s="1"/>
      <c r="D223" s="1"/>
      <c r="E223" s="1"/>
      <c r="F223" s="1"/>
      <c r="G223" s="1"/>
      <c r="H223" s="1"/>
      <c r="I223" s="77" t="s">
        <v>655</v>
      </c>
      <c r="J223" s="77">
        <v>6180.0050000000001</v>
      </c>
      <c r="K223" s="1"/>
      <c r="L223" s="1"/>
      <c r="M223" s="1"/>
      <c r="N223" s="1"/>
      <c r="O223" s="1"/>
      <c r="P223" s="1"/>
      <c r="Q223" s="1"/>
      <c r="R223" s="1"/>
      <c r="S223" s="1"/>
      <c r="T223" s="1"/>
    </row>
    <row r="224" spans="1:20" x14ac:dyDescent="0.3">
      <c r="A224" s="1"/>
      <c r="B224" s="1"/>
      <c r="C224" s="1"/>
      <c r="D224" s="1"/>
      <c r="E224" s="1"/>
      <c r="F224" s="1"/>
      <c r="G224" s="1"/>
      <c r="H224" s="1"/>
      <c r="I224" s="77" t="s">
        <v>657</v>
      </c>
      <c r="J224" s="77">
        <v>6014.75</v>
      </c>
      <c r="K224" s="1"/>
      <c r="L224" s="1"/>
      <c r="M224" s="1"/>
      <c r="N224" s="1"/>
      <c r="O224" s="1"/>
      <c r="P224" s="1"/>
      <c r="Q224" s="1"/>
      <c r="R224" s="1"/>
      <c r="S224" s="1"/>
      <c r="T224" s="1"/>
    </row>
    <row r="225" spans="1:20" x14ac:dyDescent="0.3">
      <c r="A225" s="1"/>
      <c r="B225" s="1"/>
      <c r="C225" s="1"/>
      <c r="D225" s="1"/>
      <c r="E225" s="1"/>
      <c r="F225" s="1"/>
      <c r="G225" s="1"/>
      <c r="H225" s="1"/>
      <c r="I225" s="77" t="s">
        <v>268</v>
      </c>
      <c r="J225" s="77">
        <v>5182.7</v>
      </c>
      <c r="K225" s="1"/>
      <c r="L225" s="1"/>
      <c r="M225" s="1"/>
      <c r="N225" s="1"/>
      <c r="O225" s="1"/>
      <c r="P225" s="1"/>
      <c r="Q225" s="1"/>
      <c r="R225" s="1"/>
      <c r="S225" s="1"/>
      <c r="T225" s="1"/>
    </row>
    <row r="226" spans="1:20" x14ac:dyDescent="0.3">
      <c r="A226" s="1"/>
      <c r="B226" s="1"/>
      <c r="C226" s="1"/>
      <c r="D226" s="1"/>
      <c r="E226" s="1"/>
      <c r="F226" s="1"/>
      <c r="G226" s="1"/>
      <c r="H226" s="1"/>
      <c r="I226" s="77" t="s">
        <v>680</v>
      </c>
      <c r="J226" s="77">
        <v>4990.2</v>
      </c>
      <c r="K226" s="1"/>
      <c r="L226" s="1"/>
      <c r="M226" s="1"/>
      <c r="N226" s="1"/>
      <c r="O226" s="1"/>
      <c r="P226" s="1"/>
      <c r="Q226" s="1"/>
      <c r="R226" s="1"/>
      <c r="S226" s="1"/>
      <c r="T226" s="1"/>
    </row>
    <row r="227" spans="1:20" x14ac:dyDescent="0.3">
      <c r="A227" s="1"/>
      <c r="B227" s="1"/>
      <c r="C227" s="1"/>
      <c r="D227" s="1"/>
      <c r="E227" s="1"/>
      <c r="F227" s="1"/>
      <c r="G227" s="1"/>
      <c r="H227" s="1"/>
      <c r="I227" s="77" t="s">
        <v>283</v>
      </c>
      <c r="J227" s="77">
        <v>4608.55</v>
      </c>
      <c r="K227" s="1"/>
      <c r="L227" s="1"/>
      <c r="M227" s="1"/>
      <c r="N227" s="1"/>
      <c r="O227" s="1"/>
      <c r="P227" s="1"/>
      <c r="Q227" s="1"/>
      <c r="R227" s="1"/>
      <c r="S227" s="1"/>
      <c r="T227" s="1"/>
    </row>
    <row r="228" spans="1:20" x14ac:dyDescent="0.3">
      <c r="A228" s="1"/>
      <c r="B228" s="1"/>
      <c r="C228" s="1"/>
      <c r="D228" s="1"/>
      <c r="E228" s="1"/>
      <c r="F228" s="1"/>
      <c r="G228" s="1"/>
      <c r="H228" s="1"/>
      <c r="I228" s="77" t="s">
        <v>336</v>
      </c>
      <c r="J228" s="77">
        <v>3526.25</v>
      </c>
      <c r="K228" s="1"/>
      <c r="L228" s="1"/>
      <c r="M228" s="1"/>
      <c r="N228" s="1"/>
      <c r="O228" s="1"/>
      <c r="P228" s="1"/>
      <c r="Q228" s="1"/>
      <c r="R228" s="1"/>
      <c r="S228" s="1"/>
      <c r="T228" s="1"/>
    </row>
    <row r="229" spans="1:20" x14ac:dyDescent="0.3">
      <c r="A229" s="1"/>
      <c r="B229" s="1"/>
      <c r="C229" s="1"/>
      <c r="D229" s="1"/>
      <c r="E229" s="1"/>
      <c r="F229" s="1"/>
      <c r="G229" s="1"/>
      <c r="H229" s="1"/>
      <c r="I229" s="77" t="s">
        <v>649</v>
      </c>
      <c r="J229" s="77">
        <v>3164.8</v>
      </c>
      <c r="K229" s="1"/>
      <c r="L229" s="1"/>
      <c r="M229" s="1"/>
      <c r="N229" s="1"/>
      <c r="O229" s="1"/>
      <c r="P229" s="1"/>
      <c r="Q229" s="1"/>
      <c r="R229" s="1"/>
      <c r="S229" s="1"/>
      <c r="T229" s="1"/>
    </row>
    <row r="230" spans="1:20" x14ac:dyDescent="0.3">
      <c r="A230" s="1"/>
      <c r="B230" s="1"/>
      <c r="C230" s="1"/>
      <c r="D230" s="1"/>
      <c r="E230" s="1"/>
      <c r="F230" s="1"/>
      <c r="G230" s="1"/>
      <c r="H230" s="1"/>
      <c r="I230" s="77" t="s">
        <v>677</v>
      </c>
      <c r="J230" s="77">
        <v>3121.9</v>
      </c>
      <c r="K230" s="1"/>
      <c r="L230" s="1"/>
      <c r="M230" s="1"/>
      <c r="N230" s="1"/>
      <c r="O230" s="1"/>
      <c r="P230" s="1"/>
      <c r="Q230" s="1"/>
      <c r="R230" s="1"/>
      <c r="S230" s="1"/>
      <c r="T230" s="1"/>
    </row>
    <row r="231" spans="1:20" x14ac:dyDescent="0.3">
      <c r="A231" s="1"/>
      <c r="B231" s="1"/>
      <c r="C231" s="1"/>
      <c r="D231" s="1"/>
      <c r="E231" s="1"/>
      <c r="F231" s="1"/>
      <c r="G231" s="1"/>
      <c r="H231" s="1"/>
      <c r="I231" s="77" t="s">
        <v>369</v>
      </c>
      <c r="J231" s="77">
        <v>2781.65</v>
      </c>
      <c r="K231" s="1"/>
      <c r="L231" s="1"/>
      <c r="M231" s="1"/>
      <c r="N231" s="1"/>
      <c r="O231" s="1"/>
      <c r="P231" s="1"/>
      <c r="Q231" s="1"/>
      <c r="R231" s="1"/>
      <c r="S231" s="1"/>
      <c r="T231" s="1"/>
    </row>
    <row r="232" spans="1:20" x14ac:dyDescent="0.3">
      <c r="A232" s="1"/>
      <c r="B232" s="1"/>
      <c r="C232" s="1"/>
      <c r="D232" s="1"/>
      <c r="E232" s="1"/>
      <c r="F232" s="1"/>
      <c r="G232" s="1"/>
      <c r="H232" s="1"/>
      <c r="I232" s="77" t="s">
        <v>673</v>
      </c>
      <c r="J232" s="77">
        <v>2375.6</v>
      </c>
      <c r="K232" s="1"/>
      <c r="L232" s="1"/>
      <c r="M232" s="1"/>
      <c r="N232" s="1"/>
      <c r="O232" s="1"/>
      <c r="P232" s="1"/>
      <c r="Q232" s="1"/>
      <c r="R232" s="1"/>
      <c r="S232" s="1"/>
      <c r="T232" s="1"/>
    </row>
    <row r="233" spans="1:20" x14ac:dyDescent="0.3">
      <c r="A233" s="1"/>
      <c r="B233" s="1"/>
      <c r="C233" s="1"/>
      <c r="D233" s="1"/>
      <c r="E233" s="1"/>
      <c r="F233" s="1"/>
      <c r="G233" s="1"/>
      <c r="H233" s="1"/>
      <c r="I233" s="77" t="s">
        <v>659</v>
      </c>
      <c r="J233" s="77">
        <v>1911.85</v>
      </c>
      <c r="K233" s="1"/>
      <c r="L233" s="1"/>
      <c r="M233" s="1"/>
      <c r="N233" s="1"/>
      <c r="O233" s="1"/>
      <c r="P233" s="1"/>
      <c r="Q233" s="1"/>
      <c r="R233" s="1"/>
      <c r="S233" s="1"/>
      <c r="T233" s="1"/>
    </row>
    <row r="234" spans="1:20" x14ac:dyDescent="0.3">
      <c r="A234" s="1"/>
      <c r="B234" s="1"/>
      <c r="C234" s="1"/>
      <c r="D234" s="1"/>
      <c r="E234" s="1"/>
      <c r="F234" s="1"/>
      <c r="G234" s="1"/>
      <c r="H234" s="1"/>
      <c r="I234" s="77" t="s">
        <v>663</v>
      </c>
      <c r="J234" s="77">
        <v>1786.3</v>
      </c>
      <c r="K234" s="1"/>
      <c r="L234" s="1"/>
      <c r="M234" s="1"/>
      <c r="N234" s="1"/>
      <c r="O234" s="1"/>
      <c r="P234" s="1"/>
      <c r="Q234" s="1"/>
      <c r="R234" s="1"/>
      <c r="S234" s="1"/>
      <c r="T234" s="1"/>
    </row>
    <row r="235" spans="1:20" x14ac:dyDescent="0.3">
      <c r="A235" s="1"/>
      <c r="B235" s="1"/>
      <c r="C235" s="1"/>
      <c r="D235" s="1"/>
      <c r="E235" s="1"/>
      <c r="F235" s="1"/>
      <c r="G235" s="1"/>
      <c r="H235" s="1"/>
      <c r="I235" s="77" t="s">
        <v>653</v>
      </c>
      <c r="J235" s="77">
        <v>1721</v>
      </c>
      <c r="K235" s="1"/>
      <c r="L235" s="1"/>
      <c r="M235" s="1"/>
      <c r="N235" s="1"/>
      <c r="O235" s="1"/>
      <c r="P235" s="1"/>
      <c r="Q235" s="1"/>
      <c r="R235" s="1"/>
      <c r="S235" s="1"/>
      <c r="T235" s="1"/>
    </row>
    <row r="236" spans="1:20" x14ac:dyDescent="0.3">
      <c r="A236" s="1"/>
      <c r="B236" s="1"/>
      <c r="C236" s="1"/>
      <c r="D236" s="1"/>
      <c r="E236" s="1"/>
      <c r="F236" s="1"/>
      <c r="G236" s="1"/>
      <c r="H236" s="1"/>
      <c r="I236" s="77" t="s">
        <v>674</v>
      </c>
      <c r="J236" s="77">
        <v>1611.85</v>
      </c>
      <c r="K236" s="1"/>
      <c r="L236" s="1"/>
      <c r="M236" s="1"/>
      <c r="N236" s="1"/>
      <c r="O236" s="1"/>
      <c r="P236" s="1"/>
      <c r="Q236" s="1"/>
      <c r="R236" s="1"/>
      <c r="S236" s="1"/>
      <c r="T236" s="1"/>
    </row>
    <row r="237" spans="1:20" x14ac:dyDescent="0.3">
      <c r="A237" s="1"/>
      <c r="B237" s="1"/>
      <c r="C237" s="1"/>
      <c r="D237" s="1"/>
      <c r="E237" s="1"/>
      <c r="F237" s="1"/>
      <c r="G237" s="1"/>
      <c r="H237" s="1"/>
      <c r="I237" s="77" t="s">
        <v>658</v>
      </c>
      <c r="J237" s="77">
        <v>1598.2</v>
      </c>
      <c r="K237" s="1"/>
      <c r="L237" s="1"/>
      <c r="M237" s="1"/>
      <c r="N237" s="1"/>
      <c r="O237" s="1"/>
      <c r="P237" s="1"/>
      <c r="Q237" s="1"/>
      <c r="R237" s="1"/>
      <c r="S237" s="1"/>
      <c r="T237" s="1"/>
    </row>
    <row r="238" spans="1:20" x14ac:dyDescent="0.3">
      <c r="A238" s="1"/>
      <c r="B238" s="1"/>
      <c r="C238" s="1"/>
      <c r="D238" s="1"/>
      <c r="E238" s="1"/>
      <c r="F238" s="1"/>
      <c r="G238" s="1"/>
      <c r="H238" s="1"/>
      <c r="I238" s="77" t="s">
        <v>675</v>
      </c>
      <c r="J238" s="77">
        <v>1567.5</v>
      </c>
      <c r="K238" s="1"/>
      <c r="L238" s="1"/>
      <c r="M238" s="1"/>
      <c r="N238" s="1"/>
      <c r="O238" s="1"/>
      <c r="P238" s="1"/>
      <c r="Q238" s="1"/>
      <c r="R238" s="1"/>
      <c r="S238" s="1"/>
      <c r="T238" s="1"/>
    </row>
    <row r="239" spans="1:20" x14ac:dyDescent="0.3">
      <c r="A239" s="1"/>
      <c r="B239" s="1"/>
      <c r="C239" s="1"/>
      <c r="D239" s="1"/>
      <c r="E239" s="1"/>
      <c r="F239" s="1"/>
      <c r="G239" s="1"/>
      <c r="H239" s="1"/>
      <c r="I239" s="77" t="s">
        <v>645</v>
      </c>
      <c r="J239" s="77">
        <v>1438.06</v>
      </c>
      <c r="K239" s="1"/>
      <c r="L239" s="1"/>
      <c r="M239" s="1"/>
      <c r="N239" s="1"/>
      <c r="O239" s="1"/>
      <c r="P239" s="1"/>
      <c r="Q239" s="1"/>
      <c r="R239" s="1"/>
      <c r="S239" s="1"/>
      <c r="T239" s="1"/>
    </row>
    <row r="240" spans="1:20" x14ac:dyDescent="0.3">
      <c r="A240" s="1"/>
      <c r="B240" s="1"/>
      <c r="C240" s="1"/>
      <c r="D240" s="1"/>
      <c r="E240" s="1"/>
      <c r="F240" s="1"/>
      <c r="G240" s="1"/>
      <c r="H240" s="1"/>
      <c r="I240" s="77" t="s">
        <v>656</v>
      </c>
      <c r="J240" s="77">
        <v>1213.3499999999999</v>
      </c>
      <c r="K240" s="1"/>
      <c r="L240" s="1"/>
      <c r="M240" s="1"/>
      <c r="N240" s="1"/>
      <c r="O240" s="1"/>
      <c r="P240" s="1"/>
      <c r="Q240" s="1"/>
      <c r="R240" s="1"/>
      <c r="S240" s="1"/>
      <c r="T240" s="1"/>
    </row>
    <row r="241" spans="1:20" x14ac:dyDescent="0.3">
      <c r="A241" s="1"/>
      <c r="B241" s="1"/>
      <c r="C241" s="1"/>
      <c r="D241" s="1"/>
      <c r="E241" s="1"/>
      <c r="F241" s="1"/>
      <c r="G241" s="1"/>
      <c r="H241" s="1"/>
      <c r="I241" s="77" t="s">
        <v>664</v>
      </c>
      <c r="J241" s="77">
        <v>1077.3</v>
      </c>
      <c r="K241" s="1"/>
      <c r="L241" s="1"/>
      <c r="M241" s="1"/>
      <c r="N241" s="1"/>
      <c r="O241" s="1"/>
      <c r="P241" s="1"/>
      <c r="Q241" s="1"/>
      <c r="R241" s="1"/>
      <c r="S241" s="1"/>
      <c r="T241" s="1"/>
    </row>
    <row r="242" spans="1:20" x14ac:dyDescent="0.3">
      <c r="A242" s="1"/>
      <c r="B242" s="1"/>
      <c r="C242" s="1"/>
      <c r="D242" s="1"/>
      <c r="E242" s="1"/>
      <c r="F242" s="1"/>
      <c r="G242" s="1"/>
      <c r="H242" s="1"/>
      <c r="I242" s="77" t="s">
        <v>666</v>
      </c>
      <c r="J242" s="77">
        <v>991.52</v>
      </c>
      <c r="K242" s="1"/>
      <c r="L242" s="1"/>
      <c r="M242" s="1"/>
      <c r="N242" s="1"/>
      <c r="O242" s="1"/>
      <c r="P242" s="1"/>
      <c r="Q242" s="1"/>
      <c r="R242" s="1"/>
      <c r="S242" s="1"/>
      <c r="T242" s="1"/>
    </row>
    <row r="243" spans="1:20" x14ac:dyDescent="0.3">
      <c r="A243" s="1"/>
      <c r="B243" s="1"/>
      <c r="C243" s="1"/>
      <c r="D243" s="1"/>
      <c r="E243" s="1"/>
      <c r="F243" s="1"/>
      <c r="G243" s="1"/>
      <c r="H243" s="1"/>
      <c r="I243" s="77" t="s">
        <v>652</v>
      </c>
      <c r="J243" s="77">
        <v>797.55</v>
      </c>
      <c r="K243" s="1"/>
      <c r="L243" s="1"/>
      <c r="M243" s="1"/>
      <c r="N243" s="1"/>
      <c r="O243" s="1"/>
      <c r="P243" s="1"/>
      <c r="Q243" s="1"/>
      <c r="R243" s="1"/>
      <c r="S243" s="1"/>
      <c r="T243" s="1"/>
    </row>
    <row r="244" spans="1:20" x14ac:dyDescent="0.3">
      <c r="A244" s="1"/>
      <c r="B244" s="1"/>
      <c r="C244" s="1"/>
      <c r="D244" s="1"/>
      <c r="E244" s="1"/>
      <c r="F244" s="1"/>
      <c r="G244" s="1"/>
      <c r="H244" s="1"/>
      <c r="I244" s="77" t="s">
        <v>678</v>
      </c>
      <c r="J244" s="77">
        <v>778.7</v>
      </c>
      <c r="K244" s="1"/>
      <c r="L244" s="1"/>
      <c r="M244" s="1"/>
      <c r="N244" s="1"/>
      <c r="O244" s="1"/>
      <c r="P244" s="1"/>
      <c r="Q244" s="1"/>
      <c r="R244" s="1"/>
      <c r="S244" s="1"/>
      <c r="T244" s="1"/>
    </row>
    <row r="245" spans="1:20" x14ac:dyDescent="0.3">
      <c r="A245" s="1"/>
      <c r="B245" s="1"/>
      <c r="C245" s="1"/>
      <c r="D245" s="1"/>
      <c r="E245" s="1"/>
      <c r="F245" s="1"/>
      <c r="G245" s="1"/>
      <c r="H245" s="1"/>
      <c r="I245" s="77" t="s">
        <v>662</v>
      </c>
      <c r="J245" s="77">
        <v>691.9</v>
      </c>
      <c r="K245" s="1"/>
      <c r="L245" s="1"/>
      <c r="M245" s="1"/>
      <c r="N245" s="1"/>
      <c r="O245" s="1"/>
      <c r="P245" s="1"/>
      <c r="Q245" s="1"/>
      <c r="R245" s="1"/>
      <c r="S245" s="1"/>
      <c r="T245" s="1"/>
    </row>
    <row r="246" spans="1:20" x14ac:dyDescent="0.3">
      <c r="A246" s="1"/>
      <c r="B246" s="1"/>
      <c r="C246" s="1"/>
      <c r="D246" s="1"/>
      <c r="E246" s="1"/>
      <c r="F246" s="1"/>
      <c r="G246" s="1"/>
      <c r="H246" s="1"/>
      <c r="I246" s="77" t="s">
        <v>123</v>
      </c>
      <c r="J246" s="77">
        <v>356.5</v>
      </c>
      <c r="K246" s="1"/>
      <c r="L246" s="1"/>
      <c r="M246" s="1"/>
      <c r="N246" s="1"/>
      <c r="O246" s="1"/>
      <c r="P246" s="1"/>
      <c r="Q246" s="1"/>
      <c r="R246" s="1"/>
      <c r="S246" s="1"/>
      <c r="T246" s="1"/>
    </row>
    <row r="247" spans="1:20" x14ac:dyDescent="0.3">
      <c r="A247" s="1"/>
      <c r="B247" s="1"/>
      <c r="C247" s="1"/>
      <c r="D247" s="1"/>
      <c r="E247" s="1"/>
      <c r="F247" s="1"/>
      <c r="G247" s="1"/>
      <c r="H247" s="1"/>
      <c r="I247" s="77" t="s">
        <v>638</v>
      </c>
      <c r="J247" s="77">
        <v>235.2</v>
      </c>
      <c r="K247" s="1"/>
      <c r="L247" s="1"/>
      <c r="M247" s="1"/>
      <c r="N247" s="1"/>
      <c r="O247" s="1"/>
      <c r="P247" s="1"/>
      <c r="Q247" s="1"/>
      <c r="R247" s="1"/>
      <c r="S247" s="1"/>
      <c r="T247" s="1"/>
    </row>
    <row r="248" spans="1:20" x14ac:dyDescent="0.3">
      <c r="A248" s="1"/>
      <c r="B248" s="1"/>
      <c r="C248" s="1"/>
      <c r="D248" s="1"/>
      <c r="E248" s="1"/>
      <c r="F248" s="1"/>
      <c r="G248" s="1"/>
      <c r="H248" s="1"/>
      <c r="I248" s="77" t="s">
        <v>646</v>
      </c>
      <c r="J248" s="77">
        <v>101.75</v>
      </c>
      <c r="K248" s="1"/>
      <c r="L248" s="1"/>
      <c r="M248" s="1"/>
      <c r="N248" s="1"/>
      <c r="O248" s="1"/>
      <c r="P248" s="1"/>
      <c r="Q248" s="1"/>
      <c r="R248" s="1"/>
      <c r="S248" s="1"/>
      <c r="T248" s="1"/>
    </row>
    <row r="249" spans="1:20" x14ac:dyDescent="0.3">
      <c r="A249" s="1"/>
      <c r="B249" s="1"/>
      <c r="C249" s="1"/>
      <c r="D249" s="1"/>
      <c r="E249" s="1"/>
      <c r="F249" s="1"/>
      <c r="G249" s="1"/>
      <c r="H249" s="1"/>
      <c r="I249" s="77" t="s">
        <v>119</v>
      </c>
      <c r="J249" s="77">
        <v>37.700000000000003</v>
      </c>
      <c r="K249" s="1"/>
      <c r="L249" s="1"/>
      <c r="M249" s="1"/>
      <c r="N249" s="1"/>
      <c r="O249" s="1"/>
      <c r="P249" s="1"/>
      <c r="Q249" s="1"/>
      <c r="R249" s="1"/>
      <c r="S249" s="1"/>
      <c r="T249" s="1"/>
    </row>
    <row r="250" spans="1:20" x14ac:dyDescent="0.3">
      <c r="A250" s="1"/>
      <c r="B250" s="1"/>
      <c r="C250" s="1"/>
      <c r="D250" s="1"/>
      <c r="E250" s="1"/>
      <c r="F250" s="1"/>
      <c r="G250" s="1"/>
      <c r="H250" s="1"/>
      <c r="I250" s="77" t="s">
        <v>650</v>
      </c>
      <c r="J250" s="77">
        <v>28.05</v>
      </c>
      <c r="K250" s="1"/>
      <c r="L250" s="1"/>
      <c r="M250" s="1"/>
      <c r="N250" s="1"/>
      <c r="O250" s="1"/>
      <c r="P250" s="1"/>
      <c r="Q250" s="1"/>
      <c r="R250" s="1"/>
      <c r="S250" s="1"/>
      <c r="T250" s="1"/>
    </row>
    <row r="251" spans="1:20" x14ac:dyDescent="0.3">
      <c r="A251" s="1"/>
      <c r="B251" s="1"/>
      <c r="C251" s="1"/>
      <c r="D251" s="1"/>
      <c r="E251" s="1"/>
      <c r="F251" s="1"/>
      <c r="G251" s="1"/>
      <c r="H251" s="1"/>
      <c r="I251" s="77" t="s">
        <v>667</v>
      </c>
      <c r="J251" s="77">
        <v>21.85</v>
      </c>
      <c r="K251" s="1"/>
      <c r="L251" s="1"/>
      <c r="M251" s="1"/>
      <c r="N251" s="1"/>
      <c r="O251" s="1"/>
      <c r="P251" s="1"/>
      <c r="Q251" s="1"/>
      <c r="R251" s="1"/>
      <c r="S251" s="1"/>
      <c r="T251" s="1"/>
    </row>
    <row r="252" spans="1:20" x14ac:dyDescent="0.3">
      <c r="A252" s="1"/>
      <c r="B252" s="1"/>
      <c r="C252" s="1"/>
      <c r="D252" s="1"/>
      <c r="E252" s="1"/>
      <c r="F252" s="1"/>
      <c r="G252" s="1"/>
      <c r="H252" s="1"/>
      <c r="I252" s="77" t="s">
        <v>644</v>
      </c>
      <c r="J252" s="77">
        <v>3.25</v>
      </c>
      <c r="K252" s="1"/>
      <c r="L252" s="1"/>
      <c r="M252" s="1"/>
      <c r="N252" s="1"/>
      <c r="O252" s="1"/>
      <c r="P252" s="1"/>
      <c r="Q252" s="1"/>
      <c r="R252" s="1"/>
      <c r="S252" s="1"/>
      <c r="T252" s="1"/>
    </row>
    <row r="253" spans="1:20" x14ac:dyDescent="0.3">
      <c r="A253" s="1"/>
      <c r="B253" s="1"/>
      <c r="C253" s="1"/>
      <c r="D253" s="1"/>
      <c r="E253" s="1"/>
      <c r="F253" s="1"/>
      <c r="G253" s="1"/>
      <c r="H253" s="1"/>
      <c r="I253" s="77"/>
      <c r="J253" s="77"/>
      <c r="K253" s="1"/>
      <c r="L253" s="1"/>
      <c r="M253" s="1"/>
      <c r="N253" s="1"/>
      <c r="O253" s="1"/>
      <c r="P253" s="1"/>
      <c r="Q253" s="1"/>
      <c r="R253" s="1"/>
      <c r="S253" s="1"/>
      <c r="T253" s="1"/>
    </row>
  </sheetData>
  <mergeCells count="13">
    <mergeCell ref="F175:T175"/>
    <mergeCell ref="B185:E185"/>
    <mergeCell ref="B171:E171"/>
    <mergeCell ref="B175:B176"/>
    <mergeCell ref="C175:C176"/>
    <mergeCell ref="D175:D176"/>
    <mergeCell ref="E175:E176"/>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624</v>
      </c>
      <c r="C5" s="214" t="s">
        <v>1219</v>
      </c>
      <c r="D5" s="214" t="s">
        <v>1219</v>
      </c>
      <c r="E5" s="214" t="s">
        <v>1219</v>
      </c>
      <c r="F5" s="214" t="s">
        <v>1219</v>
      </c>
      <c r="G5" s="214" t="s">
        <v>1219</v>
      </c>
      <c r="H5" s="214" t="s">
        <v>1219</v>
      </c>
      <c r="I5" s="214" t="s">
        <v>1219</v>
      </c>
      <c r="J5" s="214" t="s">
        <v>1219</v>
      </c>
      <c r="K5" s="214" t="s">
        <v>1219</v>
      </c>
      <c r="L5" s="214" t="s">
        <v>1219</v>
      </c>
      <c r="M5" s="214" t="s">
        <v>1219</v>
      </c>
      <c r="N5" s="214" t="s">
        <v>1219</v>
      </c>
      <c r="O5" s="214" t="s">
        <v>1219</v>
      </c>
      <c r="P5" s="214" t="s">
        <v>1219</v>
      </c>
      <c r="Q5" s="214" t="s">
        <v>1219</v>
      </c>
      <c r="R5" s="214" t="s">
        <v>1219</v>
      </c>
      <c r="S5" s="218" t="s">
        <v>624</v>
      </c>
      <c r="T5" s="215" t="s">
        <v>1220</v>
      </c>
      <c r="U5" s="215" t="s">
        <v>1220</v>
      </c>
      <c r="V5" s="215" t="s">
        <v>1220</v>
      </c>
      <c r="W5" s="215" t="s">
        <v>1220</v>
      </c>
      <c r="X5" s="215" t="s">
        <v>1220</v>
      </c>
      <c r="Y5" s="218" t="s">
        <v>624</v>
      </c>
      <c r="Z5" s="216" t="s">
        <v>1220</v>
      </c>
      <c r="AA5" s="216" t="s">
        <v>1220</v>
      </c>
      <c r="AB5" s="216" t="s">
        <v>1220</v>
      </c>
      <c r="AC5" s="216" t="s">
        <v>1220</v>
      </c>
      <c r="AD5" s="216" t="s">
        <v>1220</v>
      </c>
    </row>
    <row r="6" spans="1:30" ht="21" x14ac:dyDescent="0.3">
      <c r="A6" s="1"/>
      <c r="B6" s="218"/>
      <c r="C6" s="217" t="s">
        <v>629</v>
      </c>
      <c r="D6" s="217" t="s">
        <v>629</v>
      </c>
      <c r="E6" s="217" t="s">
        <v>629</v>
      </c>
      <c r="F6" s="217" t="s">
        <v>629</v>
      </c>
      <c r="G6" s="217" t="s">
        <v>628</v>
      </c>
      <c r="H6" s="217" t="s">
        <v>628</v>
      </c>
      <c r="I6" s="217" t="s">
        <v>628</v>
      </c>
      <c r="J6" s="217" t="s">
        <v>628</v>
      </c>
      <c r="K6" s="217" t="s">
        <v>627</v>
      </c>
      <c r="L6" s="217" t="s">
        <v>627</v>
      </c>
      <c r="M6" s="217" t="s">
        <v>627</v>
      </c>
      <c r="N6" s="217" t="s">
        <v>627</v>
      </c>
      <c r="O6" s="214" t="s">
        <v>1221</v>
      </c>
      <c r="P6" s="214" t="s">
        <v>1221</v>
      </c>
      <c r="Q6" s="214" t="s">
        <v>1221</v>
      </c>
      <c r="R6" s="214" t="s">
        <v>1221</v>
      </c>
      <c r="S6" s="218"/>
      <c r="T6" s="215" t="s">
        <v>1222</v>
      </c>
      <c r="U6" s="215" t="s">
        <v>1222</v>
      </c>
      <c r="V6" s="215" t="s">
        <v>1222</v>
      </c>
      <c r="W6" s="215" t="s">
        <v>1222</v>
      </c>
      <c r="X6" s="215" t="s">
        <v>1222</v>
      </c>
      <c r="Y6" s="218"/>
      <c r="Z6" s="216" t="s">
        <v>1223</v>
      </c>
      <c r="AA6" s="216" t="s">
        <v>1223</v>
      </c>
      <c r="AB6" s="216" t="s">
        <v>1223</v>
      </c>
      <c r="AC6" s="216" t="s">
        <v>1223</v>
      </c>
      <c r="AD6" s="216" t="s">
        <v>1223</v>
      </c>
    </row>
    <row r="7" spans="1:30" ht="30.6" x14ac:dyDescent="0.3">
      <c r="A7" s="1"/>
      <c r="B7" s="218"/>
      <c r="C7" s="78" t="s">
        <v>1224</v>
      </c>
      <c r="D7" s="78" t="s">
        <v>1225</v>
      </c>
      <c r="E7" s="78" t="s">
        <v>1226</v>
      </c>
      <c r="F7" s="78" t="s">
        <v>1227</v>
      </c>
      <c r="G7" s="78" t="s">
        <v>1228</v>
      </c>
      <c r="H7" s="78" t="s">
        <v>1229</v>
      </c>
      <c r="I7" s="78" t="s">
        <v>1230</v>
      </c>
      <c r="J7" s="78" t="s">
        <v>1231</v>
      </c>
      <c r="K7" s="78" t="s">
        <v>1232</v>
      </c>
      <c r="L7" s="78" t="s">
        <v>1233</v>
      </c>
      <c r="M7" s="78" t="s">
        <v>1234</v>
      </c>
      <c r="N7" s="78" t="s">
        <v>1235</v>
      </c>
      <c r="O7" s="64" t="s">
        <v>1236</v>
      </c>
      <c r="P7" s="64" t="s">
        <v>1237</v>
      </c>
      <c r="Q7" s="64" t="s">
        <v>1238</v>
      </c>
      <c r="R7" s="64" t="s">
        <v>1239</v>
      </c>
      <c r="S7" s="219"/>
      <c r="T7" s="79" t="s">
        <v>630</v>
      </c>
      <c r="U7" s="79" t="s">
        <v>631</v>
      </c>
      <c r="V7" s="79" t="s">
        <v>632</v>
      </c>
      <c r="W7" s="79" t="s">
        <v>633</v>
      </c>
      <c r="X7" s="79" t="s">
        <v>1239</v>
      </c>
      <c r="Y7" s="219"/>
      <c r="Z7" s="80" t="s">
        <v>1240</v>
      </c>
      <c r="AA7" s="80" t="s">
        <v>1241</v>
      </c>
      <c r="AB7" s="80" t="s">
        <v>1242</v>
      </c>
      <c r="AC7" s="80" t="s">
        <v>1243</v>
      </c>
      <c r="AD7" s="80" t="s">
        <v>1066</v>
      </c>
    </row>
    <row r="8" spans="1:30" x14ac:dyDescent="0.3">
      <c r="A8" s="1"/>
      <c r="B8" s="81" t="s">
        <v>844</v>
      </c>
      <c r="C8" s="82">
        <v>425.2</v>
      </c>
      <c r="D8" s="82">
        <v>57.2</v>
      </c>
      <c r="E8" s="82">
        <v>0</v>
      </c>
      <c r="F8" s="82">
        <v>41.9</v>
      </c>
      <c r="G8" s="82">
        <v>3281.6</v>
      </c>
      <c r="H8" s="82">
        <v>1807.8</v>
      </c>
      <c r="I8" s="82">
        <v>0</v>
      </c>
      <c r="J8" s="82">
        <v>317.7</v>
      </c>
      <c r="K8" s="82">
        <v>534.79999999999995</v>
      </c>
      <c r="L8" s="82">
        <v>0</v>
      </c>
      <c r="M8" s="82">
        <v>0</v>
      </c>
      <c r="N8" s="82">
        <v>0</v>
      </c>
      <c r="O8" s="82">
        <v>524.29999999999995</v>
      </c>
      <c r="P8" s="82">
        <v>5407.1</v>
      </c>
      <c r="Q8" s="82">
        <v>534.79999999999995</v>
      </c>
      <c r="R8" s="83">
        <v>6466.2</v>
      </c>
      <c r="S8" s="81" t="s">
        <v>844</v>
      </c>
      <c r="T8" s="82">
        <v>4241.6000000000004</v>
      </c>
      <c r="U8" s="82">
        <v>1865</v>
      </c>
      <c r="V8" s="82">
        <v>0</v>
      </c>
      <c r="W8" s="82">
        <v>359.6</v>
      </c>
      <c r="X8" s="83">
        <v>6466.2</v>
      </c>
      <c r="Y8" s="81" t="s">
        <v>844</v>
      </c>
      <c r="Z8" s="82">
        <v>311.8</v>
      </c>
      <c r="AA8" s="82">
        <v>35.700000000000003</v>
      </c>
      <c r="AB8" s="82">
        <v>0</v>
      </c>
      <c r="AC8" s="82">
        <v>359.6</v>
      </c>
      <c r="AD8" s="83">
        <v>707.1</v>
      </c>
    </row>
    <row r="9" spans="1:30" x14ac:dyDescent="0.3">
      <c r="A9" s="1"/>
      <c r="B9" s="81" t="s">
        <v>845</v>
      </c>
      <c r="C9" s="82">
        <v>425.8</v>
      </c>
      <c r="D9" s="82">
        <v>57.2</v>
      </c>
      <c r="E9" s="82">
        <v>0</v>
      </c>
      <c r="F9" s="82">
        <v>42.4</v>
      </c>
      <c r="G9" s="82">
        <v>3257.6</v>
      </c>
      <c r="H9" s="82">
        <v>1826.2</v>
      </c>
      <c r="I9" s="82">
        <v>0</v>
      </c>
      <c r="J9" s="82">
        <v>215.1</v>
      </c>
      <c r="K9" s="82">
        <v>530.29999999999995</v>
      </c>
      <c r="L9" s="82">
        <v>0</v>
      </c>
      <c r="M9" s="82">
        <v>0</v>
      </c>
      <c r="N9" s="82">
        <v>0</v>
      </c>
      <c r="O9" s="82">
        <v>525.4</v>
      </c>
      <c r="P9" s="82">
        <v>5298.9</v>
      </c>
      <c r="Q9" s="82">
        <v>530.29999999999995</v>
      </c>
      <c r="R9" s="83">
        <v>6354.6</v>
      </c>
      <c r="S9" s="81" t="s">
        <v>845</v>
      </c>
      <c r="T9" s="82">
        <v>4213.7</v>
      </c>
      <c r="U9" s="82">
        <v>1883.4</v>
      </c>
      <c r="V9" s="82">
        <v>0</v>
      </c>
      <c r="W9" s="82">
        <v>257.5</v>
      </c>
      <c r="X9" s="83">
        <v>6354.6</v>
      </c>
      <c r="Y9" s="81" t="s">
        <v>845</v>
      </c>
      <c r="Z9" s="82">
        <v>311.8</v>
      </c>
      <c r="AA9" s="82">
        <v>35.799999999999997</v>
      </c>
      <c r="AB9" s="82">
        <v>0</v>
      </c>
      <c r="AC9" s="82">
        <v>257.5</v>
      </c>
      <c r="AD9" s="83">
        <v>605.1</v>
      </c>
    </row>
    <row r="10" spans="1:30" x14ac:dyDescent="0.3">
      <c r="A10" s="1"/>
      <c r="B10" s="81" t="s">
        <v>846</v>
      </c>
      <c r="C10" s="82">
        <v>425.2</v>
      </c>
      <c r="D10" s="82">
        <v>56.7</v>
      </c>
      <c r="E10" s="82">
        <v>0</v>
      </c>
      <c r="F10" s="82">
        <v>34</v>
      </c>
      <c r="G10" s="82">
        <v>3160.6</v>
      </c>
      <c r="H10" s="82">
        <v>1861.1</v>
      </c>
      <c r="I10" s="82">
        <v>0</v>
      </c>
      <c r="J10" s="82">
        <v>190.2</v>
      </c>
      <c r="K10" s="82">
        <v>527.4</v>
      </c>
      <c r="L10" s="82">
        <v>0</v>
      </c>
      <c r="M10" s="82">
        <v>0</v>
      </c>
      <c r="N10" s="82">
        <v>0</v>
      </c>
      <c r="O10" s="82">
        <v>515.9</v>
      </c>
      <c r="P10" s="82">
        <v>5211.8999999999996</v>
      </c>
      <c r="Q10" s="82">
        <v>527.4</v>
      </c>
      <c r="R10" s="83">
        <v>6255.2</v>
      </c>
      <c r="S10" s="81" t="s">
        <v>846</v>
      </c>
      <c r="T10" s="82">
        <v>4113.2</v>
      </c>
      <c r="U10" s="82">
        <v>1917.8</v>
      </c>
      <c r="V10" s="82">
        <v>0</v>
      </c>
      <c r="W10" s="82">
        <v>224.2</v>
      </c>
      <c r="X10" s="83">
        <v>6255.2</v>
      </c>
      <c r="Y10" s="81" t="s">
        <v>846</v>
      </c>
      <c r="Z10" s="82">
        <v>307.5</v>
      </c>
      <c r="AA10" s="82">
        <v>35.5</v>
      </c>
      <c r="AB10" s="82">
        <v>0</v>
      </c>
      <c r="AC10" s="82">
        <v>224.2</v>
      </c>
      <c r="AD10" s="83">
        <v>567.20000000000005</v>
      </c>
    </row>
    <row r="11" spans="1:30" x14ac:dyDescent="0.3">
      <c r="A11" s="1"/>
      <c r="B11" s="81" t="s">
        <v>847</v>
      </c>
      <c r="C11" s="82">
        <v>421.9</v>
      </c>
      <c r="D11" s="82">
        <v>56.8</v>
      </c>
      <c r="E11" s="82">
        <v>0</v>
      </c>
      <c r="F11" s="82">
        <v>35.6</v>
      </c>
      <c r="G11" s="82">
        <v>3118.1</v>
      </c>
      <c r="H11" s="82">
        <v>1837.5</v>
      </c>
      <c r="I11" s="82">
        <v>0</v>
      </c>
      <c r="J11" s="82">
        <v>146.4</v>
      </c>
      <c r="K11" s="82">
        <v>524.20000000000005</v>
      </c>
      <c r="L11" s="82">
        <v>0</v>
      </c>
      <c r="M11" s="82">
        <v>0</v>
      </c>
      <c r="N11" s="82">
        <v>0</v>
      </c>
      <c r="O11" s="82">
        <v>514.29999999999995</v>
      </c>
      <c r="P11" s="82">
        <v>5102</v>
      </c>
      <c r="Q11" s="82">
        <v>524.20000000000005</v>
      </c>
      <c r="R11" s="83">
        <v>6140.5</v>
      </c>
      <c r="S11" s="81" t="s">
        <v>847</v>
      </c>
      <c r="T11" s="82">
        <v>4064.2</v>
      </c>
      <c r="U11" s="82">
        <v>1894.3</v>
      </c>
      <c r="V11" s="82">
        <v>0</v>
      </c>
      <c r="W11" s="82">
        <v>182</v>
      </c>
      <c r="X11" s="83">
        <v>6140.5</v>
      </c>
      <c r="Y11" s="81" t="s">
        <v>847</v>
      </c>
      <c r="Z11" s="82">
        <v>307.60000000000002</v>
      </c>
      <c r="AA11" s="82">
        <v>35.6</v>
      </c>
      <c r="AB11" s="82">
        <v>0</v>
      </c>
      <c r="AC11" s="82">
        <v>182</v>
      </c>
      <c r="AD11" s="83">
        <v>525.20000000000005</v>
      </c>
    </row>
    <row r="12" spans="1:30" x14ac:dyDescent="0.3">
      <c r="A12" s="1"/>
      <c r="B12" s="81" t="s">
        <v>848</v>
      </c>
      <c r="C12" s="82">
        <v>421.4</v>
      </c>
      <c r="D12" s="82">
        <v>57.5</v>
      </c>
      <c r="E12" s="82">
        <v>0</v>
      </c>
      <c r="F12" s="82">
        <v>41</v>
      </c>
      <c r="G12" s="82">
        <v>3190.5</v>
      </c>
      <c r="H12" s="82">
        <v>1900.3</v>
      </c>
      <c r="I12" s="82">
        <v>0</v>
      </c>
      <c r="J12" s="82">
        <v>120.9</v>
      </c>
      <c r="K12" s="82">
        <v>520.4</v>
      </c>
      <c r="L12" s="82">
        <v>0</v>
      </c>
      <c r="M12" s="82">
        <v>0</v>
      </c>
      <c r="N12" s="82">
        <v>0</v>
      </c>
      <c r="O12" s="82">
        <v>519.9</v>
      </c>
      <c r="P12" s="82">
        <v>5211.7</v>
      </c>
      <c r="Q12" s="82">
        <v>520.4</v>
      </c>
      <c r="R12" s="83">
        <v>6252</v>
      </c>
      <c r="S12" s="81" t="s">
        <v>848</v>
      </c>
      <c r="T12" s="82">
        <v>4132.3</v>
      </c>
      <c r="U12" s="82">
        <v>1957.8</v>
      </c>
      <c r="V12" s="82">
        <v>0</v>
      </c>
      <c r="W12" s="82">
        <v>161.9</v>
      </c>
      <c r="X12" s="83">
        <v>6252</v>
      </c>
      <c r="Y12" s="81" t="s">
        <v>848</v>
      </c>
      <c r="Z12" s="82">
        <v>309.10000000000002</v>
      </c>
      <c r="AA12" s="82">
        <v>36.1</v>
      </c>
      <c r="AB12" s="82">
        <v>0</v>
      </c>
      <c r="AC12" s="82">
        <v>161.9</v>
      </c>
      <c r="AD12" s="83">
        <v>507.1</v>
      </c>
    </row>
    <row r="13" spans="1:30" x14ac:dyDescent="0.3">
      <c r="A13" s="1"/>
      <c r="B13" s="81" t="s">
        <v>849</v>
      </c>
      <c r="C13" s="82">
        <v>427.7</v>
      </c>
      <c r="D13" s="82">
        <v>57.3</v>
      </c>
      <c r="E13" s="82">
        <v>0</v>
      </c>
      <c r="F13" s="82">
        <v>44.4</v>
      </c>
      <c r="G13" s="82">
        <v>3135.6</v>
      </c>
      <c r="H13" s="82">
        <v>1896</v>
      </c>
      <c r="I13" s="82">
        <v>0</v>
      </c>
      <c r="J13" s="82">
        <v>88.7</v>
      </c>
      <c r="K13" s="82">
        <v>537.20000000000005</v>
      </c>
      <c r="L13" s="82">
        <v>0</v>
      </c>
      <c r="M13" s="82">
        <v>0</v>
      </c>
      <c r="N13" s="82">
        <v>0</v>
      </c>
      <c r="O13" s="82">
        <v>529.4</v>
      </c>
      <c r="P13" s="82">
        <v>5120.3</v>
      </c>
      <c r="Q13" s="82">
        <v>537.20000000000005</v>
      </c>
      <c r="R13" s="83">
        <v>6186.9</v>
      </c>
      <c r="S13" s="81" t="s">
        <v>849</v>
      </c>
      <c r="T13" s="82">
        <v>4100.5</v>
      </c>
      <c r="U13" s="82">
        <v>1953.3</v>
      </c>
      <c r="V13" s="82">
        <v>0</v>
      </c>
      <c r="W13" s="82">
        <v>133.1</v>
      </c>
      <c r="X13" s="83">
        <v>6186.9</v>
      </c>
      <c r="Y13" s="81" t="s">
        <v>849</v>
      </c>
      <c r="Z13" s="82">
        <v>309.2</v>
      </c>
      <c r="AA13" s="82">
        <v>35.700000000000003</v>
      </c>
      <c r="AB13" s="82">
        <v>0</v>
      </c>
      <c r="AC13" s="82">
        <v>133.1</v>
      </c>
      <c r="AD13" s="83">
        <v>478</v>
      </c>
    </row>
    <row r="14" spans="1:30" x14ac:dyDescent="0.3">
      <c r="A14" s="1"/>
      <c r="B14" s="81" t="s">
        <v>850</v>
      </c>
      <c r="C14" s="82">
        <v>424.3</v>
      </c>
      <c r="D14" s="82">
        <v>56.6</v>
      </c>
      <c r="E14" s="82">
        <v>0</v>
      </c>
      <c r="F14" s="82">
        <v>41.7</v>
      </c>
      <c r="G14" s="82">
        <v>3059.4</v>
      </c>
      <c r="H14" s="82">
        <v>1966.1</v>
      </c>
      <c r="I14" s="82">
        <v>0</v>
      </c>
      <c r="J14" s="82">
        <v>68</v>
      </c>
      <c r="K14" s="82">
        <v>526.4</v>
      </c>
      <c r="L14" s="82">
        <v>0</v>
      </c>
      <c r="M14" s="82">
        <v>0</v>
      </c>
      <c r="N14" s="82">
        <v>0</v>
      </c>
      <c r="O14" s="82">
        <v>522.6</v>
      </c>
      <c r="P14" s="82">
        <v>5093.5</v>
      </c>
      <c r="Q14" s="82">
        <v>526.4</v>
      </c>
      <c r="R14" s="83">
        <v>6142.5</v>
      </c>
      <c r="S14" s="81" t="s">
        <v>850</v>
      </c>
      <c r="T14" s="82">
        <v>4010.1</v>
      </c>
      <c r="U14" s="82">
        <v>2022.7</v>
      </c>
      <c r="V14" s="82">
        <v>0</v>
      </c>
      <c r="W14" s="82">
        <v>109.7</v>
      </c>
      <c r="X14" s="83">
        <v>6142.5</v>
      </c>
      <c r="Y14" s="81" t="s">
        <v>850</v>
      </c>
      <c r="Z14" s="82">
        <v>307.60000000000002</v>
      </c>
      <c r="AA14" s="82">
        <v>35.4</v>
      </c>
      <c r="AB14" s="82">
        <v>0</v>
      </c>
      <c r="AC14" s="82">
        <v>109.7</v>
      </c>
      <c r="AD14" s="83">
        <v>452.7</v>
      </c>
    </row>
    <row r="15" spans="1:30" x14ac:dyDescent="0.3">
      <c r="A15" s="1"/>
      <c r="B15" s="81" t="s">
        <v>851</v>
      </c>
      <c r="C15" s="82">
        <v>427.9</v>
      </c>
      <c r="D15" s="82">
        <v>56.7</v>
      </c>
      <c r="E15" s="82">
        <v>0</v>
      </c>
      <c r="F15" s="82">
        <v>42.5</v>
      </c>
      <c r="G15" s="82">
        <v>3095.3</v>
      </c>
      <c r="H15" s="82">
        <v>1976.8</v>
      </c>
      <c r="I15" s="82">
        <v>0</v>
      </c>
      <c r="J15" s="82">
        <v>105.7</v>
      </c>
      <c r="K15" s="82">
        <v>527.70000000000005</v>
      </c>
      <c r="L15" s="82">
        <v>0</v>
      </c>
      <c r="M15" s="82">
        <v>0</v>
      </c>
      <c r="N15" s="82">
        <v>0</v>
      </c>
      <c r="O15" s="82">
        <v>527.1</v>
      </c>
      <c r="P15" s="82">
        <v>5177.8</v>
      </c>
      <c r="Q15" s="82">
        <v>527.70000000000005</v>
      </c>
      <c r="R15" s="83">
        <v>6232.6</v>
      </c>
      <c r="S15" s="81" t="s">
        <v>851</v>
      </c>
      <c r="T15" s="82">
        <v>4050.9</v>
      </c>
      <c r="U15" s="82">
        <v>2033.5</v>
      </c>
      <c r="V15" s="82">
        <v>0</v>
      </c>
      <c r="W15" s="82">
        <v>148.19999999999999</v>
      </c>
      <c r="X15" s="83">
        <v>6232.6</v>
      </c>
      <c r="Y15" s="81" t="s">
        <v>851</v>
      </c>
      <c r="Z15" s="82">
        <v>309.39999999999998</v>
      </c>
      <c r="AA15" s="82">
        <v>36.1</v>
      </c>
      <c r="AB15" s="82">
        <v>0</v>
      </c>
      <c r="AC15" s="82">
        <v>148.19999999999999</v>
      </c>
      <c r="AD15" s="83">
        <v>493.7</v>
      </c>
    </row>
    <row r="16" spans="1:30" x14ac:dyDescent="0.3">
      <c r="A16" s="1"/>
      <c r="B16" s="81" t="s">
        <v>852</v>
      </c>
      <c r="C16" s="82">
        <v>429.4</v>
      </c>
      <c r="D16" s="82">
        <v>56.4</v>
      </c>
      <c r="E16" s="82">
        <v>0</v>
      </c>
      <c r="F16" s="82">
        <v>37.200000000000003</v>
      </c>
      <c r="G16" s="82">
        <v>3052.7</v>
      </c>
      <c r="H16" s="82">
        <v>1968.1</v>
      </c>
      <c r="I16" s="82">
        <v>0</v>
      </c>
      <c r="J16" s="82">
        <v>98.7</v>
      </c>
      <c r="K16" s="82">
        <v>529.29999999999995</v>
      </c>
      <c r="L16" s="82">
        <v>0</v>
      </c>
      <c r="M16" s="82">
        <v>0</v>
      </c>
      <c r="N16" s="82">
        <v>0</v>
      </c>
      <c r="O16" s="82">
        <v>523</v>
      </c>
      <c r="P16" s="82">
        <v>5119.5</v>
      </c>
      <c r="Q16" s="82">
        <v>529.29999999999995</v>
      </c>
      <c r="R16" s="83">
        <v>6171.8</v>
      </c>
      <c r="S16" s="81" t="s">
        <v>852</v>
      </c>
      <c r="T16" s="82">
        <v>4011.4</v>
      </c>
      <c r="U16" s="82">
        <v>2024.5</v>
      </c>
      <c r="V16" s="82">
        <v>0</v>
      </c>
      <c r="W16" s="82">
        <v>135.9</v>
      </c>
      <c r="X16" s="83">
        <v>6171.8</v>
      </c>
      <c r="Y16" s="81" t="s">
        <v>852</v>
      </c>
      <c r="Z16" s="82">
        <v>307.89999999999998</v>
      </c>
      <c r="AA16" s="82">
        <v>35.700000000000003</v>
      </c>
      <c r="AB16" s="82">
        <v>0</v>
      </c>
      <c r="AC16" s="82">
        <v>135.9</v>
      </c>
      <c r="AD16" s="83">
        <v>479.5</v>
      </c>
    </row>
    <row r="17" spans="1:30" x14ac:dyDescent="0.3">
      <c r="A17" s="1"/>
      <c r="B17" s="81" t="s">
        <v>853</v>
      </c>
      <c r="C17" s="82">
        <v>427.8</v>
      </c>
      <c r="D17" s="82">
        <v>56.9</v>
      </c>
      <c r="E17" s="82">
        <v>0</v>
      </c>
      <c r="F17" s="82">
        <v>37.6</v>
      </c>
      <c r="G17" s="82">
        <v>3141.4</v>
      </c>
      <c r="H17" s="82">
        <v>1990.8</v>
      </c>
      <c r="I17" s="82">
        <v>0</v>
      </c>
      <c r="J17" s="82">
        <v>92.6</v>
      </c>
      <c r="K17" s="82">
        <v>524.6</v>
      </c>
      <c r="L17" s="82">
        <v>0</v>
      </c>
      <c r="M17" s="82">
        <v>0</v>
      </c>
      <c r="N17" s="82">
        <v>0</v>
      </c>
      <c r="O17" s="82">
        <v>522.29999999999995</v>
      </c>
      <c r="P17" s="82">
        <v>5224.8</v>
      </c>
      <c r="Q17" s="82">
        <v>524.6</v>
      </c>
      <c r="R17" s="83">
        <v>6271.7</v>
      </c>
      <c r="S17" s="81" t="s">
        <v>853</v>
      </c>
      <c r="T17" s="82">
        <v>4093.8</v>
      </c>
      <c r="U17" s="82">
        <v>2047.7</v>
      </c>
      <c r="V17" s="82">
        <v>0</v>
      </c>
      <c r="W17" s="82">
        <v>130.19999999999999</v>
      </c>
      <c r="X17" s="83">
        <v>6271.7</v>
      </c>
      <c r="Y17" s="81" t="s">
        <v>853</v>
      </c>
      <c r="Z17" s="82">
        <v>310.7</v>
      </c>
      <c r="AA17" s="82">
        <v>35.5</v>
      </c>
      <c r="AB17" s="82">
        <v>0</v>
      </c>
      <c r="AC17" s="82">
        <v>130.19999999999999</v>
      </c>
      <c r="AD17" s="83">
        <v>476.4</v>
      </c>
    </row>
    <row r="18" spans="1:30" x14ac:dyDescent="0.3">
      <c r="A18" s="1"/>
      <c r="B18" s="81" t="s">
        <v>854</v>
      </c>
      <c r="C18" s="82">
        <v>426.8</v>
      </c>
      <c r="D18" s="82">
        <v>57.1</v>
      </c>
      <c r="E18" s="82">
        <v>0</v>
      </c>
      <c r="F18" s="82">
        <v>38.5</v>
      </c>
      <c r="G18" s="82">
        <v>3080.7</v>
      </c>
      <c r="H18" s="82">
        <v>2107</v>
      </c>
      <c r="I18" s="82">
        <v>0</v>
      </c>
      <c r="J18" s="82">
        <v>79</v>
      </c>
      <c r="K18" s="82">
        <v>539.79999999999995</v>
      </c>
      <c r="L18" s="82">
        <v>0</v>
      </c>
      <c r="M18" s="82">
        <v>0</v>
      </c>
      <c r="N18" s="82">
        <v>0</v>
      </c>
      <c r="O18" s="82">
        <v>522.4</v>
      </c>
      <c r="P18" s="82">
        <v>5266.7</v>
      </c>
      <c r="Q18" s="82">
        <v>539.79999999999995</v>
      </c>
      <c r="R18" s="83">
        <v>6328.9</v>
      </c>
      <c r="S18" s="81" t="s">
        <v>854</v>
      </c>
      <c r="T18" s="82">
        <v>4047.3</v>
      </c>
      <c r="U18" s="82">
        <v>2164.1</v>
      </c>
      <c r="V18" s="82">
        <v>0</v>
      </c>
      <c r="W18" s="82">
        <v>117.5</v>
      </c>
      <c r="X18" s="83">
        <v>6328.9</v>
      </c>
      <c r="Y18" s="81" t="s">
        <v>854</v>
      </c>
      <c r="Z18" s="82">
        <v>312.89999999999998</v>
      </c>
      <c r="AA18" s="82">
        <v>35</v>
      </c>
      <c r="AB18" s="82">
        <v>0</v>
      </c>
      <c r="AC18" s="82">
        <v>117.5</v>
      </c>
      <c r="AD18" s="83">
        <v>465.4</v>
      </c>
    </row>
    <row r="19" spans="1:30" x14ac:dyDescent="0.3">
      <c r="A19" s="1"/>
      <c r="B19" s="81" t="s">
        <v>855</v>
      </c>
      <c r="C19" s="82">
        <v>424.8</v>
      </c>
      <c r="D19" s="82">
        <v>56.4</v>
      </c>
      <c r="E19" s="82">
        <v>0</v>
      </c>
      <c r="F19" s="82">
        <v>40.799999999999997</v>
      </c>
      <c r="G19" s="82">
        <v>3053.1</v>
      </c>
      <c r="H19" s="82">
        <v>2147.1999999999998</v>
      </c>
      <c r="I19" s="82">
        <v>0</v>
      </c>
      <c r="J19" s="82">
        <v>79.3</v>
      </c>
      <c r="K19" s="82">
        <v>532.4</v>
      </c>
      <c r="L19" s="82">
        <v>0</v>
      </c>
      <c r="M19" s="82">
        <v>0.2</v>
      </c>
      <c r="N19" s="82">
        <v>0</v>
      </c>
      <c r="O19" s="82">
        <v>522</v>
      </c>
      <c r="P19" s="82">
        <v>5279.6</v>
      </c>
      <c r="Q19" s="82">
        <v>532.6</v>
      </c>
      <c r="R19" s="83">
        <v>6334.2</v>
      </c>
      <c r="S19" s="81" t="s">
        <v>855</v>
      </c>
      <c r="T19" s="82">
        <v>4010.3</v>
      </c>
      <c r="U19" s="82">
        <v>2203.6</v>
      </c>
      <c r="V19" s="82">
        <v>0.2</v>
      </c>
      <c r="W19" s="82">
        <v>120.1</v>
      </c>
      <c r="X19" s="83">
        <v>6334.2</v>
      </c>
      <c r="Y19" s="81" t="s">
        <v>855</v>
      </c>
      <c r="Z19" s="82">
        <v>311.39999999999998</v>
      </c>
      <c r="AA19" s="82">
        <v>34.6</v>
      </c>
      <c r="AB19" s="82">
        <v>0.2</v>
      </c>
      <c r="AC19" s="82">
        <v>120.1</v>
      </c>
      <c r="AD19" s="83">
        <v>466.3</v>
      </c>
    </row>
    <row r="20" spans="1:30" x14ac:dyDescent="0.3">
      <c r="A20" s="1"/>
      <c r="B20" s="81" t="s">
        <v>856</v>
      </c>
      <c r="C20" s="82">
        <v>423.7</v>
      </c>
      <c r="D20" s="82">
        <v>82.7</v>
      </c>
      <c r="E20" s="82">
        <v>0</v>
      </c>
      <c r="F20" s="82">
        <v>48.1</v>
      </c>
      <c r="G20" s="82">
        <v>3124</v>
      </c>
      <c r="H20" s="82">
        <v>2151.4</v>
      </c>
      <c r="I20" s="82">
        <v>0</v>
      </c>
      <c r="J20" s="82">
        <v>75.599999999999994</v>
      </c>
      <c r="K20" s="82">
        <v>528.70000000000005</v>
      </c>
      <c r="L20" s="82">
        <v>0</v>
      </c>
      <c r="M20" s="82">
        <v>42.4</v>
      </c>
      <c r="N20" s="82">
        <v>0</v>
      </c>
      <c r="O20" s="82">
        <v>554.5</v>
      </c>
      <c r="P20" s="82">
        <v>5351</v>
      </c>
      <c r="Q20" s="82">
        <v>571.1</v>
      </c>
      <c r="R20" s="83">
        <v>6476.6</v>
      </c>
      <c r="S20" s="81" t="s">
        <v>856</v>
      </c>
      <c r="T20" s="82">
        <v>4076.4</v>
      </c>
      <c r="U20" s="82">
        <v>2234.1</v>
      </c>
      <c r="V20" s="82">
        <v>42.4</v>
      </c>
      <c r="W20" s="82">
        <v>123.7</v>
      </c>
      <c r="X20" s="83">
        <v>6476.6</v>
      </c>
      <c r="Y20" s="81" t="s">
        <v>856</v>
      </c>
      <c r="Z20" s="82">
        <v>311.5</v>
      </c>
      <c r="AA20" s="82">
        <v>35.6</v>
      </c>
      <c r="AB20" s="82">
        <v>42.4</v>
      </c>
      <c r="AC20" s="82">
        <v>123.7</v>
      </c>
      <c r="AD20" s="83">
        <v>513.20000000000005</v>
      </c>
    </row>
    <row r="21" spans="1:30" x14ac:dyDescent="0.3">
      <c r="A21" s="1"/>
      <c r="B21" s="81" t="s">
        <v>857</v>
      </c>
      <c r="C21" s="82">
        <v>429.9</v>
      </c>
      <c r="D21" s="82">
        <v>80.2</v>
      </c>
      <c r="E21" s="82">
        <v>0</v>
      </c>
      <c r="F21" s="82">
        <v>48.3</v>
      </c>
      <c r="G21" s="82">
        <v>3092.3</v>
      </c>
      <c r="H21" s="82">
        <v>2137.8000000000002</v>
      </c>
      <c r="I21" s="82">
        <v>0</v>
      </c>
      <c r="J21" s="82">
        <v>53.3</v>
      </c>
      <c r="K21" s="82">
        <v>534.6</v>
      </c>
      <c r="L21" s="82">
        <v>0</v>
      </c>
      <c r="M21" s="82">
        <v>92.4</v>
      </c>
      <c r="N21" s="82">
        <v>0</v>
      </c>
      <c r="O21" s="82">
        <v>558.4</v>
      </c>
      <c r="P21" s="82">
        <v>5283.4</v>
      </c>
      <c r="Q21" s="82">
        <v>627</v>
      </c>
      <c r="R21" s="83">
        <v>6468.8</v>
      </c>
      <c r="S21" s="81" t="s">
        <v>857</v>
      </c>
      <c r="T21" s="82">
        <v>4056.8</v>
      </c>
      <c r="U21" s="82">
        <v>2218</v>
      </c>
      <c r="V21" s="82">
        <v>92.4</v>
      </c>
      <c r="W21" s="82">
        <v>101.6</v>
      </c>
      <c r="X21" s="83">
        <v>6468.8</v>
      </c>
      <c r="Y21" s="81" t="s">
        <v>857</v>
      </c>
      <c r="Z21" s="82">
        <v>312.39999999999998</v>
      </c>
      <c r="AA21" s="82">
        <v>34.799999999999997</v>
      </c>
      <c r="AB21" s="82">
        <v>92.4</v>
      </c>
      <c r="AC21" s="82">
        <v>101.6</v>
      </c>
      <c r="AD21" s="83">
        <v>541.20000000000005</v>
      </c>
    </row>
    <row r="22" spans="1:30" x14ac:dyDescent="0.3">
      <c r="A22" s="1"/>
      <c r="B22" s="81" t="s">
        <v>858</v>
      </c>
      <c r="C22" s="82">
        <v>428.5</v>
      </c>
      <c r="D22" s="82">
        <v>79.2</v>
      </c>
      <c r="E22" s="82">
        <v>0</v>
      </c>
      <c r="F22" s="82">
        <v>52.1</v>
      </c>
      <c r="G22" s="82">
        <v>3132.9</v>
      </c>
      <c r="H22" s="82">
        <v>2149.1</v>
      </c>
      <c r="I22" s="82">
        <v>0.1</v>
      </c>
      <c r="J22" s="82">
        <v>35.6</v>
      </c>
      <c r="K22" s="82">
        <v>529.79999999999995</v>
      </c>
      <c r="L22" s="82">
        <v>0</v>
      </c>
      <c r="M22" s="82">
        <v>293.2</v>
      </c>
      <c r="N22" s="82">
        <v>0</v>
      </c>
      <c r="O22" s="82">
        <v>559.79999999999995</v>
      </c>
      <c r="P22" s="82">
        <v>5317.7</v>
      </c>
      <c r="Q22" s="82">
        <v>823</v>
      </c>
      <c r="R22" s="83">
        <v>6700.5</v>
      </c>
      <c r="S22" s="81" t="s">
        <v>858</v>
      </c>
      <c r="T22" s="82">
        <v>4091.2</v>
      </c>
      <c r="U22" s="82">
        <v>2228.3000000000002</v>
      </c>
      <c r="V22" s="82">
        <v>293.3</v>
      </c>
      <c r="W22" s="82">
        <v>87.7</v>
      </c>
      <c r="X22" s="83">
        <v>6700.5</v>
      </c>
      <c r="Y22" s="81" t="s">
        <v>858</v>
      </c>
      <c r="Z22" s="82">
        <v>312.3</v>
      </c>
      <c r="AA22" s="82">
        <v>34.4</v>
      </c>
      <c r="AB22" s="82">
        <v>293.3</v>
      </c>
      <c r="AC22" s="82">
        <v>87.7</v>
      </c>
      <c r="AD22" s="83">
        <v>727.7</v>
      </c>
    </row>
    <row r="23" spans="1:30" x14ac:dyDescent="0.3">
      <c r="A23" s="1"/>
      <c r="B23" s="81" t="s">
        <v>859</v>
      </c>
      <c r="C23" s="82">
        <v>429.8</v>
      </c>
      <c r="D23" s="82">
        <v>79.8</v>
      </c>
      <c r="E23" s="82">
        <v>0.1</v>
      </c>
      <c r="F23" s="82">
        <v>46.5</v>
      </c>
      <c r="G23" s="82">
        <v>3017.5</v>
      </c>
      <c r="H23" s="82">
        <v>2255.1999999999998</v>
      </c>
      <c r="I23" s="82">
        <v>0.3</v>
      </c>
      <c r="J23" s="82">
        <v>28.4</v>
      </c>
      <c r="K23" s="82">
        <v>533.70000000000005</v>
      </c>
      <c r="L23" s="82">
        <v>0</v>
      </c>
      <c r="M23" s="82">
        <v>398.5</v>
      </c>
      <c r="N23" s="82">
        <v>0</v>
      </c>
      <c r="O23" s="82">
        <v>556.20000000000005</v>
      </c>
      <c r="P23" s="82">
        <v>5301.4</v>
      </c>
      <c r="Q23" s="82">
        <v>932.2</v>
      </c>
      <c r="R23" s="83">
        <v>6789.8</v>
      </c>
      <c r="S23" s="81" t="s">
        <v>859</v>
      </c>
      <c r="T23" s="82">
        <v>3981</v>
      </c>
      <c r="U23" s="82">
        <v>2335</v>
      </c>
      <c r="V23" s="82">
        <v>398.9</v>
      </c>
      <c r="W23" s="82">
        <v>74.900000000000006</v>
      </c>
      <c r="X23" s="83">
        <v>6789.8</v>
      </c>
      <c r="Y23" s="81" t="s">
        <v>859</v>
      </c>
      <c r="Z23" s="82">
        <v>312.8</v>
      </c>
      <c r="AA23" s="82">
        <v>32.6</v>
      </c>
      <c r="AB23" s="82">
        <v>398.9</v>
      </c>
      <c r="AC23" s="82">
        <v>74.900000000000006</v>
      </c>
      <c r="AD23" s="83">
        <v>819.2</v>
      </c>
    </row>
    <row r="24" spans="1:30" x14ac:dyDescent="0.3">
      <c r="A24" s="1"/>
      <c r="B24" s="81" t="s">
        <v>860</v>
      </c>
      <c r="C24" s="82">
        <v>425.8</v>
      </c>
      <c r="D24" s="82">
        <v>90.1</v>
      </c>
      <c r="E24" s="82">
        <v>0.1</v>
      </c>
      <c r="F24" s="82">
        <v>44</v>
      </c>
      <c r="G24" s="82">
        <v>3146.6</v>
      </c>
      <c r="H24" s="82">
        <v>2250</v>
      </c>
      <c r="I24" s="82">
        <v>0.7</v>
      </c>
      <c r="J24" s="82">
        <v>37.5</v>
      </c>
      <c r="K24" s="82">
        <v>540.6</v>
      </c>
      <c r="L24" s="82">
        <v>0</v>
      </c>
      <c r="M24" s="82">
        <v>581.79999999999995</v>
      </c>
      <c r="N24" s="82">
        <v>0</v>
      </c>
      <c r="O24" s="82">
        <v>560</v>
      </c>
      <c r="P24" s="82">
        <v>5434.8</v>
      </c>
      <c r="Q24" s="82">
        <v>1122.4000000000001</v>
      </c>
      <c r="R24" s="83">
        <v>7117.2</v>
      </c>
      <c r="S24" s="81" t="s">
        <v>860</v>
      </c>
      <c r="T24" s="82">
        <v>4113</v>
      </c>
      <c r="U24" s="82">
        <v>2340.1</v>
      </c>
      <c r="V24" s="82">
        <v>582.6</v>
      </c>
      <c r="W24" s="82">
        <v>81.5</v>
      </c>
      <c r="X24" s="83">
        <v>7117.2</v>
      </c>
      <c r="Y24" s="81" t="s">
        <v>860</v>
      </c>
      <c r="Z24" s="82">
        <v>311.8</v>
      </c>
      <c r="AA24" s="82">
        <v>28</v>
      </c>
      <c r="AB24" s="82">
        <v>582.6</v>
      </c>
      <c r="AC24" s="82">
        <v>81.5</v>
      </c>
      <c r="AD24" s="83">
        <v>1003.9</v>
      </c>
    </row>
    <row r="25" spans="1:30" x14ac:dyDescent="0.3">
      <c r="A25" s="1"/>
      <c r="B25" s="81" t="s">
        <v>861</v>
      </c>
      <c r="C25" s="82">
        <v>425.8</v>
      </c>
      <c r="D25" s="82">
        <v>95.8</v>
      </c>
      <c r="E25" s="82">
        <v>0.1</v>
      </c>
      <c r="F25" s="82">
        <v>44.4</v>
      </c>
      <c r="G25" s="82">
        <v>3229.2</v>
      </c>
      <c r="H25" s="82">
        <v>2251</v>
      </c>
      <c r="I25" s="82">
        <v>0.8</v>
      </c>
      <c r="J25" s="82">
        <v>52.8</v>
      </c>
      <c r="K25" s="82">
        <v>543.29999999999995</v>
      </c>
      <c r="L25" s="82">
        <v>0</v>
      </c>
      <c r="M25" s="82">
        <v>487.2</v>
      </c>
      <c r="N25" s="82">
        <v>0</v>
      </c>
      <c r="O25" s="82">
        <v>566.1</v>
      </c>
      <c r="P25" s="82">
        <v>5533.8</v>
      </c>
      <c r="Q25" s="82">
        <v>1030.5</v>
      </c>
      <c r="R25" s="83">
        <v>7130.4</v>
      </c>
      <c r="S25" s="81" t="s">
        <v>861</v>
      </c>
      <c r="T25" s="82">
        <v>4198.3</v>
      </c>
      <c r="U25" s="82">
        <v>2346.8000000000002</v>
      </c>
      <c r="V25" s="82">
        <v>488.1</v>
      </c>
      <c r="W25" s="82">
        <v>97.2</v>
      </c>
      <c r="X25" s="83">
        <v>7130.4</v>
      </c>
      <c r="Y25" s="81" t="s">
        <v>861</v>
      </c>
      <c r="Z25" s="82">
        <v>311.8</v>
      </c>
      <c r="AA25" s="82">
        <v>28.2</v>
      </c>
      <c r="AB25" s="82">
        <v>488.1</v>
      </c>
      <c r="AC25" s="82">
        <v>97.2</v>
      </c>
      <c r="AD25" s="83">
        <v>925.3</v>
      </c>
    </row>
    <row r="26" spans="1:30" x14ac:dyDescent="0.3">
      <c r="A26" s="1"/>
      <c r="B26" s="81" t="s">
        <v>862</v>
      </c>
      <c r="C26" s="82">
        <v>424.3</v>
      </c>
      <c r="D26" s="82">
        <v>129</v>
      </c>
      <c r="E26" s="82">
        <v>0.1</v>
      </c>
      <c r="F26" s="82">
        <v>45.9</v>
      </c>
      <c r="G26" s="82">
        <v>3202.7</v>
      </c>
      <c r="H26" s="82">
        <v>2245.8000000000002</v>
      </c>
      <c r="I26" s="82">
        <v>1</v>
      </c>
      <c r="J26" s="82">
        <v>58.8</v>
      </c>
      <c r="K26" s="82">
        <v>542.79999999999995</v>
      </c>
      <c r="L26" s="82">
        <v>0</v>
      </c>
      <c r="M26" s="82">
        <v>593.79999999999995</v>
      </c>
      <c r="N26" s="82">
        <v>0</v>
      </c>
      <c r="O26" s="82">
        <v>599.29999999999995</v>
      </c>
      <c r="P26" s="82">
        <v>5508.3</v>
      </c>
      <c r="Q26" s="82">
        <v>1136.5999999999999</v>
      </c>
      <c r="R26" s="83">
        <v>7244.2</v>
      </c>
      <c r="S26" s="81" t="s">
        <v>862</v>
      </c>
      <c r="T26" s="82">
        <v>4169.8</v>
      </c>
      <c r="U26" s="82">
        <v>2374.8000000000002</v>
      </c>
      <c r="V26" s="82">
        <v>594.9</v>
      </c>
      <c r="W26" s="82">
        <v>104.7</v>
      </c>
      <c r="X26" s="83">
        <v>7244.2</v>
      </c>
      <c r="Y26" s="81" t="s">
        <v>862</v>
      </c>
      <c r="Z26" s="82">
        <v>310.8</v>
      </c>
      <c r="AA26" s="82">
        <v>28.9</v>
      </c>
      <c r="AB26" s="82">
        <v>594.9</v>
      </c>
      <c r="AC26" s="82">
        <v>104.7</v>
      </c>
      <c r="AD26" s="83">
        <v>1039.3</v>
      </c>
    </row>
    <row r="27" spans="1:30" x14ac:dyDescent="0.3">
      <c r="A27" s="1"/>
      <c r="B27" s="81" t="s">
        <v>863</v>
      </c>
      <c r="C27" s="82">
        <v>426.4</v>
      </c>
      <c r="D27" s="82">
        <v>140.1</v>
      </c>
      <c r="E27" s="82">
        <v>0.2</v>
      </c>
      <c r="F27" s="82">
        <v>51</v>
      </c>
      <c r="G27" s="82">
        <v>3235.8</v>
      </c>
      <c r="H27" s="82">
        <v>2271.3000000000002</v>
      </c>
      <c r="I27" s="82">
        <v>1.1000000000000001</v>
      </c>
      <c r="J27" s="82">
        <v>37.9</v>
      </c>
      <c r="K27" s="82">
        <v>550</v>
      </c>
      <c r="L27" s="82">
        <v>0</v>
      </c>
      <c r="M27" s="82">
        <v>560.29999999999995</v>
      </c>
      <c r="N27" s="82">
        <v>0</v>
      </c>
      <c r="O27" s="82">
        <v>617.70000000000005</v>
      </c>
      <c r="P27" s="82">
        <v>5546.1</v>
      </c>
      <c r="Q27" s="82">
        <v>1110.3</v>
      </c>
      <c r="R27" s="83">
        <v>7274.1</v>
      </c>
      <c r="S27" s="81" t="s">
        <v>863</v>
      </c>
      <c r="T27" s="82">
        <v>4212.2</v>
      </c>
      <c r="U27" s="82">
        <v>2411.4</v>
      </c>
      <c r="V27" s="82">
        <v>561.6</v>
      </c>
      <c r="W27" s="82">
        <v>88.9</v>
      </c>
      <c r="X27" s="83">
        <v>7274.1</v>
      </c>
      <c r="Y27" s="81" t="s">
        <v>863</v>
      </c>
      <c r="Z27" s="82">
        <v>311.2</v>
      </c>
      <c r="AA27" s="82">
        <v>30.6</v>
      </c>
      <c r="AB27" s="82">
        <v>561.6</v>
      </c>
      <c r="AC27" s="82">
        <v>88.9</v>
      </c>
      <c r="AD27" s="83">
        <v>992.3</v>
      </c>
    </row>
    <row r="28" spans="1:30" x14ac:dyDescent="0.3">
      <c r="A28" s="1"/>
      <c r="B28" s="81" t="s">
        <v>864</v>
      </c>
      <c r="C28" s="82">
        <v>421</v>
      </c>
      <c r="D28" s="82">
        <v>141</v>
      </c>
      <c r="E28" s="82">
        <v>0.2</v>
      </c>
      <c r="F28" s="82">
        <v>57.9</v>
      </c>
      <c r="G28" s="82">
        <v>3198.9</v>
      </c>
      <c r="H28" s="82">
        <v>2397.6</v>
      </c>
      <c r="I28" s="82">
        <v>1.2</v>
      </c>
      <c r="J28" s="82">
        <v>40.5</v>
      </c>
      <c r="K28" s="82">
        <v>549.20000000000005</v>
      </c>
      <c r="L28" s="82">
        <v>0</v>
      </c>
      <c r="M28" s="82">
        <v>569.4</v>
      </c>
      <c r="N28" s="82">
        <v>0</v>
      </c>
      <c r="O28" s="82">
        <v>620.1</v>
      </c>
      <c r="P28" s="82">
        <v>5638.2</v>
      </c>
      <c r="Q28" s="82">
        <v>1118.5999999999999</v>
      </c>
      <c r="R28" s="83">
        <v>7376.9</v>
      </c>
      <c r="S28" s="81" t="s">
        <v>864</v>
      </c>
      <c r="T28" s="82">
        <v>4169.1000000000004</v>
      </c>
      <c r="U28" s="82">
        <v>2538.6</v>
      </c>
      <c r="V28" s="82">
        <v>570.79999999999995</v>
      </c>
      <c r="W28" s="82">
        <v>98.4</v>
      </c>
      <c r="X28" s="83">
        <v>7376.9</v>
      </c>
      <c r="Y28" s="81" t="s">
        <v>864</v>
      </c>
      <c r="Z28" s="82">
        <v>310.7</v>
      </c>
      <c r="AA28" s="82">
        <v>31.2</v>
      </c>
      <c r="AB28" s="82">
        <v>570.79999999999995</v>
      </c>
      <c r="AC28" s="82">
        <v>98.4</v>
      </c>
      <c r="AD28" s="83">
        <v>1011.1</v>
      </c>
    </row>
    <row r="29" spans="1:30" x14ac:dyDescent="0.3">
      <c r="A29" s="1"/>
      <c r="B29" s="81" t="s">
        <v>865</v>
      </c>
      <c r="C29" s="82">
        <v>426.2</v>
      </c>
      <c r="D29" s="82">
        <v>139.1</v>
      </c>
      <c r="E29" s="82">
        <v>0.5</v>
      </c>
      <c r="F29" s="82">
        <v>68.7</v>
      </c>
      <c r="G29" s="82">
        <v>3262.7</v>
      </c>
      <c r="H29" s="82">
        <v>2311.1999999999998</v>
      </c>
      <c r="I29" s="82">
        <v>1.2</v>
      </c>
      <c r="J29" s="82">
        <v>57.7</v>
      </c>
      <c r="K29" s="82">
        <v>549</v>
      </c>
      <c r="L29" s="82">
        <v>0</v>
      </c>
      <c r="M29" s="82">
        <v>620.5</v>
      </c>
      <c r="N29" s="82">
        <v>0</v>
      </c>
      <c r="O29" s="82">
        <v>634.5</v>
      </c>
      <c r="P29" s="82">
        <v>5632.8</v>
      </c>
      <c r="Q29" s="82">
        <v>1169.5</v>
      </c>
      <c r="R29" s="83">
        <v>7436.8</v>
      </c>
      <c r="S29" s="81" t="s">
        <v>865</v>
      </c>
      <c r="T29" s="82">
        <v>4237.8999999999996</v>
      </c>
      <c r="U29" s="82">
        <v>2450.3000000000002</v>
      </c>
      <c r="V29" s="82">
        <v>622.20000000000005</v>
      </c>
      <c r="W29" s="82">
        <v>126.4</v>
      </c>
      <c r="X29" s="83">
        <v>7436.8</v>
      </c>
      <c r="Y29" s="81" t="s">
        <v>865</v>
      </c>
      <c r="Z29" s="82">
        <v>310.8</v>
      </c>
      <c r="AA29" s="82">
        <v>31.2</v>
      </c>
      <c r="AB29" s="82">
        <v>622.20000000000005</v>
      </c>
      <c r="AC29" s="82">
        <v>126.4</v>
      </c>
      <c r="AD29" s="83">
        <v>1090.5999999999999</v>
      </c>
    </row>
    <row r="30" spans="1:30" x14ac:dyDescent="0.3">
      <c r="A30" s="1"/>
      <c r="B30" s="81" t="s">
        <v>866</v>
      </c>
      <c r="C30" s="82">
        <v>424.2</v>
      </c>
      <c r="D30" s="82">
        <v>136.30000000000001</v>
      </c>
      <c r="E30" s="82">
        <v>0.2</v>
      </c>
      <c r="F30" s="82">
        <v>69.5</v>
      </c>
      <c r="G30" s="82">
        <v>3280.7</v>
      </c>
      <c r="H30" s="82">
        <v>2491.5</v>
      </c>
      <c r="I30" s="82">
        <v>1.3</v>
      </c>
      <c r="J30" s="82">
        <v>91.8</v>
      </c>
      <c r="K30" s="82">
        <v>548.5</v>
      </c>
      <c r="L30" s="82">
        <v>0</v>
      </c>
      <c r="M30" s="82">
        <v>594.4</v>
      </c>
      <c r="N30" s="82">
        <v>0</v>
      </c>
      <c r="O30" s="82">
        <v>630.20000000000005</v>
      </c>
      <c r="P30" s="82">
        <v>5865.3</v>
      </c>
      <c r="Q30" s="82">
        <v>1142.9000000000001</v>
      </c>
      <c r="R30" s="83">
        <v>7638.4</v>
      </c>
      <c r="S30" s="81" t="s">
        <v>866</v>
      </c>
      <c r="T30" s="82">
        <v>4253.3999999999996</v>
      </c>
      <c r="U30" s="82">
        <v>2627.8</v>
      </c>
      <c r="V30" s="82">
        <v>595.9</v>
      </c>
      <c r="W30" s="82">
        <v>161.30000000000001</v>
      </c>
      <c r="X30" s="83">
        <v>7638.4</v>
      </c>
      <c r="Y30" s="81" t="s">
        <v>866</v>
      </c>
      <c r="Z30" s="82">
        <v>310.39999999999998</v>
      </c>
      <c r="AA30" s="82">
        <v>30.4</v>
      </c>
      <c r="AB30" s="82">
        <v>595.9</v>
      </c>
      <c r="AC30" s="82">
        <v>161.30000000000001</v>
      </c>
      <c r="AD30" s="83">
        <v>1098</v>
      </c>
    </row>
    <row r="31" spans="1:30" x14ac:dyDescent="0.3">
      <c r="A31" s="1"/>
      <c r="B31" s="81" t="s">
        <v>867</v>
      </c>
      <c r="C31" s="82">
        <v>425.3</v>
      </c>
      <c r="D31" s="82">
        <v>136.6</v>
      </c>
      <c r="E31" s="82">
        <v>0.2</v>
      </c>
      <c r="F31" s="82">
        <v>76.900000000000006</v>
      </c>
      <c r="G31" s="82">
        <v>3274.6</v>
      </c>
      <c r="H31" s="82">
        <v>2456.6999999999998</v>
      </c>
      <c r="I31" s="82">
        <v>1.3</v>
      </c>
      <c r="J31" s="82">
        <v>110.2</v>
      </c>
      <c r="K31" s="82">
        <v>544.20000000000005</v>
      </c>
      <c r="L31" s="82">
        <v>0</v>
      </c>
      <c r="M31" s="82">
        <v>615.70000000000005</v>
      </c>
      <c r="N31" s="82">
        <v>0</v>
      </c>
      <c r="O31" s="82">
        <v>639</v>
      </c>
      <c r="P31" s="82">
        <v>5842.8</v>
      </c>
      <c r="Q31" s="82">
        <v>1159.9000000000001</v>
      </c>
      <c r="R31" s="83">
        <v>7641.7</v>
      </c>
      <c r="S31" s="81" t="s">
        <v>867</v>
      </c>
      <c r="T31" s="82">
        <v>4244.1000000000004</v>
      </c>
      <c r="U31" s="82">
        <v>2593.3000000000002</v>
      </c>
      <c r="V31" s="82">
        <v>617.20000000000005</v>
      </c>
      <c r="W31" s="82">
        <v>187.1</v>
      </c>
      <c r="X31" s="83">
        <v>7641.7</v>
      </c>
      <c r="Y31" s="81" t="s">
        <v>867</v>
      </c>
      <c r="Z31" s="82">
        <v>310.5</v>
      </c>
      <c r="AA31" s="82">
        <v>31.1</v>
      </c>
      <c r="AB31" s="82">
        <v>617.20000000000005</v>
      </c>
      <c r="AC31" s="82">
        <v>187.1</v>
      </c>
      <c r="AD31" s="83">
        <v>1145.9000000000001</v>
      </c>
    </row>
    <row r="32" spans="1:30" x14ac:dyDescent="0.3">
      <c r="A32" s="1"/>
      <c r="B32" s="81" t="s">
        <v>868</v>
      </c>
      <c r="C32" s="82">
        <v>424.8</v>
      </c>
      <c r="D32" s="82">
        <v>135.6</v>
      </c>
      <c r="E32" s="82">
        <v>0.2</v>
      </c>
      <c r="F32" s="82">
        <v>84.6</v>
      </c>
      <c r="G32" s="82">
        <v>3215.3</v>
      </c>
      <c r="H32" s="82">
        <v>2393.1</v>
      </c>
      <c r="I32" s="82">
        <v>1.3</v>
      </c>
      <c r="J32" s="82">
        <v>132.69999999999999</v>
      </c>
      <c r="K32" s="82">
        <v>541.9</v>
      </c>
      <c r="L32" s="82">
        <v>0</v>
      </c>
      <c r="M32" s="82">
        <v>636.70000000000005</v>
      </c>
      <c r="N32" s="82">
        <v>0</v>
      </c>
      <c r="O32" s="82">
        <v>645.20000000000005</v>
      </c>
      <c r="P32" s="82">
        <v>5742.4</v>
      </c>
      <c r="Q32" s="82">
        <v>1178.5999999999999</v>
      </c>
      <c r="R32" s="83">
        <v>7566.2</v>
      </c>
      <c r="S32" s="81" t="s">
        <v>868</v>
      </c>
      <c r="T32" s="82">
        <v>4182</v>
      </c>
      <c r="U32" s="82">
        <v>2528.6999999999998</v>
      </c>
      <c r="V32" s="82">
        <v>638.20000000000005</v>
      </c>
      <c r="W32" s="82">
        <v>217.3</v>
      </c>
      <c r="X32" s="83">
        <v>7566.2</v>
      </c>
      <c r="Y32" s="81" t="s">
        <v>868</v>
      </c>
      <c r="Z32" s="82">
        <v>310.89999999999998</v>
      </c>
      <c r="AA32" s="82">
        <v>31.3</v>
      </c>
      <c r="AB32" s="82">
        <v>638.20000000000005</v>
      </c>
      <c r="AC32" s="82">
        <v>217.3</v>
      </c>
      <c r="AD32" s="83">
        <v>1197.7</v>
      </c>
    </row>
    <row r="33" spans="1:30" x14ac:dyDescent="0.3">
      <c r="A33" s="1"/>
      <c r="B33" s="81" t="s">
        <v>869</v>
      </c>
      <c r="C33" s="82">
        <v>420.9</v>
      </c>
      <c r="D33" s="82">
        <v>136.69999999999999</v>
      </c>
      <c r="E33" s="82">
        <v>0.2</v>
      </c>
      <c r="F33" s="82">
        <v>88.5</v>
      </c>
      <c r="G33" s="82">
        <v>3041.2</v>
      </c>
      <c r="H33" s="82">
        <v>2386</v>
      </c>
      <c r="I33" s="82">
        <v>1.2</v>
      </c>
      <c r="J33" s="82">
        <v>173.4</v>
      </c>
      <c r="K33" s="82">
        <v>545.20000000000005</v>
      </c>
      <c r="L33" s="82">
        <v>0</v>
      </c>
      <c r="M33" s="82">
        <v>642.20000000000005</v>
      </c>
      <c r="N33" s="82">
        <v>0</v>
      </c>
      <c r="O33" s="82">
        <v>646.29999999999995</v>
      </c>
      <c r="P33" s="82">
        <v>5601.8</v>
      </c>
      <c r="Q33" s="82">
        <v>1187.4000000000001</v>
      </c>
      <c r="R33" s="83">
        <v>7435.5</v>
      </c>
      <c r="S33" s="81" t="s">
        <v>869</v>
      </c>
      <c r="T33" s="82">
        <v>4007.3</v>
      </c>
      <c r="U33" s="82">
        <v>2522.6999999999998</v>
      </c>
      <c r="V33" s="82">
        <v>643.6</v>
      </c>
      <c r="W33" s="82">
        <v>261.89999999999998</v>
      </c>
      <c r="X33" s="83">
        <v>7435.5</v>
      </c>
      <c r="Y33" s="81" t="s">
        <v>869</v>
      </c>
      <c r="Z33" s="82">
        <v>309.10000000000002</v>
      </c>
      <c r="AA33" s="82">
        <v>30.5</v>
      </c>
      <c r="AB33" s="82">
        <v>643.6</v>
      </c>
      <c r="AC33" s="82">
        <v>261.89999999999998</v>
      </c>
      <c r="AD33" s="83">
        <v>1245.0999999999999</v>
      </c>
    </row>
    <row r="34" spans="1:30" x14ac:dyDescent="0.3">
      <c r="A34" s="1"/>
      <c r="B34" s="81" t="s">
        <v>870</v>
      </c>
      <c r="C34" s="82">
        <v>425.3</v>
      </c>
      <c r="D34" s="82">
        <v>134.6</v>
      </c>
      <c r="E34" s="82">
        <v>0.2</v>
      </c>
      <c r="F34" s="82">
        <v>85.2</v>
      </c>
      <c r="G34" s="82">
        <v>3174.6</v>
      </c>
      <c r="H34" s="82">
        <v>2293.4</v>
      </c>
      <c r="I34" s="82">
        <v>1.2</v>
      </c>
      <c r="J34" s="82">
        <v>174.9</v>
      </c>
      <c r="K34" s="82">
        <v>547.20000000000005</v>
      </c>
      <c r="L34" s="82">
        <v>0</v>
      </c>
      <c r="M34" s="82">
        <v>591.79999999999995</v>
      </c>
      <c r="N34" s="82">
        <v>0</v>
      </c>
      <c r="O34" s="82">
        <v>645.29999999999995</v>
      </c>
      <c r="P34" s="82">
        <v>5644.1</v>
      </c>
      <c r="Q34" s="82">
        <v>1139</v>
      </c>
      <c r="R34" s="83">
        <v>7428.4</v>
      </c>
      <c r="S34" s="81" t="s">
        <v>870</v>
      </c>
      <c r="T34" s="82">
        <v>4147.1000000000004</v>
      </c>
      <c r="U34" s="82">
        <v>2428</v>
      </c>
      <c r="V34" s="82">
        <v>593.20000000000005</v>
      </c>
      <c r="W34" s="82">
        <v>260.10000000000002</v>
      </c>
      <c r="X34" s="83">
        <v>7428.4</v>
      </c>
      <c r="Y34" s="81" t="s">
        <v>870</v>
      </c>
      <c r="Z34" s="82">
        <v>309.2</v>
      </c>
      <c r="AA34" s="82">
        <v>30.9</v>
      </c>
      <c r="AB34" s="82">
        <v>593.20000000000005</v>
      </c>
      <c r="AC34" s="82">
        <v>260.10000000000002</v>
      </c>
      <c r="AD34" s="83">
        <v>1193.4000000000001</v>
      </c>
    </row>
    <row r="35" spans="1:30" x14ac:dyDescent="0.3">
      <c r="A35" s="1"/>
      <c r="B35" s="81" t="s">
        <v>871</v>
      </c>
      <c r="C35" s="82">
        <v>419.9</v>
      </c>
      <c r="D35" s="82">
        <v>129.19999999999999</v>
      </c>
      <c r="E35" s="82">
        <v>0.1</v>
      </c>
      <c r="F35" s="82">
        <v>81.3</v>
      </c>
      <c r="G35" s="82">
        <v>3250.8</v>
      </c>
      <c r="H35" s="82">
        <v>2263.8000000000002</v>
      </c>
      <c r="I35" s="82">
        <v>1.1000000000000001</v>
      </c>
      <c r="J35" s="82">
        <v>244.8</v>
      </c>
      <c r="K35" s="82">
        <v>542.5</v>
      </c>
      <c r="L35" s="82">
        <v>0</v>
      </c>
      <c r="M35" s="82">
        <v>513.29999999999995</v>
      </c>
      <c r="N35" s="82">
        <v>0</v>
      </c>
      <c r="O35" s="82">
        <v>630.5</v>
      </c>
      <c r="P35" s="82">
        <v>5760.5</v>
      </c>
      <c r="Q35" s="82">
        <v>1055.8</v>
      </c>
      <c r="R35" s="83">
        <v>7446.8</v>
      </c>
      <c r="S35" s="81" t="s">
        <v>871</v>
      </c>
      <c r="T35" s="82">
        <v>4213.2</v>
      </c>
      <c r="U35" s="82">
        <v>2393</v>
      </c>
      <c r="V35" s="82">
        <v>514.5</v>
      </c>
      <c r="W35" s="82">
        <v>326.10000000000002</v>
      </c>
      <c r="X35" s="83">
        <v>7446.8</v>
      </c>
      <c r="Y35" s="81" t="s">
        <v>871</v>
      </c>
      <c r="Z35" s="82">
        <v>309.8</v>
      </c>
      <c r="AA35" s="82">
        <v>30.7</v>
      </c>
      <c r="AB35" s="82">
        <v>514.5</v>
      </c>
      <c r="AC35" s="82">
        <v>326.10000000000002</v>
      </c>
      <c r="AD35" s="83">
        <v>1181.0999999999999</v>
      </c>
    </row>
    <row r="36" spans="1:30" x14ac:dyDescent="0.3">
      <c r="A36" s="1"/>
      <c r="B36" s="81" t="s">
        <v>872</v>
      </c>
      <c r="C36" s="82">
        <v>419.6</v>
      </c>
      <c r="D36" s="82">
        <v>131</v>
      </c>
      <c r="E36" s="82">
        <v>0.1</v>
      </c>
      <c r="F36" s="82">
        <v>74.599999999999994</v>
      </c>
      <c r="G36" s="82">
        <v>3251.5</v>
      </c>
      <c r="H36" s="82">
        <v>2312.6</v>
      </c>
      <c r="I36" s="82">
        <v>1</v>
      </c>
      <c r="J36" s="82">
        <v>306.60000000000002</v>
      </c>
      <c r="K36" s="82">
        <v>543.70000000000005</v>
      </c>
      <c r="L36" s="82">
        <v>0</v>
      </c>
      <c r="M36" s="82">
        <v>575.20000000000005</v>
      </c>
      <c r="N36" s="82">
        <v>0</v>
      </c>
      <c r="O36" s="82">
        <v>625.29999999999995</v>
      </c>
      <c r="P36" s="82">
        <v>5871.7</v>
      </c>
      <c r="Q36" s="82">
        <v>1118.9000000000001</v>
      </c>
      <c r="R36" s="83">
        <v>7615.9</v>
      </c>
      <c r="S36" s="81" t="s">
        <v>872</v>
      </c>
      <c r="T36" s="82">
        <v>4214.8</v>
      </c>
      <c r="U36" s="82">
        <v>2443.6</v>
      </c>
      <c r="V36" s="82">
        <v>576.29999999999995</v>
      </c>
      <c r="W36" s="82">
        <v>381.2</v>
      </c>
      <c r="X36" s="83">
        <v>7615.9</v>
      </c>
      <c r="Y36" s="81" t="s">
        <v>872</v>
      </c>
      <c r="Z36" s="82">
        <v>305.2</v>
      </c>
      <c r="AA36" s="82">
        <v>30.6</v>
      </c>
      <c r="AB36" s="82">
        <v>576.29999999999995</v>
      </c>
      <c r="AC36" s="82">
        <v>381.2</v>
      </c>
      <c r="AD36" s="83">
        <v>1293.3</v>
      </c>
    </row>
    <row r="37" spans="1:30" x14ac:dyDescent="0.3">
      <c r="A37" s="1"/>
      <c r="B37" s="81" t="s">
        <v>873</v>
      </c>
      <c r="C37" s="82">
        <v>424.3</v>
      </c>
      <c r="D37" s="82">
        <v>134.30000000000001</v>
      </c>
      <c r="E37" s="82">
        <v>0.1</v>
      </c>
      <c r="F37" s="82">
        <v>74</v>
      </c>
      <c r="G37" s="82">
        <v>3161.8</v>
      </c>
      <c r="H37" s="82">
        <v>2327.1</v>
      </c>
      <c r="I37" s="82">
        <v>0.9</v>
      </c>
      <c r="J37" s="82">
        <v>332.5</v>
      </c>
      <c r="K37" s="82">
        <v>549.9</v>
      </c>
      <c r="L37" s="82">
        <v>0</v>
      </c>
      <c r="M37" s="82">
        <v>511.3</v>
      </c>
      <c r="N37" s="82">
        <v>0</v>
      </c>
      <c r="O37" s="82">
        <v>632.70000000000005</v>
      </c>
      <c r="P37" s="82">
        <v>5822.3</v>
      </c>
      <c r="Q37" s="82">
        <v>1061.2</v>
      </c>
      <c r="R37" s="83">
        <v>7516.2</v>
      </c>
      <c r="S37" s="81" t="s">
        <v>873</v>
      </c>
      <c r="T37" s="82">
        <v>4136</v>
      </c>
      <c r="U37" s="82">
        <v>2461.4</v>
      </c>
      <c r="V37" s="82">
        <v>512.29999999999995</v>
      </c>
      <c r="W37" s="82">
        <v>406.5</v>
      </c>
      <c r="X37" s="83">
        <v>7516.2</v>
      </c>
      <c r="Y37" s="81" t="s">
        <v>873</v>
      </c>
      <c r="Z37" s="82">
        <v>307.8</v>
      </c>
      <c r="AA37" s="82">
        <v>34.200000000000003</v>
      </c>
      <c r="AB37" s="82">
        <v>512.29999999999995</v>
      </c>
      <c r="AC37" s="82">
        <v>406.5</v>
      </c>
      <c r="AD37" s="83">
        <v>1260.8</v>
      </c>
    </row>
    <row r="38" spans="1:30" x14ac:dyDescent="0.3">
      <c r="A38" s="1"/>
      <c r="B38" s="81" t="s">
        <v>874</v>
      </c>
      <c r="C38" s="82">
        <v>421</v>
      </c>
      <c r="D38" s="82">
        <v>135.19999999999999</v>
      </c>
      <c r="E38" s="82">
        <v>0</v>
      </c>
      <c r="F38" s="82">
        <v>78.900000000000006</v>
      </c>
      <c r="G38" s="82">
        <v>3305</v>
      </c>
      <c r="H38" s="82">
        <v>2355.6999999999998</v>
      </c>
      <c r="I38" s="82">
        <v>0.7</v>
      </c>
      <c r="J38" s="82">
        <v>322.60000000000002</v>
      </c>
      <c r="K38" s="82">
        <v>556.1</v>
      </c>
      <c r="L38" s="82">
        <v>0</v>
      </c>
      <c r="M38" s="82">
        <v>460.6</v>
      </c>
      <c r="N38" s="82">
        <v>0</v>
      </c>
      <c r="O38" s="82">
        <v>635.1</v>
      </c>
      <c r="P38" s="82">
        <v>5984</v>
      </c>
      <c r="Q38" s="82">
        <v>1016.7</v>
      </c>
      <c r="R38" s="83">
        <v>7635.8</v>
      </c>
      <c r="S38" s="81" t="s">
        <v>874</v>
      </c>
      <c r="T38" s="82">
        <v>4282.1000000000004</v>
      </c>
      <c r="U38" s="82">
        <v>2490.9</v>
      </c>
      <c r="V38" s="82">
        <v>461.3</v>
      </c>
      <c r="W38" s="82">
        <v>401.5</v>
      </c>
      <c r="X38" s="83">
        <v>7635.8</v>
      </c>
      <c r="Y38" s="81" t="s">
        <v>874</v>
      </c>
      <c r="Z38" s="82">
        <v>306.7</v>
      </c>
      <c r="AA38" s="82">
        <v>34.4</v>
      </c>
      <c r="AB38" s="82">
        <v>461.3</v>
      </c>
      <c r="AC38" s="82">
        <v>401.5</v>
      </c>
      <c r="AD38" s="83">
        <v>1203.9000000000001</v>
      </c>
    </row>
    <row r="39" spans="1:30" x14ac:dyDescent="0.3">
      <c r="A39" s="1"/>
      <c r="B39" s="81" t="s">
        <v>875</v>
      </c>
      <c r="C39" s="82">
        <v>413.8</v>
      </c>
      <c r="D39" s="82">
        <v>137.4</v>
      </c>
      <c r="E39" s="82">
        <v>0</v>
      </c>
      <c r="F39" s="82">
        <v>85.3</v>
      </c>
      <c r="G39" s="82">
        <v>3324.5</v>
      </c>
      <c r="H39" s="82">
        <v>2335.1</v>
      </c>
      <c r="I39" s="82">
        <v>0.5</v>
      </c>
      <c r="J39" s="82">
        <v>349.4</v>
      </c>
      <c r="K39" s="82">
        <v>535.5</v>
      </c>
      <c r="L39" s="82">
        <v>0</v>
      </c>
      <c r="M39" s="82">
        <v>247.3</v>
      </c>
      <c r="N39" s="82">
        <v>0</v>
      </c>
      <c r="O39" s="82">
        <v>636.5</v>
      </c>
      <c r="P39" s="82">
        <v>6009.5</v>
      </c>
      <c r="Q39" s="82">
        <v>782.8</v>
      </c>
      <c r="R39" s="83">
        <v>7428.8</v>
      </c>
      <c r="S39" s="81" t="s">
        <v>875</v>
      </c>
      <c r="T39" s="82">
        <v>4273.8</v>
      </c>
      <c r="U39" s="82">
        <v>2472.5</v>
      </c>
      <c r="V39" s="82">
        <v>247.8</v>
      </c>
      <c r="W39" s="82">
        <v>434.7</v>
      </c>
      <c r="X39" s="83">
        <v>7428.8</v>
      </c>
      <c r="Y39" s="81" t="s">
        <v>875</v>
      </c>
      <c r="Z39" s="82">
        <v>305.89999999999998</v>
      </c>
      <c r="AA39" s="82">
        <v>33.5</v>
      </c>
      <c r="AB39" s="82">
        <v>247.8</v>
      </c>
      <c r="AC39" s="82">
        <v>434.7</v>
      </c>
      <c r="AD39" s="83">
        <v>1021.9</v>
      </c>
    </row>
    <row r="40" spans="1:30" x14ac:dyDescent="0.3">
      <c r="A40" s="1"/>
      <c r="B40" s="81" t="s">
        <v>876</v>
      </c>
      <c r="C40" s="82">
        <v>421.5</v>
      </c>
      <c r="D40" s="82">
        <v>136.80000000000001</v>
      </c>
      <c r="E40" s="82">
        <v>0</v>
      </c>
      <c r="F40" s="82">
        <v>89.7</v>
      </c>
      <c r="G40" s="82">
        <v>3236.8</v>
      </c>
      <c r="H40" s="82">
        <v>2339.9</v>
      </c>
      <c r="I40" s="82">
        <v>0.1</v>
      </c>
      <c r="J40" s="82">
        <v>365.4</v>
      </c>
      <c r="K40" s="82">
        <v>546.70000000000005</v>
      </c>
      <c r="L40" s="82">
        <v>0</v>
      </c>
      <c r="M40" s="82">
        <v>170.9</v>
      </c>
      <c r="N40" s="82">
        <v>0</v>
      </c>
      <c r="O40" s="82">
        <v>648</v>
      </c>
      <c r="P40" s="82">
        <v>5942.2</v>
      </c>
      <c r="Q40" s="82">
        <v>717.6</v>
      </c>
      <c r="R40" s="83">
        <v>7307.8</v>
      </c>
      <c r="S40" s="81" t="s">
        <v>876</v>
      </c>
      <c r="T40" s="82">
        <v>4205</v>
      </c>
      <c r="U40" s="82">
        <v>2476.6999999999998</v>
      </c>
      <c r="V40" s="82">
        <v>171</v>
      </c>
      <c r="W40" s="82">
        <v>455.1</v>
      </c>
      <c r="X40" s="83">
        <v>7307.8</v>
      </c>
      <c r="Y40" s="81" t="s">
        <v>876</v>
      </c>
      <c r="Z40" s="82">
        <v>306.2</v>
      </c>
      <c r="AA40" s="82">
        <v>35.299999999999997</v>
      </c>
      <c r="AB40" s="82">
        <v>171</v>
      </c>
      <c r="AC40" s="82">
        <v>455.1</v>
      </c>
      <c r="AD40" s="83">
        <v>967.6</v>
      </c>
    </row>
    <row r="41" spans="1:30" x14ac:dyDescent="0.3">
      <c r="A41" s="1"/>
      <c r="B41" s="81" t="s">
        <v>877</v>
      </c>
      <c r="C41" s="82">
        <v>413</v>
      </c>
      <c r="D41" s="82">
        <v>134</v>
      </c>
      <c r="E41" s="82">
        <v>0</v>
      </c>
      <c r="F41" s="82">
        <v>84.5</v>
      </c>
      <c r="G41" s="82">
        <v>3231.3</v>
      </c>
      <c r="H41" s="82">
        <v>2391.8000000000002</v>
      </c>
      <c r="I41" s="82">
        <v>0.1</v>
      </c>
      <c r="J41" s="82">
        <v>433.7</v>
      </c>
      <c r="K41" s="82">
        <v>542</v>
      </c>
      <c r="L41" s="82">
        <v>0.7</v>
      </c>
      <c r="M41" s="82">
        <v>40.299999999999997</v>
      </c>
      <c r="N41" s="82">
        <v>0</v>
      </c>
      <c r="O41" s="82">
        <v>631.5</v>
      </c>
      <c r="P41" s="82">
        <v>6056.9</v>
      </c>
      <c r="Q41" s="82">
        <v>583</v>
      </c>
      <c r="R41" s="83">
        <v>7271.4</v>
      </c>
      <c r="S41" s="81" t="s">
        <v>877</v>
      </c>
      <c r="T41" s="82">
        <v>4186.3</v>
      </c>
      <c r="U41" s="82">
        <v>2526.5</v>
      </c>
      <c r="V41" s="82">
        <v>40.4</v>
      </c>
      <c r="W41" s="82">
        <v>518.20000000000005</v>
      </c>
      <c r="X41" s="83">
        <v>7271.4</v>
      </c>
      <c r="Y41" s="81" t="s">
        <v>877</v>
      </c>
      <c r="Z41" s="82">
        <v>305.2</v>
      </c>
      <c r="AA41" s="82">
        <v>33.799999999999997</v>
      </c>
      <c r="AB41" s="82">
        <v>40.4</v>
      </c>
      <c r="AC41" s="82">
        <v>518.20000000000005</v>
      </c>
      <c r="AD41" s="83">
        <v>897.6</v>
      </c>
    </row>
    <row r="42" spans="1:30" x14ac:dyDescent="0.3">
      <c r="A42" s="1"/>
      <c r="B42" s="81" t="s">
        <v>878</v>
      </c>
      <c r="C42" s="82">
        <v>419.2</v>
      </c>
      <c r="D42" s="82">
        <v>137.5</v>
      </c>
      <c r="E42" s="82">
        <v>0</v>
      </c>
      <c r="F42" s="82">
        <v>85.3</v>
      </c>
      <c r="G42" s="82">
        <v>3268.7</v>
      </c>
      <c r="H42" s="82">
        <v>2294.6</v>
      </c>
      <c r="I42" s="82">
        <v>0</v>
      </c>
      <c r="J42" s="82">
        <v>444.6</v>
      </c>
      <c r="K42" s="82">
        <v>543.29999999999995</v>
      </c>
      <c r="L42" s="82">
        <v>1</v>
      </c>
      <c r="M42" s="82">
        <v>0</v>
      </c>
      <c r="N42" s="82">
        <v>0</v>
      </c>
      <c r="O42" s="82">
        <v>642</v>
      </c>
      <c r="P42" s="82">
        <v>6007.9</v>
      </c>
      <c r="Q42" s="82">
        <v>544.29999999999995</v>
      </c>
      <c r="R42" s="83">
        <v>7194.2</v>
      </c>
      <c r="S42" s="81" t="s">
        <v>878</v>
      </c>
      <c r="T42" s="82">
        <v>4231.2</v>
      </c>
      <c r="U42" s="82">
        <v>2433.1</v>
      </c>
      <c r="V42" s="82">
        <v>0</v>
      </c>
      <c r="W42" s="82">
        <v>529.9</v>
      </c>
      <c r="X42" s="83">
        <v>7194.2</v>
      </c>
      <c r="Y42" s="81" t="s">
        <v>878</v>
      </c>
      <c r="Z42" s="82">
        <v>306.2</v>
      </c>
      <c r="AA42" s="82">
        <v>35.799999999999997</v>
      </c>
      <c r="AB42" s="82">
        <v>0</v>
      </c>
      <c r="AC42" s="82">
        <v>529.9</v>
      </c>
      <c r="AD42" s="83">
        <v>871.9</v>
      </c>
    </row>
    <row r="43" spans="1:30" x14ac:dyDescent="0.3">
      <c r="A43" s="1"/>
      <c r="B43" s="81" t="s">
        <v>879</v>
      </c>
      <c r="C43" s="82">
        <v>420.8</v>
      </c>
      <c r="D43" s="82">
        <v>136.5</v>
      </c>
      <c r="E43" s="82">
        <v>0</v>
      </c>
      <c r="F43" s="82">
        <v>84.2</v>
      </c>
      <c r="G43" s="82">
        <v>3304.4</v>
      </c>
      <c r="H43" s="82">
        <v>2375.3000000000002</v>
      </c>
      <c r="I43" s="82">
        <v>0</v>
      </c>
      <c r="J43" s="82">
        <v>460.7</v>
      </c>
      <c r="K43" s="82">
        <v>545.9</v>
      </c>
      <c r="L43" s="82">
        <v>0</v>
      </c>
      <c r="M43" s="82">
        <v>0</v>
      </c>
      <c r="N43" s="82">
        <v>0</v>
      </c>
      <c r="O43" s="82">
        <v>641.5</v>
      </c>
      <c r="P43" s="82">
        <v>6140.4</v>
      </c>
      <c r="Q43" s="82">
        <v>545.9</v>
      </c>
      <c r="R43" s="83">
        <v>7327.8</v>
      </c>
      <c r="S43" s="81" t="s">
        <v>879</v>
      </c>
      <c r="T43" s="82">
        <v>4271.1000000000004</v>
      </c>
      <c r="U43" s="82">
        <v>2511.8000000000002</v>
      </c>
      <c r="V43" s="82">
        <v>0</v>
      </c>
      <c r="W43" s="82">
        <v>544.9</v>
      </c>
      <c r="X43" s="83">
        <v>7327.8</v>
      </c>
      <c r="Y43" s="81" t="s">
        <v>879</v>
      </c>
      <c r="Z43" s="82">
        <v>306.3</v>
      </c>
      <c r="AA43" s="82">
        <v>35.6</v>
      </c>
      <c r="AB43" s="82">
        <v>0</v>
      </c>
      <c r="AC43" s="82">
        <v>544.9</v>
      </c>
      <c r="AD43" s="83">
        <v>886.8</v>
      </c>
    </row>
    <row r="44" spans="1:30" x14ac:dyDescent="0.3">
      <c r="A44" s="1"/>
      <c r="B44" s="81" t="s">
        <v>880</v>
      </c>
      <c r="C44" s="82">
        <v>416.4</v>
      </c>
      <c r="D44" s="82">
        <v>136.5</v>
      </c>
      <c r="E44" s="82">
        <v>0</v>
      </c>
      <c r="F44" s="82">
        <v>81.8</v>
      </c>
      <c r="G44" s="82">
        <v>3238.4</v>
      </c>
      <c r="H44" s="82">
        <v>2466.4</v>
      </c>
      <c r="I44" s="82">
        <v>0</v>
      </c>
      <c r="J44" s="82">
        <v>465.3</v>
      </c>
      <c r="K44" s="82">
        <v>568.5</v>
      </c>
      <c r="L44" s="82">
        <v>0</v>
      </c>
      <c r="M44" s="82">
        <v>0</v>
      </c>
      <c r="N44" s="82">
        <v>0</v>
      </c>
      <c r="O44" s="82">
        <v>634.70000000000005</v>
      </c>
      <c r="P44" s="82">
        <v>6170.1</v>
      </c>
      <c r="Q44" s="82">
        <v>568.5</v>
      </c>
      <c r="R44" s="83">
        <v>7373.3</v>
      </c>
      <c r="S44" s="81" t="s">
        <v>880</v>
      </c>
      <c r="T44" s="82">
        <v>4223.3</v>
      </c>
      <c r="U44" s="82">
        <v>2602.9</v>
      </c>
      <c r="V44" s="82">
        <v>0</v>
      </c>
      <c r="W44" s="82">
        <v>547.1</v>
      </c>
      <c r="X44" s="83">
        <v>7373.3</v>
      </c>
      <c r="Y44" s="81" t="s">
        <v>880</v>
      </c>
      <c r="Z44" s="82">
        <v>305</v>
      </c>
      <c r="AA44" s="82">
        <v>35.799999999999997</v>
      </c>
      <c r="AB44" s="82">
        <v>0</v>
      </c>
      <c r="AC44" s="82">
        <v>547.1</v>
      </c>
      <c r="AD44" s="83">
        <v>887.9</v>
      </c>
    </row>
    <row r="45" spans="1:30" x14ac:dyDescent="0.3">
      <c r="A45" s="1"/>
      <c r="B45" s="81" t="s">
        <v>881</v>
      </c>
      <c r="C45" s="82">
        <v>418.6</v>
      </c>
      <c r="D45" s="82">
        <v>136.5</v>
      </c>
      <c r="E45" s="82">
        <v>0</v>
      </c>
      <c r="F45" s="82">
        <v>69.599999999999994</v>
      </c>
      <c r="G45" s="82">
        <v>3259.6</v>
      </c>
      <c r="H45" s="82">
        <v>2443.4</v>
      </c>
      <c r="I45" s="82">
        <v>0</v>
      </c>
      <c r="J45" s="82">
        <v>469.2</v>
      </c>
      <c r="K45" s="82">
        <v>573.70000000000005</v>
      </c>
      <c r="L45" s="82">
        <v>0</v>
      </c>
      <c r="M45" s="82">
        <v>0</v>
      </c>
      <c r="N45" s="82">
        <v>0</v>
      </c>
      <c r="O45" s="82">
        <v>624.70000000000005</v>
      </c>
      <c r="P45" s="82">
        <v>6172.2</v>
      </c>
      <c r="Q45" s="82">
        <v>573.70000000000005</v>
      </c>
      <c r="R45" s="83">
        <v>7370.6</v>
      </c>
      <c r="S45" s="81" t="s">
        <v>881</v>
      </c>
      <c r="T45" s="82">
        <v>4251.8999999999996</v>
      </c>
      <c r="U45" s="82">
        <v>2579.9</v>
      </c>
      <c r="V45" s="82">
        <v>0</v>
      </c>
      <c r="W45" s="82">
        <v>538.79999999999995</v>
      </c>
      <c r="X45" s="83">
        <v>7370.6</v>
      </c>
      <c r="Y45" s="81" t="s">
        <v>881</v>
      </c>
      <c r="Z45" s="82">
        <v>305.5</v>
      </c>
      <c r="AA45" s="82">
        <v>35.4</v>
      </c>
      <c r="AB45" s="82">
        <v>0</v>
      </c>
      <c r="AC45" s="82">
        <v>538.79999999999995</v>
      </c>
      <c r="AD45" s="83">
        <v>879.7</v>
      </c>
    </row>
    <row r="46" spans="1:30" x14ac:dyDescent="0.3">
      <c r="A46" s="1"/>
      <c r="B46" s="81" t="s">
        <v>882</v>
      </c>
      <c r="C46" s="82">
        <v>416</v>
      </c>
      <c r="D46" s="82">
        <v>135.1</v>
      </c>
      <c r="E46" s="82">
        <v>0</v>
      </c>
      <c r="F46" s="82">
        <v>54</v>
      </c>
      <c r="G46" s="82">
        <v>3196.9</v>
      </c>
      <c r="H46" s="82">
        <v>2559.5</v>
      </c>
      <c r="I46" s="82">
        <v>0</v>
      </c>
      <c r="J46" s="82">
        <v>382.9</v>
      </c>
      <c r="K46" s="82">
        <v>573.70000000000005</v>
      </c>
      <c r="L46" s="82">
        <v>0</v>
      </c>
      <c r="M46" s="82">
        <v>0</v>
      </c>
      <c r="N46" s="82">
        <v>0</v>
      </c>
      <c r="O46" s="82">
        <v>605.1</v>
      </c>
      <c r="P46" s="82">
        <v>6139.3</v>
      </c>
      <c r="Q46" s="82">
        <v>573.70000000000005</v>
      </c>
      <c r="R46" s="83">
        <v>7318.1</v>
      </c>
      <c r="S46" s="81" t="s">
        <v>882</v>
      </c>
      <c r="T46" s="82">
        <v>4186.6000000000004</v>
      </c>
      <c r="U46" s="82">
        <v>2694.6</v>
      </c>
      <c r="V46" s="82">
        <v>0</v>
      </c>
      <c r="W46" s="82">
        <v>436.9</v>
      </c>
      <c r="X46" s="83">
        <v>7318.1</v>
      </c>
      <c r="Y46" s="81" t="s">
        <v>882</v>
      </c>
      <c r="Z46" s="82">
        <v>304.60000000000002</v>
      </c>
      <c r="AA46" s="82">
        <v>35.799999999999997</v>
      </c>
      <c r="AB46" s="82">
        <v>0</v>
      </c>
      <c r="AC46" s="82">
        <v>436.9</v>
      </c>
      <c r="AD46" s="83">
        <v>777.3</v>
      </c>
    </row>
    <row r="47" spans="1:30" x14ac:dyDescent="0.3">
      <c r="A47" s="1"/>
      <c r="B47" s="81" t="s">
        <v>883</v>
      </c>
      <c r="C47" s="82">
        <v>417.1</v>
      </c>
      <c r="D47" s="82">
        <v>136.69999999999999</v>
      </c>
      <c r="E47" s="82">
        <v>0</v>
      </c>
      <c r="F47" s="82">
        <v>46</v>
      </c>
      <c r="G47" s="82">
        <v>3236.4</v>
      </c>
      <c r="H47" s="82">
        <v>2554.6999999999998</v>
      </c>
      <c r="I47" s="82">
        <v>0</v>
      </c>
      <c r="J47" s="82">
        <v>356</v>
      </c>
      <c r="K47" s="82">
        <v>572.4</v>
      </c>
      <c r="L47" s="82">
        <v>0</v>
      </c>
      <c r="M47" s="82">
        <v>0</v>
      </c>
      <c r="N47" s="82">
        <v>0</v>
      </c>
      <c r="O47" s="82">
        <v>599.79999999999995</v>
      </c>
      <c r="P47" s="82">
        <v>6147.1</v>
      </c>
      <c r="Q47" s="82">
        <v>572.4</v>
      </c>
      <c r="R47" s="83">
        <v>7319.3</v>
      </c>
      <c r="S47" s="81" t="s">
        <v>883</v>
      </c>
      <c r="T47" s="82">
        <v>4225.8999999999996</v>
      </c>
      <c r="U47" s="82">
        <v>2691.4</v>
      </c>
      <c r="V47" s="82">
        <v>0</v>
      </c>
      <c r="W47" s="82">
        <v>402</v>
      </c>
      <c r="X47" s="83">
        <v>7319.3</v>
      </c>
      <c r="Y47" s="81" t="s">
        <v>883</v>
      </c>
      <c r="Z47" s="82">
        <v>305.10000000000002</v>
      </c>
      <c r="AA47" s="82">
        <v>35.200000000000003</v>
      </c>
      <c r="AB47" s="82">
        <v>0</v>
      </c>
      <c r="AC47" s="82">
        <v>402</v>
      </c>
      <c r="AD47" s="83">
        <v>742.3</v>
      </c>
    </row>
    <row r="48" spans="1:30" x14ac:dyDescent="0.3">
      <c r="A48" s="1"/>
      <c r="B48" s="81" t="s">
        <v>884</v>
      </c>
      <c r="C48" s="82">
        <v>418</v>
      </c>
      <c r="D48" s="82">
        <v>136.69999999999999</v>
      </c>
      <c r="E48" s="82">
        <v>0</v>
      </c>
      <c r="F48" s="82">
        <v>50.8</v>
      </c>
      <c r="G48" s="82">
        <v>3307.1</v>
      </c>
      <c r="H48" s="82">
        <v>2569.6999999999998</v>
      </c>
      <c r="I48" s="82">
        <v>0</v>
      </c>
      <c r="J48" s="82">
        <v>330.6</v>
      </c>
      <c r="K48" s="82">
        <v>574.70000000000005</v>
      </c>
      <c r="L48" s="82">
        <v>0</v>
      </c>
      <c r="M48" s="82">
        <v>0</v>
      </c>
      <c r="N48" s="82">
        <v>0</v>
      </c>
      <c r="O48" s="82">
        <v>605.5</v>
      </c>
      <c r="P48" s="82">
        <v>6207.4</v>
      </c>
      <c r="Q48" s="82">
        <v>574.70000000000005</v>
      </c>
      <c r="R48" s="83">
        <v>7387.6</v>
      </c>
      <c r="S48" s="81" t="s">
        <v>884</v>
      </c>
      <c r="T48" s="82">
        <v>4299.8</v>
      </c>
      <c r="U48" s="82">
        <v>2706.4</v>
      </c>
      <c r="V48" s="82">
        <v>0</v>
      </c>
      <c r="W48" s="82">
        <v>381.4</v>
      </c>
      <c r="X48" s="83">
        <v>7387.6</v>
      </c>
      <c r="Y48" s="81" t="s">
        <v>884</v>
      </c>
      <c r="Z48" s="82">
        <v>305</v>
      </c>
      <c r="AA48" s="82">
        <v>34.9</v>
      </c>
      <c r="AB48" s="82">
        <v>0</v>
      </c>
      <c r="AC48" s="82">
        <v>381.4</v>
      </c>
      <c r="AD48" s="83">
        <v>721.3</v>
      </c>
    </row>
    <row r="49" spans="1:30" x14ac:dyDescent="0.3">
      <c r="A49" s="1"/>
      <c r="B49" s="81" t="s">
        <v>885</v>
      </c>
      <c r="C49" s="82">
        <v>418.9</v>
      </c>
      <c r="D49" s="82">
        <v>134.6</v>
      </c>
      <c r="E49" s="82">
        <v>0</v>
      </c>
      <c r="F49" s="82">
        <v>55.6</v>
      </c>
      <c r="G49" s="82">
        <v>3373.2</v>
      </c>
      <c r="H49" s="82">
        <v>2512.6999999999998</v>
      </c>
      <c r="I49" s="82">
        <v>0</v>
      </c>
      <c r="J49" s="82">
        <v>265.3</v>
      </c>
      <c r="K49" s="82">
        <v>572.1</v>
      </c>
      <c r="L49" s="82">
        <v>0</v>
      </c>
      <c r="M49" s="82">
        <v>0</v>
      </c>
      <c r="N49" s="82">
        <v>0</v>
      </c>
      <c r="O49" s="82">
        <v>609.1</v>
      </c>
      <c r="P49" s="82">
        <v>6151.2</v>
      </c>
      <c r="Q49" s="82">
        <v>572.1</v>
      </c>
      <c r="R49" s="83">
        <v>7332.4</v>
      </c>
      <c r="S49" s="81" t="s">
        <v>885</v>
      </c>
      <c r="T49" s="82">
        <v>4364.2</v>
      </c>
      <c r="U49" s="82">
        <v>2647.3</v>
      </c>
      <c r="V49" s="82">
        <v>0</v>
      </c>
      <c r="W49" s="82">
        <v>320.89999999999998</v>
      </c>
      <c r="X49" s="83">
        <v>7332.4</v>
      </c>
      <c r="Y49" s="81" t="s">
        <v>885</v>
      </c>
      <c r="Z49" s="82">
        <v>304.89999999999998</v>
      </c>
      <c r="AA49" s="82">
        <v>34.4</v>
      </c>
      <c r="AB49" s="82">
        <v>0</v>
      </c>
      <c r="AC49" s="82">
        <v>320.89999999999998</v>
      </c>
      <c r="AD49" s="83">
        <v>660.2</v>
      </c>
    </row>
    <row r="50" spans="1:30" x14ac:dyDescent="0.3">
      <c r="A50" s="1"/>
      <c r="B50" s="81" t="s">
        <v>886</v>
      </c>
      <c r="C50" s="82">
        <v>419.4</v>
      </c>
      <c r="D50" s="82">
        <v>136.1</v>
      </c>
      <c r="E50" s="82">
        <v>0</v>
      </c>
      <c r="F50" s="82">
        <v>59.3</v>
      </c>
      <c r="G50" s="82">
        <v>3399.1</v>
      </c>
      <c r="H50" s="82">
        <v>2562.1999999999998</v>
      </c>
      <c r="I50" s="82">
        <v>0</v>
      </c>
      <c r="J50" s="82">
        <v>210.9</v>
      </c>
      <c r="K50" s="82">
        <v>551.1</v>
      </c>
      <c r="L50" s="82">
        <v>0</v>
      </c>
      <c r="M50" s="82">
        <v>0</v>
      </c>
      <c r="N50" s="82">
        <v>0</v>
      </c>
      <c r="O50" s="82">
        <v>614.79999999999995</v>
      </c>
      <c r="P50" s="82">
        <v>6172.2</v>
      </c>
      <c r="Q50" s="82">
        <v>551.1</v>
      </c>
      <c r="R50" s="83">
        <v>7338.1</v>
      </c>
      <c r="S50" s="81" t="s">
        <v>886</v>
      </c>
      <c r="T50" s="82">
        <v>4369.6000000000004</v>
      </c>
      <c r="U50" s="82">
        <v>2698.3</v>
      </c>
      <c r="V50" s="82">
        <v>0</v>
      </c>
      <c r="W50" s="82">
        <v>270.2</v>
      </c>
      <c r="X50" s="83">
        <v>7338.1</v>
      </c>
      <c r="Y50" s="81" t="s">
        <v>886</v>
      </c>
      <c r="Z50" s="82">
        <v>304.39999999999998</v>
      </c>
      <c r="AA50" s="82">
        <v>34</v>
      </c>
      <c r="AB50" s="82">
        <v>0</v>
      </c>
      <c r="AC50" s="82">
        <v>270.2</v>
      </c>
      <c r="AD50" s="83">
        <v>608.6</v>
      </c>
    </row>
    <row r="51" spans="1:30" x14ac:dyDescent="0.3">
      <c r="A51" s="1"/>
      <c r="B51" s="81" t="s">
        <v>887</v>
      </c>
      <c r="C51" s="82">
        <v>415.7</v>
      </c>
      <c r="D51" s="82">
        <v>135.1</v>
      </c>
      <c r="E51" s="82">
        <v>0</v>
      </c>
      <c r="F51" s="82">
        <v>60.8</v>
      </c>
      <c r="G51" s="82">
        <v>3357.3</v>
      </c>
      <c r="H51" s="82">
        <v>2553.8000000000002</v>
      </c>
      <c r="I51" s="82">
        <v>0</v>
      </c>
      <c r="J51" s="82">
        <v>188.6</v>
      </c>
      <c r="K51" s="82">
        <v>539.6</v>
      </c>
      <c r="L51" s="82">
        <v>0</v>
      </c>
      <c r="M51" s="82">
        <v>0</v>
      </c>
      <c r="N51" s="82">
        <v>0</v>
      </c>
      <c r="O51" s="82">
        <v>611.6</v>
      </c>
      <c r="P51" s="82">
        <v>6099.7</v>
      </c>
      <c r="Q51" s="82">
        <v>539.6</v>
      </c>
      <c r="R51" s="83">
        <v>7250.9</v>
      </c>
      <c r="S51" s="81" t="s">
        <v>887</v>
      </c>
      <c r="T51" s="82">
        <v>4312.6000000000004</v>
      </c>
      <c r="U51" s="82">
        <v>2688.9</v>
      </c>
      <c r="V51" s="82">
        <v>0</v>
      </c>
      <c r="W51" s="82">
        <v>249.4</v>
      </c>
      <c r="X51" s="83">
        <v>7250.9</v>
      </c>
      <c r="Y51" s="81" t="s">
        <v>887</v>
      </c>
      <c r="Z51" s="82">
        <v>300.8</v>
      </c>
      <c r="AA51" s="82">
        <v>34</v>
      </c>
      <c r="AB51" s="82">
        <v>0</v>
      </c>
      <c r="AC51" s="82">
        <v>249.4</v>
      </c>
      <c r="AD51" s="83">
        <v>584.20000000000005</v>
      </c>
    </row>
    <row r="52" spans="1:30" x14ac:dyDescent="0.3">
      <c r="A52" s="1"/>
      <c r="B52" s="81" t="s">
        <v>888</v>
      </c>
      <c r="C52" s="82">
        <v>415.6</v>
      </c>
      <c r="D52" s="82">
        <v>133.1</v>
      </c>
      <c r="E52" s="82">
        <v>0</v>
      </c>
      <c r="F52" s="82">
        <v>52.6</v>
      </c>
      <c r="G52" s="82">
        <v>3207.9</v>
      </c>
      <c r="H52" s="82">
        <v>2551.8000000000002</v>
      </c>
      <c r="I52" s="82">
        <v>0</v>
      </c>
      <c r="J52" s="82">
        <v>191.8</v>
      </c>
      <c r="K52" s="82">
        <v>620.5</v>
      </c>
      <c r="L52" s="82">
        <v>0</v>
      </c>
      <c r="M52" s="82">
        <v>0</v>
      </c>
      <c r="N52" s="82">
        <v>0</v>
      </c>
      <c r="O52" s="82">
        <v>601.29999999999995</v>
      </c>
      <c r="P52" s="82">
        <v>5951.5</v>
      </c>
      <c r="Q52" s="82">
        <v>620.5</v>
      </c>
      <c r="R52" s="83">
        <v>7173.3</v>
      </c>
      <c r="S52" s="81" t="s">
        <v>888</v>
      </c>
      <c r="T52" s="82">
        <v>4244</v>
      </c>
      <c r="U52" s="82">
        <v>2684.9</v>
      </c>
      <c r="V52" s="82">
        <v>0</v>
      </c>
      <c r="W52" s="82">
        <v>244.4</v>
      </c>
      <c r="X52" s="83">
        <v>7173.3</v>
      </c>
      <c r="Y52" s="81" t="s">
        <v>888</v>
      </c>
      <c r="Z52" s="82">
        <v>300.39999999999998</v>
      </c>
      <c r="AA52" s="82">
        <v>33.9</v>
      </c>
      <c r="AB52" s="82">
        <v>0</v>
      </c>
      <c r="AC52" s="82">
        <v>244.4</v>
      </c>
      <c r="AD52" s="83">
        <v>578.70000000000005</v>
      </c>
    </row>
    <row r="53" spans="1:30" x14ac:dyDescent="0.3">
      <c r="A53" s="1"/>
      <c r="B53" s="81" t="s">
        <v>889</v>
      </c>
      <c r="C53" s="82">
        <v>414.1</v>
      </c>
      <c r="D53" s="82">
        <v>133</v>
      </c>
      <c r="E53" s="82">
        <v>0</v>
      </c>
      <c r="F53" s="82">
        <v>36.9</v>
      </c>
      <c r="G53" s="82">
        <v>3121.6</v>
      </c>
      <c r="H53" s="82">
        <v>2422.3000000000002</v>
      </c>
      <c r="I53" s="82">
        <v>0</v>
      </c>
      <c r="J53" s="82">
        <v>206.2</v>
      </c>
      <c r="K53" s="82">
        <v>640.1</v>
      </c>
      <c r="L53" s="82">
        <v>0</v>
      </c>
      <c r="M53" s="82">
        <v>0</v>
      </c>
      <c r="N53" s="82">
        <v>0</v>
      </c>
      <c r="O53" s="82">
        <v>584</v>
      </c>
      <c r="P53" s="82">
        <v>5750.1</v>
      </c>
      <c r="Q53" s="82">
        <v>640.1</v>
      </c>
      <c r="R53" s="83">
        <v>6974.2</v>
      </c>
      <c r="S53" s="81" t="s">
        <v>889</v>
      </c>
      <c r="T53" s="82">
        <v>4175.8</v>
      </c>
      <c r="U53" s="82">
        <v>2555.3000000000002</v>
      </c>
      <c r="V53" s="82">
        <v>0</v>
      </c>
      <c r="W53" s="82">
        <v>243.1</v>
      </c>
      <c r="X53" s="83">
        <v>6974.2</v>
      </c>
      <c r="Y53" s="81" t="s">
        <v>889</v>
      </c>
      <c r="Z53" s="82">
        <v>299.7</v>
      </c>
      <c r="AA53" s="82">
        <v>34.799999999999997</v>
      </c>
      <c r="AB53" s="82">
        <v>0</v>
      </c>
      <c r="AC53" s="82">
        <v>243.1</v>
      </c>
      <c r="AD53" s="83">
        <v>577.6</v>
      </c>
    </row>
    <row r="54" spans="1:30" x14ac:dyDescent="0.3">
      <c r="A54" s="1"/>
      <c r="B54" s="81" t="s">
        <v>890</v>
      </c>
      <c r="C54" s="82">
        <v>418.6</v>
      </c>
      <c r="D54" s="82">
        <v>132.4</v>
      </c>
      <c r="E54" s="82">
        <v>0</v>
      </c>
      <c r="F54" s="82">
        <v>45.1</v>
      </c>
      <c r="G54" s="82">
        <v>3095.9</v>
      </c>
      <c r="H54" s="82">
        <v>2221.1</v>
      </c>
      <c r="I54" s="82">
        <v>0</v>
      </c>
      <c r="J54" s="82">
        <v>158</v>
      </c>
      <c r="K54" s="82">
        <v>646.70000000000005</v>
      </c>
      <c r="L54" s="82">
        <v>0</v>
      </c>
      <c r="M54" s="82">
        <v>0</v>
      </c>
      <c r="N54" s="82">
        <v>0</v>
      </c>
      <c r="O54" s="82">
        <v>596.1</v>
      </c>
      <c r="P54" s="82">
        <v>5475</v>
      </c>
      <c r="Q54" s="82">
        <v>646.70000000000005</v>
      </c>
      <c r="R54" s="83">
        <v>6717.8</v>
      </c>
      <c r="S54" s="81" t="s">
        <v>890</v>
      </c>
      <c r="T54" s="82">
        <v>4161.2</v>
      </c>
      <c r="U54" s="82">
        <v>2353.5</v>
      </c>
      <c r="V54" s="82">
        <v>0</v>
      </c>
      <c r="W54" s="82">
        <v>203.1</v>
      </c>
      <c r="X54" s="83">
        <v>6717.8</v>
      </c>
      <c r="Y54" s="81" t="s">
        <v>890</v>
      </c>
      <c r="Z54" s="82">
        <v>299.7</v>
      </c>
      <c r="AA54" s="82">
        <v>34.700000000000003</v>
      </c>
      <c r="AB54" s="82">
        <v>0</v>
      </c>
      <c r="AC54" s="82">
        <v>203.1</v>
      </c>
      <c r="AD54" s="83">
        <v>537.5</v>
      </c>
    </row>
    <row r="55" spans="1:30" x14ac:dyDescent="0.3">
      <c r="A55" s="1"/>
      <c r="B55" s="81" t="s">
        <v>28</v>
      </c>
      <c r="C55" s="82">
        <v>416.4</v>
      </c>
      <c r="D55" s="82">
        <v>141.1</v>
      </c>
      <c r="E55" s="82">
        <v>0</v>
      </c>
      <c r="F55" s="82">
        <v>60.4</v>
      </c>
      <c r="G55" s="82">
        <v>3206.8</v>
      </c>
      <c r="H55" s="82">
        <v>2028.2</v>
      </c>
      <c r="I55" s="82">
        <v>0</v>
      </c>
      <c r="J55" s="82">
        <v>130.6</v>
      </c>
      <c r="K55" s="82">
        <v>642.5</v>
      </c>
      <c r="L55" s="82">
        <v>0</v>
      </c>
      <c r="M55" s="82">
        <v>0</v>
      </c>
      <c r="N55" s="82">
        <v>0</v>
      </c>
      <c r="O55" s="82">
        <v>617.9</v>
      </c>
      <c r="P55" s="82">
        <v>5365.6</v>
      </c>
      <c r="Q55" s="82">
        <v>642.5</v>
      </c>
      <c r="R55" s="83">
        <v>6626</v>
      </c>
      <c r="S55" s="81" t="s">
        <v>28</v>
      </c>
      <c r="T55" s="82">
        <v>4265.7</v>
      </c>
      <c r="U55" s="82">
        <v>2169.3000000000002</v>
      </c>
      <c r="V55" s="82">
        <v>0</v>
      </c>
      <c r="W55" s="82">
        <v>191</v>
      </c>
      <c r="X55" s="83">
        <v>6626</v>
      </c>
      <c r="Y55" s="81" t="s">
        <v>28</v>
      </c>
      <c r="Z55" s="82">
        <v>300.39999999999998</v>
      </c>
      <c r="AA55" s="82">
        <v>35.299999999999997</v>
      </c>
      <c r="AB55" s="82">
        <v>0</v>
      </c>
      <c r="AC55" s="82">
        <v>191</v>
      </c>
      <c r="AD55" s="83">
        <v>526.70000000000005</v>
      </c>
    </row>
    <row r="56" spans="1:30" x14ac:dyDescent="0.3">
      <c r="A56" s="1"/>
      <c r="B56" s="84" t="s">
        <v>1044</v>
      </c>
      <c r="C56" s="85">
        <v>10134</v>
      </c>
      <c r="D56" s="85">
        <v>2629.2</v>
      </c>
      <c r="E56" s="85">
        <v>1.3</v>
      </c>
      <c r="F56" s="85">
        <v>1399.95</v>
      </c>
      <c r="G56" s="85">
        <v>76795.3</v>
      </c>
      <c r="H56" s="85">
        <v>54083.85</v>
      </c>
      <c r="I56" s="85">
        <v>8.5500000000000007</v>
      </c>
      <c r="J56" s="85">
        <v>4689.55</v>
      </c>
      <c r="K56" s="85">
        <v>13232.2</v>
      </c>
      <c r="L56" s="85">
        <v>0.85</v>
      </c>
      <c r="M56" s="85">
        <v>4919.7</v>
      </c>
      <c r="N56" s="85">
        <v>0</v>
      </c>
      <c r="O56" s="85">
        <v>14164.45</v>
      </c>
      <c r="P56" s="85">
        <v>135577.25</v>
      </c>
      <c r="Q56" s="85">
        <v>18152.75</v>
      </c>
      <c r="R56" s="85">
        <v>167894.45</v>
      </c>
      <c r="S56" s="84" t="s">
        <v>1044</v>
      </c>
      <c r="T56" s="85">
        <v>100161.5</v>
      </c>
      <c r="U56" s="85">
        <v>56713.9</v>
      </c>
      <c r="V56" s="85">
        <v>4929.55</v>
      </c>
      <c r="W56" s="85">
        <v>6089.5</v>
      </c>
      <c r="X56" s="85">
        <v>167894.45</v>
      </c>
      <c r="Y56" s="84" t="s">
        <v>1044</v>
      </c>
      <c r="Z56" s="85">
        <v>7388.95</v>
      </c>
      <c r="AA56" s="85">
        <v>809.25</v>
      </c>
      <c r="AB56" s="85">
        <v>4929.55</v>
      </c>
      <c r="AC56" s="85">
        <v>6089.5</v>
      </c>
      <c r="AD56" s="85">
        <v>19217.25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1244</v>
      </c>
      <c r="C5" s="1"/>
      <c r="D5" s="1"/>
      <c r="E5" s="1"/>
      <c r="F5" s="1"/>
      <c r="G5" s="1"/>
      <c r="H5" s="1"/>
      <c r="I5" s="1"/>
      <c r="J5" s="1"/>
      <c r="K5" s="1"/>
      <c r="L5" s="1"/>
      <c r="M5" s="1"/>
      <c r="N5" s="1"/>
      <c r="O5" s="1"/>
      <c r="P5" s="1"/>
    </row>
    <row r="6" spans="1:16" ht="27.6" x14ac:dyDescent="0.3">
      <c r="A6" s="1"/>
      <c r="B6" s="3" t="s">
        <v>127</v>
      </c>
      <c r="C6" s="3" t="s">
        <v>1245</v>
      </c>
      <c r="D6" s="3" t="s">
        <v>1246</v>
      </c>
      <c r="E6" s="3" t="s">
        <v>1247</v>
      </c>
      <c r="F6" s="3" t="s">
        <v>130</v>
      </c>
      <c r="G6" s="3" t="s">
        <v>131</v>
      </c>
      <c r="H6" s="3" t="s">
        <v>1248</v>
      </c>
      <c r="I6" s="3" t="s">
        <v>1249</v>
      </c>
      <c r="J6" s="3" t="s">
        <v>1250</v>
      </c>
      <c r="K6" s="3" t="s">
        <v>1251</v>
      </c>
      <c r="L6" s="3" t="s">
        <v>1252</v>
      </c>
      <c r="M6" s="3" t="s">
        <v>1253</v>
      </c>
      <c r="N6" s="3" t="s">
        <v>1254</v>
      </c>
      <c r="O6" s="3" t="s">
        <v>1255</v>
      </c>
      <c r="P6" s="3" t="s">
        <v>1256</v>
      </c>
    </row>
    <row r="7" spans="1:16" x14ac:dyDescent="0.3">
      <c r="A7" s="1"/>
      <c r="B7" s="6" t="s">
        <v>680</v>
      </c>
      <c r="C7" s="6" t="s">
        <v>1067</v>
      </c>
      <c r="D7" s="86" t="s">
        <v>33</v>
      </c>
      <c r="E7" s="6" t="s">
        <v>1257</v>
      </c>
      <c r="F7" s="86" t="s">
        <v>18</v>
      </c>
      <c r="G7" s="86" t="s">
        <v>19</v>
      </c>
      <c r="H7" s="86" t="s">
        <v>999</v>
      </c>
      <c r="I7" s="86" t="s">
        <v>999</v>
      </c>
      <c r="J7" s="86" t="s">
        <v>1258</v>
      </c>
      <c r="K7" s="86" t="s">
        <v>999</v>
      </c>
      <c r="L7" s="86" t="s">
        <v>999</v>
      </c>
      <c r="M7" s="86" t="s">
        <v>999</v>
      </c>
      <c r="N7" s="86" t="s">
        <v>999</v>
      </c>
      <c r="O7" s="6" t="s">
        <v>1259</v>
      </c>
      <c r="P7" s="6"/>
    </row>
    <row r="8" spans="1:16" x14ac:dyDescent="0.3">
      <c r="A8" s="1"/>
      <c r="B8" s="6" t="s">
        <v>677</v>
      </c>
      <c r="C8" s="6" t="s">
        <v>1072</v>
      </c>
      <c r="D8" s="86" t="s">
        <v>33</v>
      </c>
      <c r="E8" s="6" t="s">
        <v>1260</v>
      </c>
      <c r="F8" s="86" t="s">
        <v>18</v>
      </c>
      <c r="G8" s="86" t="s">
        <v>1261</v>
      </c>
      <c r="H8" s="86" t="s">
        <v>999</v>
      </c>
      <c r="I8" s="86" t="s">
        <v>999</v>
      </c>
      <c r="J8" s="86" t="s">
        <v>1258</v>
      </c>
      <c r="K8" s="86" t="s">
        <v>999</v>
      </c>
      <c r="L8" s="86" t="s">
        <v>999</v>
      </c>
      <c r="M8" s="86" t="s">
        <v>999</v>
      </c>
      <c r="N8" s="86" t="s">
        <v>999</v>
      </c>
      <c r="O8" s="6" t="s">
        <v>1259</v>
      </c>
      <c r="P8" s="6"/>
    </row>
    <row r="9" spans="1:16" x14ac:dyDescent="0.3">
      <c r="A9" s="1"/>
      <c r="B9" s="6" t="s">
        <v>677</v>
      </c>
      <c r="C9" s="6" t="s">
        <v>1072</v>
      </c>
      <c r="D9" s="86" t="s">
        <v>1262</v>
      </c>
      <c r="E9" s="6" t="s">
        <v>1263</v>
      </c>
      <c r="F9" s="86" t="s">
        <v>1261</v>
      </c>
      <c r="G9" s="86" t="s">
        <v>1264</v>
      </c>
      <c r="H9" s="86" t="s">
        <v>999</v>
      </c>
      <c r="I9" s="86" t="s">
        <v>999</v>
      </c>
      <c r="J9" s="86" t="s">
        <v>1258</v>
      </c>
      <c r="K9" s="86" t="s">
        <v>999</v>
      </c>
      <c r="L9" s="86" t="s">
        <v>999</v>
      </c>
      <c r="M9" s="86" t="s">
        <v>999</v>
      </c>
      <c r="N9" s="86" t="s">
        <v>999</v>
      </c>
      <c r="O9" s="6" t="s">
        <v>1259</v>
      </c>
      <c r="P9" s="6"/>
    </row>
    <row r="10" spans="1:16" x14ac:dyDescent="0.3">
      <c r="A10" s="1"/>
      <c r="B10" s="6" t="s">
        <v>677</v>
      </c>
      <c r="C10" s="6" t="s">
        <v>1072</v>
      </c>
      <c r="D10" s="86" t="s">
        <v>33</v>
      </c>
      <c r="E10" s="6" t="s">
        <v>1260</v>
      </c>
      <c r="F10" s="86" t="s">
        <v>1264</v>
      </c>
      <c r="G10" s="86" t="s">
        <v>1265</v>
      </c>
      <c r="H10" s="86" t="s">
        <v>999</v>
      </c>
      <c r="I10" s="86" t="s">
        <v>999</v>
      </c>
      <c r="J10" s="86" t="s">
        <v>1258</v>
      </c>
      <c r="K10" s="86" t="s">
        <v>999</v>
      </c>
      <c r="L10" s="86" t="s">
        <v>999</v>
      </c>
      <c r="M10" s="86" t="s">
        <v>999</v>
      </c>
      <c r="N10" s="86" t="s">
        <v>999</v>
      </c>
      <c r="O10" s="6" t="s">
        <v>1259</v>
      </c>
      <c r="P10" s="6"/>
    </row>
    <row r="11" spans="1:16" x14ac:dyDescent="0.3">
      <c r="A11" s="1"/>
      <c r="B11" s="6" t="s">
        <v>677</v>
      </c>
      <c r="C11" s="6" t="s">
        <v>1072</v>
      </c>
      <c r="D11" s="86" t="s">
        <v>1266</v>
      </c>
      <c r="E11" s="6" t="s">
        <v>1267</v>
      </c>
      <c r="F11" s="86" t="s">
        <v>1265</v>
      </c>
      <c r="G11" s="86" t="s">
        <v>19</v>
      </c>
      <c r="H11" s="86" t="s">
        <v>999</v>
      </c>
      <c r="I11" s="86" t="s">
        <v>999</v>
      </c>
      <c r="J11" s="86" t="s">
        <v>1258</v>
      </c>
      <c r="K11" s="86" t="s">
        <v>999</v>
      </c>
      <c r="L11" s="86" t="s">
        <v>999</v>
      </c>
      <c r="M11" s="86" t="s">
        <v>999</v>
      </c>
      <c r="N11" s="86" t="s">
        <v>999</v>
      </c>
      <c r="O11" s="6" t="s">
        <v>1259</v>
      </c>
      <c r="P11" s="6"/>
    </row>
    <row r="12" spans="1:16" x14ac:dyDescent="0.3">
      <c r="A12" s="1"/>
      <c r="B12" s="6" t="s">
        <v>35</v>
      </c>
      <c r="C12" s="6" t="s">
        <v>1134</v>
      </c>
      <c r="D12" s="86" t="s">
        <v>261</v>
      </c>
      <c r="E12" s="6" t="s">
        <v>1268</v>
      </c>
      <c r="F12" s="86" t="s">
        <v>1269</v>
      </c>
      <c r="G12" s="86" t="s">
        <v>1270</v>
      </c>
      <c r="H12" s="86" t="s">
        <v>1271</v>
      </c>
      <c r="I12" s="86" t="s">
        <v>999</v>
      </c>
      <c r="J12" s="86" t="s">
        <v>1272</v>
      </c>
      <c r="K12" s="86" t="s">
        <v>999</v>
      </c>
      <c r="L12" s="86" t="s">
        <v>999</v>
      </c>
      <c r="M12" s="86" t="s">
        <v>999</v>
      </c>
      <c r="N12" s="86" t="s">
        <v>999</v>
      </c>
      <c r="O12" s="6" t="s">
        <v>1259</v>
      </c>
      <c r="P12" s="6"/>
    </row>
    <row r="13" spans="1:16" x14ac:dyDescent="0.3">
      <c r="A13" s="1"/>
      <c r="B13" s="6" t="s">
        <v>635</v>
      </c>
      <c r="C13" s="6" t="s">
        <v>1137</v>
      </c>
      <c r="D13" s="86" t="s">
        <v>1138</v>
      </c>
      <c r="E13" s="6" t="s">
        <v>1273</v>
      </c>
      <c r="F13" s="86" t="s">
        <v>1274</v>
      </c>
      <c r="G13" s="86" t="s">
        <v>1275</v>
      </c>
      <c r="H13" s="86" t="s">
        <v>1276</v>
      </c>
      <c r="I13" s="86" t="s">
        <v>1277</v>
      </c>
      <c r="J13" s="86" t="s">
        <v>1278</v>
      </c>
      <c r="K13" s="86" t="s">
        <v>999</v>
      </c>
      <c r="L13" s="86" t="s">
        <v>999</v>
      </c>
      <c r="M13" s="86" t="s">
        <v>999</v>
      </c>
      <c r="N13" s="86" t="s">
        <v>999</v>
      </c>
      <c r="O13" s="6" t="s">
        <v>1259</v>
      </c>
      <c r="P13" s="6"/>
    </row>
    <row r="14" spans="1:16" x14ac:dyDescent="0.3">
      <c r="A14" s="1"/>
      <c r="B14" s="6" t="s">
        <v>635</v>
      </c>
      <c r="C14" s="6" t="s">
        <v>1137</v>
      </c>
      <c r="D14" s="86" t="s">
        <v>1139</v>
      </c>
      <c r="E14" s="6" t="s">
        <v>1279</v>
      </c>
      <c r="F14" s="86" t="s">
        <v>1280</v>
      </c>
      <c r="G14" s="86" t="s">
        <v>1281</v>
      </c>
      <c r="H14" s="86" t="s">
        <v>1276</v>
      </c>
      <c r="I14" s="86" t="s">
        <v>999</v>
      </c>
      <c r="J14" s="86" t="s">
        <v>1278</v>
      </c>
      <c r="K14" s="86" t="s">
        <v>999</v>
      </c>
      <c r="L14" s="86" t="s">
        <v>999</v>
      </c>
      <c r="M14" s="86" t="s">
        <v>999</v>
      </c>
      <c r="N14" s="86" t="s">
        <v>999</v>
      </c>
      <c r="O14" s="6" t="s">
        <v>1259</v>
      </c>
      <c r="P14" s="6"/>
    </row>
    <row r="15" spans="1:16" x14ac:dyDescent="0.3">
      <c r="A15" s="1"/>
      <c r="B15" s="6" t="s">
        <v>48</v>
      </c>
      <c r="C15" s="6" t="s">
        <v>1140</v>
      </c>
      <c r="D15" s="86" t="s">
        <v>33</v>
      </c>
      <c r="E15" s="6" t="s">
        <v>1282</v>
      </c>
      <c r="F15" s="86" t="s">
        <v>18</v>
      </c>
      <c r="G15" s="86" t="s">
        <v>1283</v>
      </c>
      <c r="H15" s="86" t="s">
        <v>999</v>
      </c>
      <c r="I15" s="86" t="s">
        <v>1284</v>
      </c>
      <c r="J15" s="86" t="s">
        <v>1285</v>
      </c>
      <c r="K15" s="86" t="s">
        <v>999</v>
      </c>
      <c r="L15" s="86" t="s">
        <v>999</v>
      </c>
      <c r="M15" s="86" t="s">
        <v>999</v>
      </c>
      <c r="N15" s="86" t="s">
        <v>999</v>
      </c>
      <c r="O15" s="6" t="s">
        <v>1259</v>
      </c>
      <c r="P15" s="6"/>
    </row>
    <row r="16" spans="1:16" x14ac:dyDescent="0.3">
      <c r="A16" s="1"/>
      <c r="B16" s="6" t="s">
        <v>48</v>
      </c>
      <c r="C16" s="6" t="s">
        <v>1140</v>
      </c>
      <c r="D16" s="86" t="s">
        <v>33</v>
      </c>
      <c r="E16" s="6" t="s">
        <v>1282</v>
      </c>
      <c r="F16" s="86" t="s">
        <v>1286</v>
      </c>
      <c r="G16" s="86" t="s">
        <v>19</v>
      </c>
      <c r="H16" s="86" t="s">
        <v>1287</v>
      </c>
      <c r="I16" s="86" t="s">
        <v>999</v>
      </c>
      <c r="J16" s="86" t="s">
        <v>1285</v>
      </c>
      <c r="K16" s="86" t="s">
        <v>999</v>
      </c>
      <c r="L16" s="86" t="s">
        <v>999</v>
      </c>
      <c r="M16" s="86" t="s">
        <v>999</v>
      </c>
      <c r="N16" s="86" t="s">
        <v>999</v>
      </c>
      <c r="O16" s="6" t="s">
        <v>1259</v>
      </c>
      <c r="P16" s="6"/>
    </row>
    <row r="17" spans="1:16" x14ac:dyDescent="0.3">
      <c r="A17" s="1"/>
      <c r="B17" s="6" t="s">
        <v>48</v>
      </c>
      <c r="C17" s="6" t="s">
        <v>1142</v>
      </c>
      <c r="D17" s="86" t="s">
        <v>33</v>
      </c>
      <c r="E17" s="6" t="s">
        <v>1288</v>
      </c>
      <c r="F17" s="86" t="s">
        <v>1289</v>
      </c>
      <c r="G17" s="86" t="s">
        <v>1290</v>
      </c>
      <c r="H17" s="86" t="s">
        <v>1291</v>
      </c>
      <c r="I17" s="86" t="s">
        <v>999</v>
      </c>
      <c r="J17" s="86" t="s">
        <v>1278</v>
      </c>
      <c r="K17" s="86" t="s">
        <v>999</v>
      </c>
      <c r="L17" s="86" t="s">
        <v>999</v>
      </c>
      <c r="M17" s="86" t="s">
        <v>999</v>
      </c>
      <c r="N17" s="86" t="s">
        <v>999</v>
      </c>
      <c r="O17" s="6" t="s">
        <v>1259</v>
      </c>
      <c r="P17" s="6" t="s">
        <v>1292</v>
      </c>
    </row>
    <row r="18" spans="1:16" x14ac:dyDescent="0.3">
      <c r="A18" s="1"/>
      <c r="B18" s="6" t="s">
        <v>48</v>
      </c>
      <c r="C18" s="6" t="s">
        <v>1142</v>
      </c>
      <c r="D18" s="86" t="s">
        <v>33</v>
      </c>
      <c r="E18" s="6" t="s">
        <v>1288</v>
      </c>
      <c r="F18" s="86" t="s">
        <v>1290</v>
      </c>
      <c r="G18" s="86" t="s">
        <v>1293</v>
      </c>
      <c r="H18" s="86" t="s">
        <v>999</v>
      </c>
      <c r="I18" s="86" t="s">
        <v>999</v>
      </c>
      <c r="J18" s="86" t="s">
        <v>1285</v>
      </c>
      <c r="K18" s="86" t="s">
        <v>999</v>
      </c>
      <c r="L18" s="86" t="s">
        <v>999</v>
      </c>
      <c r="M18" s="86" t="s">
        <v>999</v>
      </c>
      <c r="N18" s="86" t="s">
        <v>1294</v>
      </c>
      <c r="O18" s="6" t="s">
        <v>1259</v>
      </c>
      <c r="P18" s="6" t="s">
        <v>1295</v>
      </c>
    </row>
    <row r="19" spans="1:16" x14ac:dyDescent="0.3">
      <c r="A19" s="1"/>
      <c r="B19" s="6" t="s">
        <v>48</v>
      </c>
      <c r="C19" s="6" t="s">
        <v>1142</v>
      </c>
      <c r="D19" s="86" t="s">
        <v>33</v>
      </c>
      <c r="E19" s="6" t="s">
        <v>1288</v>
      </c>
      <c r="F19" s="86" t="s">
        <v>1293</v>
      </c>
      <c r="G19" s="86" t="s">
        <v>19</v>
      </c>
      <c r="H19" s="86" t="s">
        <v>999</v>
      </c>
      <c r="I19" s="86" t="s">
        <v>999</v>
      </c>
      <c r="J19" s="86" t="s">
        <v>1278</v>
      </c>
      <c r="K19" s="86" t="s">
        <v>999</v>
      </c>
      <c r="L19" s="86" t="s">
        <v>999</v>
      </c>
      <c r="M19" s="86" t="s">
        <v>999</v>
      </c>
      <c r="N19" s="86" t="s">
        <v>999</v>
      </c>
      <c r="O19" s="6" t="s">
        <v>1259</v>
      </c>
      <c r="P19" s="6"/>
    </row>
    <row r="20" spans="1:16" x14ac:dyDescent="0.3">
      <c r="A20" s="1"/>
      <c r="B20" s="6" t="s">
        <v>48</v>
      </c>
      <c r="C20" s="6" t="s">
        <v>1143</v>
      </c>
      <c r="D20" s="86" t="s">
        <v>33</v>
      </c>
      <c r="E20" s="6" t="s">
        <v>1296</v>
      </c>
      <c r="F20" s="86" t="s">
        <v>1297</v>
      </c>
      <c r="G20" s="86" t="s">
        <v>19</v>
      </c>
      <c r="H20" s="86" t="s">
        <v>1298</v>
      </c>
      <c r="I20" s="86" t="s">
        <v>999</v>
      </c>
      <c r="J20" s="86" t="s">
        <v>1299</v>
      </c>
      <c r="K20" s="86" t="s">
        <v>999</v>
      </c>
      <c r="L20" s="86" t="s">
        <v>999</v>
      </c>
      <c r="M20" s="86" t="s">
        <v>999</v>
      </c>
      <c r="N20" s="86" t="s">
        <v>999</v>
      </c>
      <c r="O20" s="6" t="s">
        <v>1259</v>
      </c>
      <c r="P20" s="6"/>
    </row>
    <row r="21" spans="1:16" x14ac:dyDescent="0.3">
      <c r="A21" s="1"/>
      <c r="B21" s="6" t="s">
        <v>52</v>
      </c>
      <c r="C21" s="6" t="s">
        <v>61</v>
      </c>
      <c r="D21" s="86" t="s">
        <v>33</v>
      </c>
      <c r="E21" s="6" t="s">
        <v>1300</v>
      </c>
      <c r="F21" s="86" t="s">
        <v>18</v>
      </c>
      <c r="G21" s="86" t="s">
        <v>1301</v>
      </c>
      <c r="H21" s="86" t="s">
        <v>999</v>
      </c>
      <c r="I21" s="86" t="s">
        <v>999</v>
      </c>
      <c r="J21" s="86" t="s">
        <v>1278</v>
      </c>
      <c r="K21" s="86" t="s">
        <v>999</v>
      </c>
      <c r="L21" s="86" t="s">
        <v>999</v>
      </c>
      <c r="M21" s="86" t="s">
        <v>999</v>
      </c>
      <c r="N21" s="86" t="s">
        <v>999</v>
      </c>
      <c r="O21" s="6" t="s">
        <v>1259</v>
      </c>
      <c r="P21" s="6"/>
    </row>
    <row r="22" spans="1:16" ht="26.4" x14ac:dyDescent="0.3">
      <c r="A22" s="1"/>
      <c r="B22" s="6" t="s">
        <v>52</v>
      </c>
      <c r="C22" s="6" t="s">
        <v>61</v>
      </c>
      <c r="D22" s="86" t="s">
        <v>33</v>
      </c>
      <c r="E22" s="6" t="s">
        <v>1300</v>
      </c>
      <c r="F22" s="86" t="s">
        <v>1301</v>
      </c>
      <c r="G22" s="86" t="s">
        <v>19</v>
      </c>
      <c r="H22" s="86" t="s">
        <v>999</v>
      </c>
      <c r="I22" s="86" t="s">
        <v>999</v>
      </c>
      <c r="J22" s="86" t="s">
        <v>1285</v>
      </c>
      <c r="K22" s="86" t="s">
        <v>999</v>
      </c>
      <c r="L22" s="86" t="s">
        <v>999</v>
      </c>
      <c r="M22" s="86" t="s">
        <v>999</v>
      </c>
      <c r="N22" s="86" t="s">
        <v>999</v>
      </c>
      <c r="O22" s="6" t="s">
        <v>1259</v>
      </c>
      <c r="P22" s="6" t="s">
        <v>1302</v>
      </c>
    </row>
    <row r="23" spans="1:16" x14ac:dyDescent="0.3">
      <c r="A23" s="1"/>
      <c r="B23" s="6" t="s">
        <v>66</v>
      </c>
      <c r="C23" s="6" t="s">
        <v>67</v>
      </c>
      <c r="D23" s="86" t="s">
        <v>33</v>
      </c>
      <c r="E23" s="6" t="s">
        <v>1303</v>
      </c>
      <c r="F23" s="86" t="s">
        <v>18</v>
      </c>
      <c r="G23" s="86" t="s">
        <v>1304</v>
      </c>
      <c r="H23" s="86" t="s">
        <v>999</v>
      </c>
      <c r="I23" s="86" t="s">
        <v>999</v>
      </c>
      <c r="J23" s="86" t="s">
        <v>1278</v>
      </c>
      <c r="K23" s="86" t="s">
        <v>999</v>
      </c>
      <c r="L23" s="86" t="s">
        <v>999</v>
      </c>
      <c r="M23" s="86" t="s">
        <v>999</v>
      </c>
      <c r="N23" s="86" t="s">
        <v>999</v>
      </c>
      <c r="O23" s="6" t="s">
        <v>1259</v>
      </c>
      <c r="P23" s="6"/>
    </row>
    <row r="24" spans="1:16" x14ac:dyDescent="0.3">
      <c r="A24" s="1"/>
      <c r="B24" s="6" t="s">
        <v>66</v>
      </c>
      <c r="C24" s="6" t="s">
        <v>67</v>
      </c>
      <c r="D24" s="86" t="s">
        <v>33</v>
      </c>
      <c r="E24" s="6" t="s">
        <v>1303</v>
      </c>
      <c r="F24" s="86" t="s">
        <v>1304</v>
      </c>
      <c r="G24" s="86" t="s">
        <v>1305</v>
      </c>
      <c r="H24" s="86" t="s">
        <v>999</v>
      </c>
      <c r="I24" s="86" t="s">
        <v>999</v>
      </c>
      <c r="J24" s="86" t="s">
        <v>1285</v>
      </c>
      <c r="K24" s="86" t="s">
        <v>999</v>
      </c>
      <c r="L24" s="86" t="s">
        <v>999</v>
      </c>
      <c r="M24" s="86" t="s">
        <v>999</v>
      </c>
      <c r="N24" s="86" t="s">
        <v>999</v>
      </c>
      <c r="O24" s="6" t="s">
        <v>1259</v>
      </c>
      <c r="P24" s="6" t="s">
        <v>1306</v>
      </c>
    </row>
    <row r="25" spans="1:16" x14ac:dyDescent="0.3">
      <c r="A25" s="1"/>
      <c r="B25" s="6" t="s">
        <v>66</v>
      </c>
      <c r="C25" s="6" t="s">
        <v>67</v>
      </c>
      <c r="D25" s="86" t="s">
        <v>33</v>
      </c>
      <c r="E25" s="6" t="s">
        <v>1303</v>
      </c>
      <c r="F25" s="86" t="s">
        <v>1305</v>
      </c>
      <c r="G25" s="86" t="s">
        <v>1307</v>
      </c>
      <c r="H25" s="86" t="s">
        <v>999</v>
      </c>
      <c r="I25" s="86" t="s">
        <v>999</v>
      </c>
      <c r="J25" s="86" t="s">
        <v>1272</v>
      </c>
      <c r="K25" s="86" t="s">
        <v>999</v>
      </c>
      <c r="L25" s="86" t="s">
        <v>999</v>
      </c>
      <c r="M25" s="86" t="s">
        <v>999</v>
      </c>
      <c r="N25" s="86" t="s">
        <v>999</v>
      </c>
      <c r="O25" s="6" t="s">
        <v>1259</v>
      </c>
      <c r="P25" s="6"/>
    </row>
    <row r="26" spans="1:16" x14ac:dyDescent="0.3">
      <c r="A26" s="1"/>
      <c r="B26" s="6" t="s">
        <v>66</v>
      </c>
      <c r="C26" s="6" t="s">
        <v>67</v>
      </c>
      <c r="D26" s="86" t="s">
        <v>33</v>
      </c>
      <c r="E26" s="6" t="s">
        <v>1303</v>
      </c>
      <c r="F26" s="86" t="s">
        <v>1307</v>
      </c>
      <c r="G26" s="86" t="s">
        <v>19</v>
      </c>
      <c r="H26" s="86" t="s">
        <v>999</v>
      </c>
      <c r="I26" s="86" t="s">
        <v>999</v>
      </c>
      <c r="J26" s="86" t="s">
        <v>1285</v>
      </c>
      <c r="K26" s="86" t="s">
        <v>999</v>
      </c>
      <c r="L26" s="86" t="s">
        <v>999</v>
      </c>
      <c r="M26" s="86" t="s">
        <v>999</v>
      </c>
      <c r="N26" s="86" t="s">
        <v>999</v>
      </c>
      <c r="O26" s="6" t="s">
        <v>1259</v>
      </c>
      <c r="P26" s="6"/>
    </row>
    <row r="27" spans="1:16" x14ac:dyDescent="0.3">
      <c r="A27" s="1"/>
      <c r="B27" s="6" t="s">
        <v>70</v>
      </c>
      <c r="C27" s="6" t="s">
        <v>73</v>
      </c>
      <c r="D27" s="86" t="s">
        <v>33</v>
      </c>
      <c r="E27" s="6" t="s">
        <v>1308</v>
      </c>
      <c r="F27" s="86" t="s">
        <v>18</v>
      </c>
      <c r="G27" s="86" t="s">
        <v>1305</v>
      </c>
      <c r="H27" s="86" t="s">
        <v>999</v>
      </c>
      <c r="I27" s="86" t="s">
        <v>999</v>
      </c>
      <c r="J27" s="86" t="s">
        <v>1309</v>
      </c>
      <c r="K27" s="86" t="s">
        <v>999</v>
      </c>
      <c r="L27" s="86" t="s">
        <v>999</v>
      </c>
      <c r="M27" s="86" t="s">
        <v>999</v>
      </c>
      <c r="N27" s="86" t="s">
        <v>999</v>
      </c>
      <c r="O27" s="6" t="s">
        <v>1259</v>
      </c>
      <c r="P27" s="6"/>
    </row>
    <row r="28" spans="1:16" x14ac:dyDescent="0.3">
      <c r="A28" s="1"/>
      <c r="B28" s="6" t="s">
        <v>70</v>
      </c>
      <c r="C28" s="6" t="s">
        <v>73</v>
      </c>
      <c r="D28" s="86" t="s">
        <v>33</v>
      </c>
      <c r="E28" s="6" t="s">
        <v>1308</v>
      </c>
      <c r="F28" s="86" t="s">
        <v>1305</v>
      </c>
      <c r="G28" s="86" t="s">
        <v>1310</v>
      </c>
      <c r="H28" s="86" t="s">
        <v>999</v>
      </c>
      <c r="I28" s="86" t="s">
        <v>999</v>
      </c>
      <c r="J28" s="86" t="s">
        <v>1285</v>
      </c>
      <c r="K28" s="86" t="s">
        <v>999</v>
      </c>
      <c r="L28" s="86" t="s">
        <v>999</v>
      </c>
      <c r="M28" s="86" t="s">
        <v>999</v>
      </c>
      <c r="N28" s="86" t="s">
        <v>999</v>
      </c>
      <c r="O28" s="6" t="s">
        <v>1259</v>
      </c>
      <c r="P28" s="6"/>
    </row>
    <row r="29" spans="1:16" x14ac:dyDescent="0.3">
      <c r="A29" s="1"/>
      <c r="B29" s="6" t="s">
        <v>70</v>
      </c>
      <c r="C29" s="6" t="s">
        <v>73</v>
      </c>
      <c r="D29" s="86" t="s">
        <v>33</v>
      </c>
      <c r="E29" s="6" t="s">
        <v>1308</v>
      </c>
      <c r="F29" s="86" t="s">
        <v>1310</v>
      </c>
      <c r="G29" s="86" t="s">
        <v>1311</v>
      </c>
      <c r="H29" s="86" t="s">
        <v>999</v>
      </c>
      <c r="I29" s="86" t="s">
        <v>999</v>
      </c>
      <c r="J29" s="86" t="s">
        <v>1309</v>
      </c>
      <c r="K29" s="86" t="s">
        <v>999</v>
      </c>
      <c r="L29" s="86" t="s">
        <v>999</v>
      </c>
      <c r="M29" s="86" t="s">
        <v>999</v>
      </c>
      <c r="N29" s="86" t="s">
        <v>999</v>
      </c>
      <c r="O29" s="6" t="s">
        <v>1259</v>
      </c>
      <c r="P29" s="6"/>
    </row>
    <row r="30" spans="1:16" x14ac:dyDescent="0.3">
      <c r="A30" s="1"/>
      <c r="B30" s="6" t="s">
        <v>70</v>
      </c>
      <c r="C30" s="6" t="s">
        <v>73</v>
      </c>
      <c r="D30" s="86" t="s">
        <v>33</v>
      </c>
      <c r="E30" s="6" t="s">
        <v>1308</v>
      </c>
      <c r="F30" s="86" t="s">
        <v>1311</v>
      </c>
      <c r="G30" s="86" t="s">
        <v>1312</v>
      </c>
      <c r="H30" s="86" t="s">
        <v>999</v>
      </c>
      <c r="I30" s="86" t="s">
        <v>999</v>
      </c>
      <c r="J30" s="86" t="s">
        <v>1285</v>
      </c>
      <c r="K30" s="86" t="s">
        <v>999</v>
      </c>
      <c r="L30" s="86" t="s">
        <v>999</v>
      </c>
      <c r="M30" s="86" t="s">
        <v>999</v>
      </c>
      <c r="N30" s="86" t="s">
        <v>999</v>
      </c>
      <c r="O30" s="6" t="s">
        <v>1259</v>
      </c>
      <c r="P30" s="6"/>
    </row>
    <row r="31" spans="1:16" x14ac:dyDescent="0.3">
      <c r="A31" s="1"/>
      <c r="B31" s="6" t="s">
        <v>70</v>
      </c>
      <c r="C31" s="6" t="s">
        <v>73</v>
      </c>
      <c r="D31" s="86" t="s">
        <v>33</v>
      </c>
      <c r="E31" s="6" t="s">
        <v>1308</v>
      </c>
      <c r="F31" s="86" t="s">
        <v>1312</v>
      </c>
      <c r="G31" s="86" t="s">
        <v>19</v>
      </c>
      <c r="H31" s="86" t="s">
        <v>999</v>
      </c>
      <c r="I31" s="86" t="s">
        <v>999</v>
      </c>
      <c r="J31" s="86" t="s">
        <v>1309</v>
      </c>
      <c r="K31" s="86" t="s">
        <v>999</v>
      </c>
      <c r="L31" s="86" t="s">
        <v>999</v>
      </c>
      <c r="M31" s="86" t="s">
        <v>999</v>
      </c>
      <c r="N31" s="86" t="s">
        <v>999</v>
      </c>
      <c r="O31" s="6" t="s">
        <v>1259</v>
      </c>
      <c r="P31" s="6"/>
    </row>
    <row r="32" spans="1:16" x14ac:dyDescent="0.3">
      <c r="A32" s="1"/>
      <c r="B32" s="6" t="s">
        <v>70</v>
      </c>
      <c r="C32" s="6" t="s">
        <v>79</v>
      </c>
      <c r="D32" s="86" t="s">
        <v>33</v>
      </c>
      <c r="E32" s="6" t="s">
        <v>1313</v>
      </c>
      <c r="F32" s="86" t="s">
        <v>18</v>
      </c>
      <c r="G32" s="86" t="s">
        <v>1314</v>
      </c>
      <c r="H32" s="86" t="s">
        <v>999</v>
      </c>
      <c r="I32" s="86" t="s">
        <v>999</v>
      </c>
      <c r="J32" s="86" t="s">
        <v>1278</v>
      </c>
      <c r="K32" s="86" t="s">
        <v>999</v>
      </c>
      <c r="L32" s="86" t="s">
        <v>999</v>
      </c>
      <c r="M32" s="86" t="s">
        <v>999</v>
      </c>
      <c r="N32" s="86" t="s">
        <v>999</v>
      </c>
      <c r="O32" s="6" t="s">
        <v>1259</v>
      </c>
      <c r="P32" s="6"/>
    </row>
    <row r="33" spans="1:16" x14ac:dyDescent="0.3">
      <c r="A33" s="1"/>
      <c r="B33" s="6" t="s">
        <v>70</v>
      </c>
      <c r="C33" s="6" t="s">
        <v>79</v>
      </c>
      <c r="D33" s="86" t="s">
        <v>33</v>
      </c>
      <c r="E33" s="6" t="s">
        <v>1313</v>
      </c>
      <c r="F33" s="86" t="s">
        <v>1314</v>
      </c>
      <c r="G33" s="86" t="s">
        <v>19</v>
      </c>
      <c r="H33" s="86" t="s">
        <v>999</v>
      </c>
      <c r="I33" s="86" t="s">
        <v>999</v>
      </c>
      <c r="J33" s="86" t="s">
        <v>1285</v>
      </c>
      <c r="K33" s="86" t="s">
        <v>999</v>
      </c>
      <c r="L33" s="86" t="s">
        <v>999</v>
      </c>
      <c r="M33" s="86" t="s">
        <v>999</v>
      </c>
      <c r="N33" s="86" t="s">
        <v>999</v>
      </c>
      <c r="O33" s="6" t="s">
        <v>1259</v>
      </c>
      <c r="P33" s="6" t="s">
        <v>1315</v>
      </c>
    </row>
    <row r="34" spans="1:16" x14ac:dyDescent="0.3">
      <c r="A34" s="1"/>
      <c r="B34" s="6" t="s">
        <v>89</v>
      </c>
      <c r="C34" s="6" t="s">
        <v>98</v>
      </c>
      <c r="D34" s="86" t="s">
        <v>33</v>
      </c>
      <c r="E34" s="6" t="s">
        <v>1316</v>
      </c>
      <c r="F34" s="86" t="s">
        <v>18</v>
      </c>
      <c r="G34" s="86" t="s">
        <v>1317</v>
      </c>
      <c r="H34" s="86" t="s">
        <v>999</v>
      </c>
      <c r="I34" s="86" t="s">
        <v>999</v>
      </c>
      <c r="J34" s="86" t="s">
        <v>1278</v>
      </c>
      <c r="K34" s="86" t="s">
        <v>999</v>
      </c>
      <c r="L34" s="86" t="s">
        <v>999</v>
      </c>
      <c r="M34" s="86" t="s">
        <v>999</v>
      </c>
      <c r="N34" s="86" t="s">
        <v>999</v>
      </c>
      <c r="O34" s="6" t="s">
        <v>1259</v>
      </c>
      <c r="P34" s="6"/>
    </row>
    <row r="35" spans="1:16" x14ac:dyDescent="0.3">
      <c r="A35" s="1"/>
      <c r="B35" s="6" t="s">
        <v>89</v>
      </c>
      <c r="C35" s="6" t="s">
        <v>98</v>
      </c>
      <c r="D35" s="86" t="s">
        <v>33</v>
      </c>
      <c r="E35" s="6" t="s">
        <v>1316</v>
      </c>
      <c r="F35" s="86" t="s">
        <v>1317</v>
      </c>
      <c r="G35" s="86" t="s">
        <v>1305</v>
      </c>
      <c r="H35" s="86" t="s">
        <v>999</v>
      </c>
      <c r="I35" s="86" t="s">
        <v>999</v>
      </c>
      <c r="J35" s="86" t="s">
        <v>1278</v>
      </c>
      <c r="K35" s="86" t="s">
        <v>999</v>
      </c>
      <c r="L35" s="86" t="s">
        <v>999</v>
      </c>
      <c r="M35" s="86" t="s">
        <v>999</v>
      </c>
      <c r="N35" s="86" t="s">
        <v>999</v>
      </c>
      <c r="O35" s="6" t="s">
        <v>1259</v>
      </c>
      <c r="P35" s="6" t="s">
        <v>1318</v>
      </c>
    </row>
    <row r="36" spans="1:16" x14ac:dyDescent="0.3">
      <c r="A36" s="1"/>
      <c r="B36" s="6" t="s">
        <v>89</v>
      </c>
      <c r="C36" s="6" t="s">
        <v>98</v>
      </c>
      <c r="D36" s="86" t="s">
        <v>33</v>
      </c>
      <c r="E36" s="6" t="s">
        <v>1316</v>
      </c>
      <c r="F36" s="86" t="s">
        <v>1305</v>
      </c>
      <c r="G36" s="86" t="s">
        <v>1310</v>
      </c>
      <c r="H36" s="86" t="s">
        <v>999</v>
      </c>
      <c r="I36" s="86" t="s">
        <v>999</v>
      </c>
      <c r="J36" s="86" t="s">
        <v>1285</v>
      </c>
      <c r="K36" s="86" t="s">
        <v>999</v>
      </c>
      <c r="L36" s="86" t="s">
        <v>999</v>
      </c>
      <c r="M36" s="86" t="s">
        <v>999</v>
      </c>
      <c r="N36" s="86" t="s">
        <v>999</v>
      </c>
      <c r="O36" s="6" t="s">
        <v>1259</v>
      </c>
      <c r="P36" s="6" t="s">
        <v>1318</v>
      </c>
    </row>
    <row r="37" spans="1:16" x14ac:dyDescent="0.3">
      <c r="A37" s="1"/>
      <c r="B37" s="6" t="s">
        <v>89</v>
      </c>
      <c r="C37" s="6" t="s">
        <v>98</v>
      </c>
      <c r="D37" s="86" t="s">
        <v>33</v>
      </c>
      <c r="E37" s="6" t="s">
        <v>1316</v>
      </c>
      <c r="F37" s="86" t="s">
        <v>1310</v>
      </c>
      <c r="G37" s="86" t="s">
        <v>1311</v>
      </c>
      <c r="H37" s="86" t="s">
        <v>999</v>
      </c>
      <c r="I37" s="86" t="s">
        <v>999</v>
      </c>
      <c r="J37" s="86" t="s">
        <v>1278</v>
      </c>
      <c r="K37" s="86" t="s">
        <v>999</v>
      </c>
      <c r="L37" s="86" t="s">
        <v>999</v>
      </c>
      <c r="M37" s="86" t="s">
        <v>999</v>
      </c>
      <c r="N37" s="86" t="s">
        <v>999</v>
      </c>
      <c r="O37" s="6" t="s">
        <v>1259</v>
      </c>
      <c r="P37" s="6" t="s">
        <v>1318</v>
      </c>
    </row>
    <row r="38" spans="1:16" x14ac:dyDescent="0.3">
      <c r="A38" s="1"/>
      <c r="B38" s="6" t="s">
        <v>89</v>
      </c>
      <c r="C38" s="6" t="s">
        <v>98</v>
      </c>
      <c r="D38" s="86" t="s">
        <v>33</v>
      </c>
      <c r="E38" s="6" t="s">
        <v>1316</v>
      </c>
      <c r="F38" s="86" t="s">
        <v>1311</v>
      </c>
      <c r="G38" s="86" t="s">
        <v>1312</v>
      </c>
      <c r="H38" s="86" t="s">
        <v>999</v>
      </c>
      <c r="I38" s="86" t="s">
        <v>999</v>
      </c>
      <c r="J38" s="86" t="s">
        <v>1285</v>
      </c>
      <c r="K38" s="86" t="s">
        <v>999</v>
      </c>
      <c r="L38" s="86" t="s">
        <v>999</v>
      </c>
      <c r="M38" s="86" t="s">
        <v>999</v>
      </c>
      <c r="N38" s="86" t="s">
        <v>999</v>
      </c>
      <c r="O38" s="6" t="s">
        <v>1259</v>
      </c>
      <c r="P38" s="6"/>
    </row>
    <row r="39" spans="1:16" x14ac:dyDescent="0.3">
      <c r="A39" s="1"/>
      <c r="B39" s="6" t="s">
        <v>89</v>
      </c>
      <c r="C39" s="6" t="s">
        <v>98</v>
      </c>
      <c r="D39" s="86" t="s">
        <v>33</v>
      </c>
      <c r="E39" s="6" t="s">
        <v>1316</v>
      </c>
      <c r="F39" s="86" t="s">
        <v>1312</v>
      </c>
      <c r="G39" s="86" t="s">
        <v>19</v>
      </c>
      <c r="H39" s="86" t="s">
        <v>999</v>
      </c>
      <c r="I39" s="86" t="s">
        <v>999</v>
      </c>
      <c r="J39" s="86" t="s">
        <v>1278</v>
      </c>
      <c r="K39" s="86" t="s">
        <v>999</v>
      </c>
      <c r="L39" s="86" t="s">
        <v>999</v>
      </c>
      <c r="M39" s="86" t="s">
        <v>999</v>
      </c>
      <c r="N39" s="86" t="s">
        <v>999</v>
      </c>
      <c r="O39" s="6" t="s">
        <v>1259</v>
      </c>
      <c r="P39" s="6"/>
    </row>
    <row r="40" spans="1:16" x14ac:dyDescent="0.3">
      <c r="A40" s="1"/>
      <c r="B40" s="6" t="s">
        <v>662</v>
      </c>
      <c r="C40" s="6" t="s">
        <v>1084</v>
      </c>
      <c r="D40" s="86" t="s">
        <v>33</v>
      </c>
      <c r="E40" s="6" t="s">
        <v>1319</v>
      </c>
      <c r="F40" s="86" t="s">
        <v>18</v>
      </c>
      <c r="G40" s="86" t="s">
        <v>19</v>
      </c>
      <c r="H40" s="86" t="s">
        <v>999</v>
      </c>
      <c r="I40" s="86" t="s">
        <v>999</v>
      </c>
      <c r="J40" s="86" t="s">
        <v>1285</v>
      </c>
      <c r="K40" s="86" t="s">
        <v>999</v>
      </c>
      <c r="L40" s="86" t="s">
        <v>999</v>
      </c>
      <c r="M40" s="86" t="s">
        <v>999</v>
      </c>
      <c r="N40" s="86" t="s">
        <v>999</v>
      </c>
      <c r="O40" s="6" t="s">
        <v>1259</v>
      </c>
      <c r="P40" s="6"/>
    </row>
    <row r="41" spans="1:16" x14ac:dyDescent="0.3">
      <c r="A41" s="1"/>
      <c r="B41" s="6" t="s">
        <v>662</v>
      </c>
      <c r="C41" s="6" t="s">
        <v>1193</v>
      </c>
      <c r="D41" s="86" t="s">
        <v>33</v>
      </c>
      <c r="E41" s="6" t="s">
        <v>1320</v>
      </c>
      <c r="F41" s="86" t="s">
        <v>18</v>
      </c>
      <c r="G41" s="86" t="s">
        <v>19</v>
      </c>
      <c r="H41" s="86" t="s">
        <v>999</v>
      </c>
      <c r="I41" s="86" t="s">
        <v>999</v>
      </c>
      <c r="J41" s="86" t="s">
        <v>1285</v>
      </c>
      <c r="K41" s="86" t="s">
        <v>999</v>
      </c>
      <c r="L41" s="86" t="s">
        <v>999</v>
      </c>
      <c r="M41" s="86" t="s">
        <v>999</v>
      </c>
      <c r="N41" s="86" t="s">
        <v>999</v>
      </c>
      <c r="O41" s="6" t="s">
        <v>1259</v>
      </c>
      <c r="P41" s="6"/>
    </row>
    <row r="42" spans="1:16" x14ac:dyDescent="0.3">
      <c r="A42" s="1"/>
      <c r="B42" s="6" t="s">
        <v>662</v>
      </c>
      <c r="C42" s="6" t="s">
        <v>1194</v>
      </c>
      <c r="D42" s="86" t="s">
        <v>1321</v>
      </c>
      <c r="E42" s="6" t="s">
        <v>1322</v>
      </c>
      <c r="F42" s="86" t="s">
        <v>18</v>
      </c>
      <c r="G42" s="86" t="s">
        <v>19</v>
      </c>
      <c r="H42" s="86" t="s">
        <v>999</v>
      </c>
      <c r="I42" s="86" t="s">
        <v>999</v>
      </c>
      <c r="J42" s="86" t="s">
        <v>1285</v>
      </c>
      <c r="K42" s="86" t="s">
        <v>999</v>
      </c>
      <c r="L42" s="86" t="s">
        <v>999</v>
      </c>
      <c r="M42" s="86" t="s">
        <v>999</v>
      </c>
      <c r="N42" s="86" t="s">
        <v>999</v>
      </c>
      <c r="O42" s="6" t="s">
        <v>1259</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1323</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26.4" x14ac:dyDescent="0.3">
      <c r="A7" s="1"/>
      <c r="B7" s="5" t="s">
        <v>140</v>
      </c>
      <c r="C7" s="5" t="s">
        <v>141</v>
      </c>
      <c r="D7" s="5" t="s">
        <v>33</v>
      </c>
      <c r="E7" s="4" t="s">
        <v>142</v>
      </c>
      <c r="F7" s="4" t="s">
        <v>143</v>
      </c>
      <c r="G7" s="6" t="s">
        <v>1324</v>
      </c>
      <c r="H7" s="8">
        <v>17</v>
      </c>
      <c r="I7" s="5" t="s">
        <v>145</v>
      </c>
      <c r="J7" s="5" t="s">
        <v>146</v>
      </c>
      <c r="K7" s="5" t="s">
        <v>147</v>
      </c>
      <c r="L7" s="5" t="s">
        <v>148</v>
      </c>
      <c r="M7" s="8">
        <v>13417</v>
      </c>
      <c r="N7" s="5" t="s">
        <v>149</v>
      </c>
    </row>
    <row r="8" spans="1:14" ht="26.4" x14ac:dyDescent="0.3">
      <c r="A8" s="1"/>
      <c r="B8" s="5" t="s">
        <v>140</v>
      </c>
      <c r="C8" s="5" t="s">
        <v>141</v>
      </c>
      <c r="D8" s="5" t="s">
        <v>33</v>
      </c>
      <c r="E8" s="4" t="s">
        <v>142</v>
      </c>
      <c r="F8" s="4" t="s">
        <v>143</v>
      </c>
      <c r="G8" s="6" t="s">
        <v>150</v>
      </c>
      <c r="H8" s="8">
        <v>17</v>
      </c>
      <c r="I8" s="5" t="s">
        <v>145</v>
      </c>
      <c r="J8" s="5" t="s">
        <v>146</v>
      </c>
      <c r="K8" s="5" t="s">
        <v>147</v>
      </c>
      <c r="L8" s="5" t="s">
        <v>151</v>
      </c>
      <c r="M8" s="8">
        <v>13417</v>
      </c>
      <c r="N8" s="5" t="s">
        <v>149</v>
      </c>
    </row>
    <row r="9" spans="1:14" x14ac:dyDescent="0.3">
      <c r="A9" s="1"/>
      <c r="B9" s="5" t="s">
        <v>152</v>
      </c>
      <c r="C9" s="5" t="s">
        <v>153</v>
      </c>
      <c r="D9" s="5" t="s">
        <v>33</v>
      </c>
      <c r="E9" s="4" t="s">
        <v>142</v>
      </c>
      <c r="F9" s="4" t="s">
        <v>143</v>
      </c>
      <c r="G9" s="6" t="s">
        <v>154</v>
      </c>
      <c r="H9" s="8">
        <v>8.15</v>
      </c>
      <c r="I9" s="5" t="s">
        <v>145</v>
      </c>
      <c r="J9" s="5" t="s">
        <v>146</v>
      </c>
      <c r="K9" s="5" t="s">
        <v>147</v>
      </c>
      <c r="L9" s="5" t="s">
        <v>151</v>
      </c>
      <c r="M9" s="8">
        <v>19865</v>
      </c>
      <c r="N9" s="5" t="s">
        <v>149</v>
      </c>
    </row>
    <row r="10" spans="1:14" x14ac:dyDescent="0.3">
      <c r="A10" s="1"/>
      <c r="B10" s="5" t="s">
        <v>213</v>
      </c>
      <c r="C10" s="5" t="s">
        <v>214</v>
      </c>
      <c r="D10" s="5" t="s">
        <v>215</v>
      </c>
      <c r="E10" s="4" t="s">
        <v>216</v>
      </c>
      <c r="F10" s="4" t="s">
        <v>217</v>
      </c>
      <c r="G10" s="6" t="s">
        <v>1325</v>
      </c>
      <c r="H10" s="8">
        <v>75</v>
      </c>
      <c r="I10" s="5" t="s">
        <v>219</v>
      </c>
      <c r="J10" s="5" t="s">
        <v>146</v>
      </c>
      <c r="K10" s="5" t="s">
        <v>147</v>
      </c>
      <c r="L10" s="5" t="s">
        <v>220</v>
      </c>
      <c r="M10" s="8">
        <v>109</v>
      </c>
      <c r="N10" s="5" t="s">
        <v>149</v>
      </c>
    </row>
    <row r="11" spans="1:14" x14ac:dyDescent="0.3">
      <c r="A11" s="1"/>
      <c r="B11" s="5" t="s">
        <v>35</v>
      </c>
      <c r="C11" s="5" t="s">
        <v>258</v>
      </c>
      <c r="D11" s="5" t="s">
        <v>215</v>
      </c>
      <c r="E11" s="4" t="s">
        <v>142</v>
      </c>
      <c r="F11" s="4" t="s">
        <v>143</v>
      </c>
      <c r="G11" s="6" t="s">
        <v>259</v>
      </c>
      <c r="H11" s="8">
        <v>8.9</v>
      </c>
      <c r="I11" s="5" t="s">
        <v>145</v>
      </c>
      <c r="J11" s="5" t="s">
        <v>146</v>
      </c>
      <c r="K11" s="5" t="s">
        <v>147</v>
      </c>
      <c r="L11" s="5" t="s">
        <v>151</v>
      </c>
      <c r="M11" s="8">
        <v>188</v>
      </c>
      <c r="N11" s="5" t="s">
        <v>149</v>
      </c>
    </row>
    <row r="12" spans="1:14" x14ac:dyDescent="0.3">
      <c r="A12" s="1"/>
      <c r="B12" s="5" t="s">
        <v>272</v>
      </c>
      <c r="C12" s="5" t="s">
        <v>273</v>
      </c>
      <c r="D12" s="5" t="s">
        <v>38</v>
      </c>
      <c r="E12" s="4" t="s">
        <v>142</v>
      </c>
      <c r="F12" s="4" t="s">
        <v>143</v>
      </c>
      <c r="G12" s="6" t="s">
        <v>274</v>
      </c>
      <c r="H12" s="8">
        <v>235</v>
      </c>
      <c r="I12" s="5" t="s">
        <v>145</v>
      </c>
      <c r="J12" s="5" t="s">
        <v>146</v>
      </c>
      <c r="K12" s="5" t="s">
        <v>147</v>
      </c>
      <c r="L12" s="5" t="s">
        <v>151</v>
      </c>
      <c r="M12" s="8">
        <v>14972</v>
      </c>
      <c r="N12" s="5" t="s">
        <v>149</v>
      </c>
    </row>
    <row r="13" spans="1:14" x14ac:dyDescent="0.3">
      <c r="A13" s="1"/>
      <c r="B13" s="5" t="s">
        <v>279</v>
      </c>
      <c r="C13" s="5" t="s">
        <v>280</v>
      </c>
      <c r="D13" s="5" t="s">
        <v>281</v>
      </c>
      <c r="E13" s="4" t="s">
        <v>142</v>
      </c>
      <c r="F13" s="4" t="s">
        <v>143</v>
      </c>
      <c r="G13" s="6" t="s">
        <v>1326</v>
      </c>
      <c r="H13" s="8">
        <v>47</v>
      </c>
      <c r="I13" s="5" t="s">
        <v>145</v>
      </c>
      <c r="J13" s="5" t="s">
        <v>146</v>
      </c>
      <c r="K13" s="5" t="s">
        <v>147</v>
      </c>
      <c r="L13" s="5" t="s">
        <v>151</v>
      </c>
      <c r="M13" s="8">
        <v>14006</v>
      </c>
      <c r="N13" s="5" t="s">
        <v>149</v>
      </c>
    </row>
    <row r="14" spans="1:14" ht="26.4" x14ac:dyDescent="0.3">
      <c r="A14" s="1"/>
      <c r="B14" s="5" t="s">
        <v>283</v>
      </c>
      <c r="C14" s="5" t="s">
        <v>284</v>
      </c>
      <c r="D14" s="5" t="s">
        <v>33</v>
      </c>
      <c r="E14" s="4" t="s">
        <v>142</v>
      </c>
      <c r="F14" s="4" t="s">
        <v>143</v>
      </c>
      <c r="G14" s="6" t="s">
        <v>1327</v>
      </c>
      <c r="H14" s="8">
        <v>20</v>
      </c>
      <c r="I14" s="5" t="s">
        <v>145</v>
      </c>
      <c r="J14" s="5" t="s">
        <v>146</v>
      </c>
      <c r="K14" s="5" t="s">
        <v>147</v>
      </c>
      <c r="L14" s="5" t="s">
        <v>151</v>
      </c>
      <c r="M14" s="8">
        <v>17034</v>
      </c>
      <c r="N14" s="5" t="s">
        <v>149</v>
      </c>
    </row>
    <row r="15" spans="1:14" ht="39.6" x14ac:dyDescent="0.3">
      <c r="A15" s="1"/>
      <c r="B15" s="5" t="s">
        <v>52</v>
      </c>
      <c r="C15" s="5" t="s">
        <v>291</v>
      </c>
      <c r="D15" s="5" t="s">
        <v>295</v>
      </c>
      <c r="E15" s="4" t="s">
        <v>142</v>
      </c>
      <c r="F15" s="4" t="s">
        <v>143</v>
      </c>
      <c r="G15" s="6" t="s">
        <v>296</v>
      </c>
      <c r="H15" s="8">
        <v>74</v>
      </c>
      <c r="I15" s="5" t="s">
        <v>145</v>
      </c>
      <c r="J15" s="5" t="s">
        <v>146</v>
      </c>
      <c r="K15" s="5" t="s">
        <v>147</v>
      </c>
      <c r="L15" s="5" t="s">
        <v>151</v>
      </c>
      <c r="M15" s="8">
        <v>15680</v>
      </c>
      <c r="N15" s="5" t="s">
        <v>149</v>
      </c>
    </row>
    <row r="16" spans="1:14" x14ac:dyDescent="0.3">
      <c r="A16" s="1"/>
      <c r="B16" s="5" t="s">
        <v>52</v>
      </c>
      <c r="C16" s="5" t="s">
        <v>291</v>
      </c>
      <c r="D16" s="5" t="s">
        <v>297</v>
      </c>
      <c r="E16" s="4" t="s">
        <v>142</v>
      </c>
      <c r="F16" s="4" t="s">
        <v>143</v>
      </c>
      <c r="G16" s="6" t="s">
        <v>298</v>
      </c>
      <c r="H16" s="8">
        <v>38</v>
      </c>
      <c r="I16" s="5" t="s">
        <v>145</v>
      </c>
      <c r="J16" s="5" t="s">
        <v>146</v>
      </c>
      <c r="K16" s="5" t="s">
        <v>147</v>
      </c>
      <c r="L16" s="5" t="s">
        <v>151</v>
      </c>
      <c r="M16" s="8">
        <v>16325</v>
      </c>
      <c r="N16" s="5" t="s">
        <v>149</v>
      </c>
    </row>
    <row r="17" spans="1:14" ht="39.6" x14ac:dyDescent="0.3">
      <c r="A17" s="1"/>
      <c r="B17" s="5" t="s">
        <v>52</v>
      </c>
      <c r="C17" s="5" t="s">
        <v>311</v>
      </c>
      <c r="D17" s="5" t="s">
        <v>33</v>
      </c>
      <c r="E17" s="4" t="s">
        <v>142</v>
      </c>
      <c r="F17" s="4" t="s">
        <v>143</v>
      </c>
      <c r="G17" s="6" t="s">
        <v>312</v>
      </c>
      <c r="H17" s="8">
        <v>110</v>
      </c>
      <c r="I17" s="5" t="s">
        <v>145</v>
      </c>
      <c r="J17" s="5" t="s">
        <v>146</v>
      </c>
      <c r="K17" s="5" t="s">
        <v>147</v>
      </c>
      <c r="L17" s="5" t="s">
        <v>151</v>
      </c>
      <c r="M17" s="8">
        <v>14448</v>
      </c>
      <c r="N17" s="5" t="s">
        <v>149</v>
      </c>
    </row>
    <row r="18" spans="1:14" x14ac:dyDescent="0.3">
      <c r="A18" s="1"/>
      <c r="B18" s="5" t="s">
        <v>52</v>
      </c>
      <c r="C18" s="5" t="s">
        <v>311</v>
      </c>
      <c r="D18" s="5" t="s">
        <v>38</v>
      </c>
      <c r="E18" s="4" t="s">
        <v>142</v>
      </c>
      <c r="F18" s="4" t="s">
        <v>143</v>
      </c>
      <c r="G18" s="6" t="s">
        <v>315</v>
      </c>
      <c r="H18" s="8">
        <v>55</v>
      </c>
      <c r="I18" s="5" t="s">
        <v>145</v>
      </c>
      <c r="J18" s="5" t="s">
        <v>146</v>
      </c>
      <c r="K18" s="5" t="s">
        <v>147</v>
      </c>
      <c r="L18" s="5" t="s">
        <v>151</v>
      </c>
      <c r="M18" s="8">
        <v>14450</v>
      </c>
      <c r="N18" s="5" t="s">
        <v>149</v>
      </c>
    </row>
    <row r="19" spans="1:14" x14ac:dyDescent="0.3">
      <c r="A19" s="1"/>
      <c r="B19" s="5" t="s">
        <v>52</v>
      </c>
      <c r="C19" s="5" t="s">
        <v>1328</v>
      </c>
      <c r="D19" s="5" t="s">
        <v>38</v>
      </c>
      <c r="E19" s="4" t="s">
        <v>142</v>
      </c>
      <c r="F19" s="4" t="s">
        <v>143</v>
      </c>
      <c r="G19" s="6" t="s">
        <v>321</v>
      </c>
      <c r="H19" s="8">
        <v>45.5</v>
      </c>
      <c r="I19" s="5" t="s">
        <v>145</v>
      </c>
      <c r="J19" s="5" t="s">
        <v>146</v>
      </c>
      <c r="K19" s="5" t="s">
        <v>147</v>
      </c>
      <c r="L19" s="5" t="s">
        <v>151</v>
      </c>
      <c r="M19" s="8">
        <v>200</v>
      </c>
      <c r="N19" s="5" t="s">
        <v>149</v>
      </c>
    </row>
    <row r="20" spans="1:14" x14ac:dyDescent="0.3">
      <c r="A20" s="1"/>
      <c r="B20" s="5" t="s">
        <v>336</v>
      </c>
      <c r="C20" s="5" t="s">
        <v>337</v>
      </c>
      <c r="D20" s="5" t="s">
        <v>338</v>
      </c>
      <c r="E20" s="4" t="s">
        <v>142</v>
      </c>
      <c r="F20" s="4" t="s">
        <v>143</v>
      </c>
      <c r="G20" s="6" t="s">
        <v>339</v>
      </c>
      <c r="H20" s="8">
        <v>0</v>
      </c>
      <c r="I20" s="5" t="s">
        <v>145</v>
      </c>
      <c r="J20" s="5" t="s">
        <v>146</v>
      </c>
      <c r="K20" s="5" t="s">
        <v>147</v>
      </c>
      <c r="L20" s="5" t="s">
        <v>220</v>
      </c>
      <c r="M20" s="8">
        <v>193</v>
      </c>
      <c r="N20" s="5" t="s">
        <v>149</v>
      </c>
    </row>
    <row r="21" spans="1:14" x14ac:dyDescent="0.3">
      <c r="A21" s="1"/>
      <c r="B21" s="5" t="s">
        <v>89</v>
      </c>
      <c r="C21" s="5" t="s">
        <v>388</v>
      </c>
      <c r="D21" s="5" t="s">
        <v>59</v>
      </c>
      <c r="E21" s="4" t="s">
        <v>238</v>
      </c>
      <c r="F21" s="4" t="s">
        <v>389</v>
      </c>
      <c r="G21" s="6" t="s">
        <v>390</v>
      </c>
      <c r="H21" s="8">
        <v>67</v>
      </c>
      <c r="I21" s="5" t="s">
        <v>391</v>
      </c>
      <c r="J21" s="5" t="s">
        <v>146</v>
      </c>
      <c r="K21" s="5" t="s">
        <v>147</v>
      </c>
      <c r="L21" s="5" t="s">
        <v>220</v>
      </c>
      <c r="M21" s="8">
        <v>24</v>
      </c>
      <c r="N21" s="5" t="s">
        <v>149</v>
      </c>
    </row>
    <row r="22" spans="1:14" x14ac:dyDescent="0.3">
      <c r="A22" s="1"/>
      <c r="B22" s="5" t="s">
        <v>89</v>
      </c>
      <c r="C22" s="5" t="s">
        <v>221</v>
      </c>
      <c r="D22" s="5" t="s">
        <v>38</v>
      </c>
      <c r="E22" s="4" t="s">
        <v>142</v>
      </c>
      <c r="F22" s="4" t="s">
        <v>392</v>
      </c>
      <c r="G22" s="6" t="s">
        <v>1329</v>
      </c>
      <c r="H22" s="8">
        <v>22</v>
      </c>
      <c r="I22" s="5" t="s">
        <v>145</v>
      </c>
      <c r="J22" s="5" t="s">
        <v>146</v>
      </c>
      <c r="K22" s="5" t="s">
        <v>147</v>
      </c>
      <c r="L22" s="5" t="s">
        <v>151</v>
      </c>
      <c r="M22" s="8">
        <v>31</v>
      </c>
      <c r="N22" s="5" t="s">
        <v>149</v>
      </c>
    </row>
    <row r="23" spans="1:14" ht="39.6" x14ac:dyDescent="0.3">
      <c r="A23" s="1"/>
      <c r="B23" s="5" t="s">
        <v>397</v>
      </c>
      <c r="C23" s="5" t="s">
        <v>398</v>
      </c>
      <c r="D23" s="5" t="s">
        <v>399</v>
      </c>
      <c r="E23" s="4" t="s">
        <v>142</v>
      </c>
      <c r="F23" s="4" t="s">
        <v>143</v>
      </c>
      <c r="G23" s="6" t="s">
        <v>400</v>
      </c>
      <c r="H23" s="8">
        <v>1.2</v>
      </c>
      <c r="I23" s="5" t="s">
        <v>145</v>
      </c>
      <c r="J23" s="5" t="s">
        <v>146</v>
      </c>
      <c r="K23" s="5" t="s">
        <v>147</v>
      </c>
      <c r="L23" s="5" t="s">
        <v>151</v>
      </c>
      <c r="M23" s="8">
        <v>20852</v>
      </c>
      <c r="N23" s="5" t="s">
        <v>149</v>
      </c>
    </row>
    <row r="24" spans="1:14" x14ac:dyDescent="0.3">
      <c r="A24" s="1"/>
      <c r="B24" s="5" t="s">
        <v>397</v>
      </c>
      <c r="C24" s="5" t="s">
        <v>401</v>
      </c>
      <c r="D24" s="5" t="s">
        <v>215</v>
      </c>
      <c r="E24" s="4" t="s">
        <v>142</v>
      </c>
      <c r="F24" s="4" t="s">
        <v>143</v>
      </c>
      <c r="G24" s="6" t="s">
        <v>402</v>
      </c>
      <c r="H24" s="8">
        <v>1.5</v>
      </c>
      <c r="I24" s="5" t="s">
        <v>145</v>
      </c>
      <c r="J24" s="5" t="s">
        <v>146</v>
      </c>
      <c r="K24" s="5" t="s">
        <v>147</v>
      </c>
      <c r="L24" s="5" t="s">
        <v>151</v>
      </c>
      <c r="M24" s="8">
        <v>15113</v>
      </c>
      <c r="N24" s="5" t="s">
        <v>149</v>
      </c>
    </row>
    <row r="25" spans="1:14" x14ac:dyDescent="0.3">
      <c r="A25" s="1"/>
      <c r="B25" s="5" t="s">
        <v>397</v>
      </c>
      <c r="C25" s="5" t="s">
        <v>401</v>
      </c>
      <c r="D25" s="5" t="s">
        <v>38</v>
      </c>
      <c r="E25" s="4" t="s">
        <v>142</v>
      </c>
      <c r="F25" s="4" t="s">
        <v>143</v>
      </c>
      <c r="G25" s="6" t="s">
        <v>402</v>
      </c>
      <c r="H25" s="8">
        <v>1.5</v>
      </c>
      <c r="I25" s="5" t="s">
        <v>145</v>
      </c>
      <c r="J25" s="5" t="s">
        <v>146</v>
      </c>
      <c r="K25" s="5" t="s">
        <v>147</v>
      </c>
      <c r="L25" s="5" t="s">
        <v>151</v>
      </c>
      <c r="M25" s="8">
        <v>15114</v>
      </c>
      <c r="N25" s="5" t="s">
        <v>149</v>
      </c>
    </row>
    <row r="26" spans="1:14" ht="26.4" x14ac:dyDescent="0.3">
      <c r="A26" s="1"/>
      <c r="B26" s="5" t="s">
        <v>506</v>
      </c>
      <c r="C26" s="5" t="s">
        <v>1330</v>
      </c>
      <c r="D26" s="5" t="s">
        <v>507</v>
      </c>
      <c r="E26" s="4" t="s">
        <v>142</v>
      </c>
      <c r="F26" s="4" t="s">
        <v>143</v>
      </c>
      <c r="G26" s="6" t="s">
        <v>1331</v>
      </c>
      <c r="H26" s="8">
        <v>24.26</v>
      </c>
      <c r="I26" s="5" t="s">
        <v>219</v>
      </c>
      <c r="J26" s="5" t="s">
        <v>146</v>
      </c>
      <c r="K26" s="5" t="s">
        <v>147</v>
      </c>
      <c r="L26" s="5" t="s">
        <v>220</v>
      </c>
      <c r="M26" s="8">
        <v>60</v>
      </c>
      <c r="N26" s="5" t="s">
        <v>149</v>
      </c>
    </row>
    <row r="27" spans="1:14" x14ac:dyDescent="0.3">
      <c r="A27" s="1"/>
      <c r="B27" s="5" t="s">
        <v>119</v>
      </c>
      <c r="C27" s="5" t="s">
        <v>536</v>
      </c>
      <c r="D27" s="5" t="s">
        <v>537</v>
      </c>
      <c r="E27" s="4" t="s">
        <v>142</v>
      </c>
      <c r="F27" s="4" t="s">
        <v>143</v>
      </c>
      <c r="G27" s="6" t="s">
        <v>1332</v>
      </c>
      <c r="H27" s="8">
        <v>296.3</v>
      </c>
      <c r="I27" s="5" t="s">
        <v>145</v>
      </c>
      <c r="J27" s="5" t="s">
        <v>146</v>
      </c>
      <c r="K27" s="5" t="s">
        <v>147</v>
      </c>
      <c r="L27" s="5" t="s">
        <v>151</v>
      </c>
      <c r="M27" s="8">
        <v>13657</v>
      </c>
      <c r="N27" s="5" t="s">
        <v>149</v>
      </c>
    </row>
    <row r="28" spans="1:14" x14ac:dyDescent="0.3">
      <c r="A28" s="1"/>
      <c r="B28" s="5" t="s">
        <v>119</v>
      </c>
      <c r="C28" s="5" t="s">
        <v>536</v>
      </c>
      <c r="D28" s="5" t="s">
        <v>537</v>
      </c>
      <c r="E28" s="4" t="s">
        <v>142</v>
      </c>
      <c r="F28" s="4" t="s">
        <v>143</v>
      </c>
      <c r="G28" s="6" t="s">
        <v>539</v>
      </c>
      <c r="H28" s="8">
        <v>296.3</v>
      </c>
      <c r="I28" s="5" t="s">
        <v>145</v>
      </c>
      <c r="J28" s="5" t="s">
        <v>146</v>
      </c>
      <c r="K28" s="5" t="s">
        <v>147</v>
      </c>
      <c r="L28" s="5" t="s">
        <v>151</v>
      </c>
      <c r="M28" s="8">
        <v>13657</v>
      </c>
      <c r="N28" s="5" t="s">
        <v>149</v>
      </c>
    </row>
    <row r="29" spans="1:14" x14ac:dyDescent="0.3">
      <c r="A29" s="1"/>
      <c r="B29" s="5" t="s">
        <v>123</v>
      </c>
      <c r="C29" s="5" t="s">
        <v>1333</v>
      </c>
      <c r="D29" s="5" t="s">
        <v>545</v>
      </c>
      <c r="E29" s="4" t="s">
        <v>142</v>
      </c>
      <c r="F29" s="4" t="s">
        <v>438</v>
      </c>
      <c r="G29" s="6" t="s">
        <v>1334</v>
      </c>
      <c r="H29" s="8">
        <v>80</v>
      </c>
      <c r="I29" s="5" t="s">
        <v>145</v>
      </c>
      <c r="J29" s="5" t="s">
        <v>146</v>
      </c>
      <c r="K29" s="5" t="s">
        <v>147</v>
      </c>
      <c r="L29" s="5" t="s">
        <v>151</v>
      </c>
      <c r="M29" s="8">
        <v>99</v>
      </c>
      <c r="N29" s="5" t="s">
        <v>149</v>
      </c>
    </row>
    <row r="30" spans="1:14" x14ac:dyDescent="0.3">
      <c r="A30" s="1"/>
      <c r="B30" s="5" t="s">
        <v>123</v>
      </c>
      <c r="C30" s="5" t="s">
        <v>1333</v>
      </c>
      <c r="D30" s="5" t="s">
        <v>545</v>
      </c>
      <c r="E30" s="4" t="s">
        <v>142</v>
      </c>
      <c r="F30" s="4" t="s">
        <v>143</v>
      </c>
      <c r="G30" s="6" t="s">
        <v>1335</v>
      </c>
      <c r="H30" s="8">
        <v>80</v>
      </c>
      <c r="I30" s="5" t="s">
        <v>145</v>
      </c>
      <c r="J30" s="5" t="s">
        <v>146</v>
      </c>
      <c r="K30" s="5" t="s">
        <v>147</v>
      </c>
      <c r="L30" s="5" t="s">
        <v>151</v>
      </c>
      <c r="M30" s="8">
        <v>99</v>
      </c>
      <c r="N30" s="5" t="s">
        <v>149</v>
      </c>
    </row>
    <row r="31" spans="1:14" ht="26.4" x14ac:dyDescent="0.3">
      <c r="A31" s="1"/>
      <c r="B31" s="5" t="s">
        <v>123</v>
      </c>
      <c r="C31" s="5" t="s">
        <v>1333</v>
      </c>
      <c r="D31" s="5" t="s">
        <v>545</v>
      </c>
      <c r="E31" s="4" t="s">
        <v>142</v>
      </c>
      <c r="F31" s="4" t="s">
        <v>143</v>
      </c>
      <c r="G31" s="6" t="s">
        <v>1336</v>
      </c>
      <c r="H31" s="8">
        <v>80</v>
      </c>
      <c r="I31" s="5" t="s">
        <v>145</v>
      </c>
      <c r="J31" s="5" t="s">
        <v>146</v>
      </c>
      <c r="K31" s="5" t="s">
        <v>147</v>
      </c>
      <c r="L31" s="5" t="s">
        <v>151</v>
      </c>
      <c r="M31" s="8">
        <v>99</v>
      </c>
      <c r="N31" s="5" t="s">
        <v>149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R44" activePane="bottomRight" state="frozen"/>
      <selection pane="topRight" activeCell="C1" sqref="C1"/>
      <selection pane="bottomLeft" activeCell="A7" sqref="A7"/>
      <selection pane="bottomRight" activeCell="B5" sqref="B5:HJ60"/>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0" t="s">
        <v>27</v>
      </c>
      <c r="C3" s="196"/>
      <c r="D3" s="196"/>
      <c r="E3" s="221" t="s">
        <v>1337</v>
      </c>
      <c r="F3" s="221"/>
      <c r="G3" s="221"/>
      <c r="H3" s="2"/>
      <c r="I3" s="2"/>
      <c r="J3" s="2"/>
      <c r="K3" s="2"/>
      <c r="L3" s="2" t="s">
        <v>1338</v>
      </c>
      <c r="M3" s="2"/>
      <c r="N3" s="2"/>
      <c r="O3" s="2"/>
      <c r="P3" s="2"/>
      <c r="Q3" s="2"/>
      <c r="R3" s="2"/>
      <c r="S3" s="2"/>
      <c r="T3" s="2"/>
      <c r="U3" s="2"/>
      <c r="V3" s="2" t="s">
        <v>1337</v>
      </c>
      <c r="W3" s="2"/>
      <c r="X3" s="2"/>
      <c r="Y3" s="2"/>
      <c r="Z3" s="2"/>
      <c r="AA3" s="2"/>
      <c r="AB3" s="2"/>
      <c r="AC3" s="2" t="s">
        <v>1338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1340</v>
      </c>
      <c r="GQ3" s="1"/>
      <c r="GR3" s="1"/>
      <c r="GS3" s="1"/>
      <c r="GT3" s="1"/>
      <c r="GU3" s="1"/>
      <c r="GV3" s="1"/>
      <c r="GW3" s="1"/>
      <c r="GX3" s="1"/>
      <c r="GY3" s="87" t="s">
        <v>1341</v>
      </c>
      <c r="GZ3" s="1"/>
      <c r="HA3" s="1"/>
      <c r="HB3" s="1"/>
      <c r="HC3" s="1"/>
      <c r="HD3" s="1"/>
      <c r="HE3" s="1"/>
      <c r="HF3" s="1"/>
      <c r="HG3" s="1"/>
      <c r="HH3" s="87" t="s">
        <v>999</v>
      </c>
      <c r="HI3" s="1"/>
      <c r="HJ3" s="1"/>
    </row>
    <row r="4" spans="1:218" ht="0" hidden="1" customHeight="1" x14ac:dyDescent="0.3">
      <c r="A4" s="1"/>
      <c r="B4" s="88" t="s">
        <v>1342</v>
      </c>
      <c r="C4" s="222" t="s">
        <v>1343</v>
      </c>
      <c r="D4" s="223" t="s">
        <v>635</v>
      </c>
      <c r="E4" s="224"/>
      <c r="F4" s="224"/>
      <c r="G4" s="225"/>
      <c r="H4" s="223" t="s">
        <v>1344</v>
      </c>
      <c r="I4" s="225"/>
      <c r="J4" s="223" t="s">
        <v>1345</v>
      </c>
      <c r="K4" s="225"/>
      <c r="L4" s="223" t="s">
        <v>70</v>
      </c>
      <c r="M4" s="224"/>
      <c r="N4" s="224"/>
      <c r="O4" s="224"/>
      <c r="P4" s="224"/>
      <c r="Q4" s="224"/>
      <c r="R4" s="224"/>
      <c r="S4" s="225"/>
      <c r="T4" s="223" t="s">
        <v>506</v>
      </c>
      <c r="U4" s="224"/>
      <c r="V4" s="224"/>
      <c r="W4" s="225"/>
      <c r="X4" s="222" t="s">
        <v>1346</v>
      </c>
      <c r="Y4" s="223" t="s">
        <v>268</v>
      </c>
      <c r="Z4" s="224"/>
      <c r="AA4" s="225"/>
      <c r="AB4" s="223" t="s">
        <v>35</v>
      </c>
      <c r="AC4" s="224"/>
      <c r="AD4" s="224"/>
      <c r="AE4" s="224"/>
      <c r="AF4" s="224"/>
      <c r="AG4" s="224"/>
      <c r="AH4" s="225"/>
      <c r="AI4" s="222" t="s">
        <v>1347</v>
      </c>
      <c r="AJ4" s="222" t="s">
        <v>1348</v>
      </c>
      <c r="AK4" s="222" t="s">
        <v>1349</v>
      </c>
      <c r="AL4" s="223" t="s">
        <v>1350</v>
      </c>
      <c r="AM4" s="225"/>
      <c r="AN4" s="223" t="s">
        <v>1351</v>
      </c>
      <c r="AO4" s="225"/>
      <c r="AP4" s="222" t="s">
        <v>1352</v>
      </c>
      <c r="AQ4" s="223" t="s">
        <v>1353</v>
      </c>
      <c r="AR4" s="225"/>
      <c r="AS4" s="222" t="s">
        <v>1354</v>
      </c>
      <c r="AT4" s="222" t="s">
        <v>1355</v>
      </c>
      <c r="AU4" s="222" t="s">
        <v>1356</v>
      </c>
      <c r="AV4" s="223" t="s">
        <v>66</v>
      </c>
      <c r="AW4" s="224"/>
      <c r="AX4" s="225"/>
      <c r="AY4" s="223" t="s">
        <v>112</v>
      </c>
      <c r="AZ4" s="224"/>
      <c r="BA4" s="224"/>
      <c r="BB4" s="224"/>
      <c r="BC4" s="224"/>
      <c r="BD4" s="224"/>
      <c r="BE4" s="224"/>
      <c r="BF4" s="225"/>
      <c r="BG4" s="223" t="s">
        <v>1357</v>
      </c>
      <c r="BH4" s="225"/>
      <c r="BI4" s="222" t="s">
        <v>280</v>
      </c>
      <c r="BJ4" s="223" t="s">
        <v>48</v>
      </c>
      <c r="BK4" s="224"/>
      <c r="BL4" s="225"/>
      <c r="BM4" s="223" t="s">
        <v>52</v>
      </c>
      <c r="BN4" s="224"/>
      <c r="BO4" s="224"/>
      <c r="BP4" s="224"/>
      <c r="BQ4" s="224"/>
      <c r="BR4" s="224"/>
      <c r="BS4" s="224"/>
      <c r="BT4" s="224"/>
      <c r="BU4" s="224"/>
      <c r="BV4" s="224"/>
      <c r="BW4" s="224"/>
      <c r="BX4" s="224"/>
      <c r="BY4" s="224"/>
      <c r="BZ4" s="225"/>
      <c r="CA4" s="223" t="s">
        <v>1358</v>
      </c>
      <c r="CB4" s="225"/>
      <c r="CC4" s="222" t="s">
        <v>1359</v>
      </c>
      <c r="CD4" s="223" t="s">
        <v>89</v>
      </c>
      <c r="CE4" s="224"/>
      <c r="CF4" s="224"/>
      <c r="CG4" s="224"/>
      <c r="CH4" s="224"/>
      <c r="CI4" s="224"/>
      <c r="CJ4" s="224"/>
      <c r="CK4" s="224"/>
      <c r="CL4" s="224"/>
      <c r="CM4" s="224"/>
      <c r="CN4" s="224"/>
      <c r="CO4" s="225"/>
      <c r="CP4" s="223" t="s">
        <v>109</v>
      </c>
      <c r="CQ4" s="224"/>
      <c r="CR4" s="224"/>
      <c r="CS4" s="225"/>
      <c r="CT4" s="223" t="s">
        <v>1360</v>
      </c>
      <c r="CU4" s="225"/>
      <c r="CV4" s="223" t="s">
        <v>1361</v>
      </c>
      <c r="CW4" s="224"/>
      <c r="CX4" s="225"/>
      <c r="CY4" s="223" t="s">
        <v>1362</v>
      </c>
      <c r="CZ4" s="224"/>
      <c r="DA4" s="224"/>
      <c r="DB4" s="225"/>
      <c r="DC4" s="223" t="s">
        <v>1363</v>
      </c>
      <c r="DD4" s="224"/>
      <c r="DE4" s="224"/>
      <c r="DF4" s="224"/>
      <c r="DG4" s="224"/>
      <c r="DH4" s="224"/>
      <c r="DI4" s="224"/>
      <c r="DJ4" s="224"/>
      <c r="DK4" s="224"/>
      <c r="DL4" s="224"/>
      <c r="DM4" s="224"/>
      <c r="DN4" s="225"/>
      <c r="DO4" s="223" t="s">
        <v>1364</v>
      </c>
      <c r="DP4" s="224"/>
      <c r="DQ4" s="224"/>
      <c r="DR4" s="225"/>
      <c r="DS4" s="223" t="s">
        <v>1365</v>
      </c>
      <c r="DT4" s="224"/>
      <c r="DU4" s="224"/>
      <c r="DV4" s="225"/>
      <c r="DW4" s="222"/>
      <c r="DX4" s="223" t="s">
        <v>1366</v>
      </c>
      <c r="DY4" s="224"/>
      <c r="DZ4" s="224"/>
      <c r="EA4" s="224"/>
      <c r="EB4" s="224"/>
      <c r="EC4" s="225"/>
      <c r="ED4" s="1"/>
      <c r="EE4" s="222" t="s">
        <v>1367</v>
      </c>
      <c r="EF4" s="222" t="s">
        <v>1368</v>
      </c>
      <c r="EG4" s="222" t="s">
        <v>1369</v>
      </c>
      <c r="EH4" s="222" t="s">
        <v>1370</v>
      </c>
      <c r="EI4" s="222" t="s">
        <v>1371</v>
      </c>
      <c r="EJ4" s="222" t="s">
        <v>1372</v>
      </c>
      <c r="EK4" s="222" t="s">
        <v>1373</v>
      </c>
      <c r="EL4" s="223" t="s">
        <v>1344</v>
      </c>
      <c r="EM4" s="225"/>
      <c r="EN4" s="222" t="s">
        <v>1347</v>
      </c>
      <c r="EO4" s="222" t="s">
        <v>1374</v>
      </c>
      <c r="EP4" s="222" t="s">
        <v>1375</v>
      </c>
      <c r="EQ4" s="222" t="s">
        <v>1376</v>
      </c>
      <c r="ER4" s="222" t="s">
        <v>1377</v>
      </c>
      <c r="ES4" s="222" t="s">
        <v>1378</v>
      </c>
      <c r="ET4" s="222" t="s">
        <v>1379</v>
      </c>
      <c r="EU4" s="222" t="s">
        <v>1380</v>
      </c>
      <c r="EV4" s="222" t="s">
        <v>1381</v>
      </c>
      <c r="EW4" s="222" t="s">
        <v>1382</v>
      </c>
      <c r="EX4" s="222" t="s">
        <v>1383</v>
      </c>
      <c r="EY4" s="222" t="s">
        <v>1384</v>
      </c>
      <c r="EZ4" s="222" t="s">
        <v>1385</v>
      </c>
      <c r="FA4" s="223" t="s">
        <v>397</v>
      </c>
      <c r="FB4" s="224"/>
      <c r="FC4" s="224"/>
      <c r="FD4" s="225"/>
      <c r="FE4" s="222" t="s">
        <v>1386</v>
      </c>
      <c r="FF4" s="222" t="s">
        <v>1387</v>
      </c>
      <c r="FG4" s="222" t="s">
        <v>1388</v>
      </c>
      <c r="FH4" s="222" t="s">
        <v>1389</v>
      </c>
      <c r="FI4" s="222" t="s">
        <v>1390</v>
      </c>
      <c r="FJ4" s="222" t="s">
        <v>1391</v>
      </c>
      <c r="FK4" s="222" t="s">
        <v>1392</v>
      </c>
      <c r="FL4" s="223" t="s">
        <v>668</v>
      </c>
      <c r="FM4" s="224"/>
      <c r="FN4" s="224"/>
      <c r="FO4" s="225"/>
      <c r="FP4" s="222" t="s">
        <v>1393</v>
      </c>
      <c r="FQ4" s="223" t="s">
        <v>1394</v>
      </c>
      <c r="FR4" s="225"/>
      <c r="FS4" s="223" t="s">
        <v>52</v>
      </c>
      <c r="FT4" s="224"/>
      <c r="FU4" s="224"/>
      <c r="FV4" s="224"/>
      <c r="FW4" s="225"/>
      <c r="FX4" s="223" t="s">
        <v>1395</v>
      </c>
      <c r="FY4" s="225"/>
      <c r="FZ4" s="223" t="s">
        <v>672</v>
      </c>
      <c r="GA4" s="224"/>
      <c r="GB4" s="224"/>
      <c r="GC4" s="225"/>
      <c r="GD4" s="222" t="s">
        <v>1396</v>
      </c>
      <c r="GE4" s="222" t="s">
        <v>1397</v>
      </c>
      <c r="GF4" s="222" t="s">
        <v>1398</v>
      </c>
      <c r="GG4" s="223" t="s">
        <v>89</v>
      </c>
      <c r="GH4" s="224"/>
      <c r="GI4" s="224"/>
      <c r="GJ4" s="224"/>
      <c r="GK4" s="225"/>
      <c r="GL4" s="222" t="s">
        <v>1399</v>
      </c>
      <c r="GM4" s="223" t="s">
        <v>1400</v>
      </c>
      <c r="GN4" s="225"/>
      <c r="GO4" s="1"/>
      <c r="GP4" s="222" t="s">
        <v>1367</v>
      </c>
      <c r="GQ4" s="223" t="s">
        <v>1401</v>
      </c>
      <c r="GR4" s="225"/>
      <c r="GS4" s="223" t="s">
        <v>1402</v>
      </c>
      <c r="GT4" s="225"/>
      <c r="GU4" s="222" t="s">
        <v>1374</v>
      </c>
      <c r="GV4" s="222" t="s">
        <v>1388</v>
      </c>
      <c r="GW4" s="222" t="s">
        <v>1389</v>
      </c>
      <c r="GX4" s="1"/>
      <c r="GY4" s="222" t="s">
        <v>1403</v>
      </c>
      <c r="GZ4" s="222" t="s">
        <v>1404</v>
      </c>
      <c r="HA4" s="222" t="s">
        <v>1405</v>
      </c>
      <c r="HB4" s="222" t="s">
        <v>1406</v>
      </c>
      <c r="HC4" s="222" t="s">
        <v>1407</v>
      </c>
      <c r="HD4" s="222" t="s">
        <v>1408</v>
      </c>
      <c r="HE4" s="223" t="s">
        <v>1400</v>
      </c>
      <c r="HF4" s="225"/>
      <c r="HG4" s="1"/>
      <c r="HH4" s="223" t="s">
        <v>1365</v>
      </c>
      <c r="HI4" s="224"/>
      <c r="HJ4" s="225"/>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1409</v>
      </c>
      <c r="C6" s="93" t="s">
        <v>344</v>
      </c>
      <c r="D6" s="94" t="s">
        <v>687</v>
      </c>
      <c r="E6" s="95" t="s">
        <v>688</v>
      </c>
      <c r="F6" s="95" t="s">
        <v>689</v>
      </c>
      <c r="G6" s="96" t="s">
        <v>690</v>
      </c>
      <c r="H6" s="94" t="s">
        <v>691</v>
      </c>
      <c r="I6" s="96" t="s">
        <v>692</v>
      </c>
      <c r="J6" s="94" t="s">
        <v>693</v>
      </c>
      <c r="K6" s="96" t="s">
        <v>694</v>
      </c>
      <c r="L6" s="94" t="s">
        <v>695</v>
      </c>
      <c r="M6" s="95" t="s">
        <v>696</v>
      </c>
      <c r="N6" s="95" t="s">
        <v>697</v>
      </c>
      <c r="O6" s="95" t="s">
        <v>698</v>
      </c>
      <c r="P6" s="95" t="s">
        <v>699</v>
      </c>
      <c r="Q6" s="95" t="s">
        <v>700</v>
      </c>
      <c r="R6" s="95" t="s">
        <v>701</v>
      </c>
      <c r="S6" s="96" t="s">
        <v>702</v>
      </c>
      <c r="T6" s="94" t="s">
        <v>703</v>
      </c>
      <c r="U6" s="95" t="s">
        <v>704</v>
      </c>
      <c r="V6" s="95" t="s">
        <v>705</v>
      </c>
      <c r="W6" s="96" t="s">
        <v>706</v>
      </c>
      <c r="X6" s="93" t="s">
        <v>707</v>
      </c>
      <c r="Y6" s="94" t="s">
        <v>708</v>
      </c>
      <c r="Z6" s="95" t="s">
        <v>709</v>
      </c>
      <c r="AA6" s="96" t="s">
        <v>269</v>
      </c>
      <c r="AB6" s="94" t="s">
        <v>710</v>
      </c>
      <c r="AC6" s="95" t="s">
        <v>711</v>
      </c>
      <c r="AD6" s="95" t="s">
        <v>255</v>
      </c>
      <c r="AE6" s="95" t="s">
        <v>258</v>
      </c>
      <c r="AF6" s="95" t="s">
        <v>712</v>
      </c>
      <c r="AG6" s="95" t="s">
        <v>713</v>
      </c>
      <c r="AH6" s="96" t="s">
        <v>714</v>
      </c>
      <c r="AI6" s="93" t="s">
        <v>715</v>
      </c>
      <c r="AJ6" s="93" t="s">
        <v>716</v>
      </c>
      <c r="AK6" s="93" t="s">
        <v>717</v>
      </c>
      <c r="AL6" s="94" t="s">
        <v>718</v>
      </c>
      <c r="AM6" s="96" t="s">
        <v>719</v>
      </c>
      <c r="AN6" s="94" t="s">
        <v>720</v>
      </c>
      <c r="AO6" s="96" t="s">
        <v>273</v>
      </c>
      <c r="AP6" s="93" t="s">
        <v>639</v>
      </c>
      <c r="AQ6" s="94" t="s">
        <v>214</v>
      </c>
      <c r="AR6" s="96" t="s">
        <v>721</v>
      </c>
      <c r="AS6" s="93" t="s">
        <v>337</v>
      </c>
      <c r="AT6" s="93" t="s">
        <v>722</v>
      </c>
      <c r="AU6" s="93" t="s">
        <v>723</v>
      </c>
      <c r="AV6" s="94" t="s">
        <v>724</v>
      </c>
      <c r="AW6" s="95" t="s">
        <v>725</v>
      </c>
      <c r="AX6" s="96" t="s">
        <v>726</v>
      </c>
      <c r="AY6" s="94" t="s">
        <v>727</v>
      </c>
      <c r="AZ6" s="95" t="s">
        <v>728</v>
      </c>
      <c r="BA6" s="95" t="s">
        <v>729</v>
      </c>
      <c r="BB6" s="95" t="s">
        <v>730</v>
      </c>
      <c r="BC6" s="95" t="s">
        <v>731</v>
      </c>
      <c r="BD6" s="95" t="s">
        <v>732</v>
      </c>
      <c r="BE6" s="95" t="s">
        <v>733</v>
      </c>
      <c r="BF6" s="96" t="s">
        <v>734</v>
      </c>
      <c r="BG6" s="94" t="s">
        <v>735</v>
      </c>
      <c r="BH6" s="96" t="s">
        <v>736</v>
      </c>
      <c r="BI6" s="93" t="s">
        <v>280</v>
      </c>
      <c r="BJ6" s="94" t="s">
        <v>737</v>
      </c>
      <c r="BK6" s="95" t="s">
        <v>738</v>
      </c>
      <c r="BL6" s="96" t="s">
        <v>739</v>
      </c>
      <c r="BM6" s="94" t="s">
        <v>740</v>
      </c>
      <c r="BN6" s="95" t="s">
        <v>741</v>
      </c>
      <c r="BO6" s="95" t="s">
        <v>742</v>
      </c>
      <c r="BP6" s="95" t="s">
        <v>320</v>
      </c>
      <c r="BQ6" s="95" t="s">
        <v>743</v>
      </c>
      <c r="BR6" s="95" t="s">
        <v>744</v>
      </c>
      <c r="BS6" s="95" t="s">
        <v>745</v>
      </c>
      <c r="BT6" s="95" t="s">
        <v>746</v>
      </c>
      <c r="BU6" s="95" t="s">
        <v>747</v>
      </c>
      <c r="BV6" s="95" t="s">
        <v>748</v>
      </c>
      <c r="BW6" s="95" t="s">
        <v>749</v>
      </c>
      <c r="BX6" s="95" t="s">
        <v>750</v>
      </c>
      <c r="BY6" s="95" t="s">
        <v>751</v>
      </c>
      <c r="BZ6" s="96" t="s">
        <v>311</v>
      </c>
      <c r="CA6" s="94" t="s">
        <v>752</v>
      </c>
      <c r="CB6" s="96" t="s">
        <v>753</v>
      </c>
      <c r="CC6" s="93" t="s">
        <v>754</v>
      </c>
      <c r="CD6" s="94" t="s">
        <v>388</v>
      </c>
      <c r="CE6" s="95" t="s">
        <v>755</v>
      </c>
      <c r="CF6" s="95" t="s">
        <v>221</v>
      </c>
      <c r="CG6" s="95" t="s">
        <v>756</v>
      </c>
      <c r="CH6" s="95" t="s">
        <v>757</v>
      </c>
      <c r="CI6" s="95" t="s">
        <v>758</v>
      </c>
      <c r="CJ6" s="95" t="s">
        <v>759</v>
      </c>
      <c r="CK6" s="95" t="s">
        <v>760</v>
      </c>
      <c r="CL6" s="95" t="s">
        <v>761</v>
      </c>
      <c r="CM6" s="95" t="s">
        <v>762</v>
      </c>
      <c r="CN6" s="95" t="s">
        <v>763</v>
      </c>
      <c r="CO6" s="96" t="s">
        <v>764</v>
      </c>
      <c r="CP6" s="94" t="s">
        <v>765</v>
      </c>
      <c r="CQ6" s="95" t="s">
        <v>766</v>
      </c>
      <c r="CR6" s="95" t="s">
        <v>767</v>
      </c>
      <c r="CS6" s="96" t="s">
        <v>768</v>
      </c>
      <c r="CT6" s="94" t="s">
        <v>769</v>
      </c>
      <c r="CU6" s="96" t="s">
        <v>770</v>
      </c>
      <c r="CV6" s="94" t="s">
        <v>1410</v>
      </c>
      <c r="CW6" s="95" t="s">
        <v>1411</v>
      </c>
      <c r="CX6" s="96" t="s">
        <v>1412</v>
      </c>
      <c r="CY6" s="94" t="s">
        <v>1413</v>
      </c>
      <c r="CZ6" s="95" t="s">
        <v>1414</v>
      </c>
      <c r="DA6" s="95" t="s">
        <v>1415</v>
      </c>
      <c r="DB6" s="96" t="s">
        <v>1416</v>
      </c>
      <c r="DC6" s="94" t="s">
        <v>1417</v>
      </c>
      <c r="DD6" s="95" t="s">
        <v>1418</v>
      </c>
      <c r="DE6" s="95" t="s">
        <v>1419</v>
      </c>
      <c r="DF6" s="95" t="s">
        <v>1420</v>
      </c>
      <c r="DG6" s="95" t="s">
        <v>1421</v>
      </c>
      <c r="DH6" s="95" t="s">
        <v>1422</v>
      </c>
      <c r="DI6" s="95" t="s">
        <v>1423</v>
      </c>
      <c r="DJ6" s="95" t="s">
        <v>1424</v>
      </c>
      <c r="DK6" s="95" t="s">
        <v>1425</v>
      </c>
      <c r="DL6" s="95" t="s">
        <v>1426</v>
      </c>
      <c r="DM6" s="95" t="s">
        <v>1427</v>
      </c>
      <c r="DN6" s="96" t="s">
        <v>1428</v>
      </c>
      <c r="DO6" s="94" t="s">
        <v>1429</v>
      </c>
      <c r="DP6" s="95" t="s">
        <v>1430</v>
      </c>
      <c r="DQ6" s="95" t="s">
        <v>1431</v>
      </c>
      <c r="DR6" s="96" t="s">
        <v>1432</v>
      </c>
      <c r="DS6" s="94" t="s">
        <v>1433</v>
      </c>
      <c r="DT6" s="95" t="s">
        <v>1434</v>
      </c>
      <c r="DU6" s="95" t="s">
        <v>1435</v>
      </c>
      <c r="DV6" s="96" t="s">
        <v>1436</v>
      </c>
      <c r="DW6" s="93" t="s">
        <v>1437</v>
      </c>
      <c r="DX6" s="94" t="s">
        <v>1438</v>
      </c>
      <c r="DY6" s="95" t="s">
        <v>1439</v>
      </c>
      <c r="DZ6" s="95" t="s">
        <v>1440</v>
      </c>
      <c r="EA6" s="95" t="s">
        <v>1441</v>
      </c>
      <c r="EB6" s="95" t="s">
        <v>1442</v>
      </c>
      <c r="EC6" s="96" t="s">
        <v>1443</v>
      </c>
      <c r="ED6" s="1"/>
      <c r="EE6" s="93" t="s">
        <v>827</v>
      </c>
      <c r="EF6" s="93" t="s">
        <v>771</v>
      </c>
      <c r="EG6" s="93" t="s">
        <v>772</v>
      </c>
      <c r="EH6" s="93" t="s">
        <v>773</v>
      </c>
      <c r="EI6" s="93" t="s">
        <v>774</v>
      </c>
      <c r="EJ6" s="93" t="s">
        <v>775</v>
      </c>
      <c r="EK6" s="93" t="s">
        <v>776</v>
      </c>
      <c r="EL6" s="94" t="s">
        <v>777</v>
      </c>
      <c r="EM6" s="96" t="s">
        <v>778</v>
      </c>
      <c r="EN6" s="93" t="s">
        <v>779</v>
      </c>
      <c r="EO6" s="93" t="s">
        <v>832</v>
      </c>
      <c r="EP6" s="93" t="s">
        <v>780</v>
      </c>
      <c r="EQ6" s="93" t="s">
        <v>781</v>
      </c>
      <c r="ER6" s="93" t="s">
        <v>782</v>
      </c>
      <c r="ES6" s="93" t="s">
        <v>284</v>
      </c>
      <c r="ET6" s="93" t="s">
        <v>783</v>
      </c>
      <c r="EU6" s="93" t="s">
        <v>784</v>
      </c>
      <c r="EV6" s="93" t="s">
        <v>785</v>
      </c>
      <c r="EW6" s="93" t="s">
        <v>786</v>
      </c>
      <c r="EX6" s="93" t="s">
        <v>787</v>
      </c>
      <c r="EY6" s="93" t="s">
        <v>788</v>
      </c>
      <c r="EZ6" s="93" t="s">
        <v>789</v>
      </c>
      <c r="FA6" s="94" t="s">
        <v>790</v>
      </c>
      <c r="FB6" s="95" t="s">
        <v>791</v>
      </c>
      <c r="FC6" s="95" t="s">
        <v>792</v>
      </c>
      <c r="FD6" s="96" t="s">
        <v>793</v>
      </c>
      <c r="FE6" s="93" t="s">
        <v>794</v>
      </c>
      <c r="FF6" s="93" t="s">
        <v>795</v>
      </c>
      <c r="FG6" s="93" t="s">
        <v>833</v>
      </c>
      <c r="FH6" s="93" t="s">
        <v>834</v>
      </c>
      <c r="FI6" s="93" t="s">
        <v>796</v>
      </c>
      <c r="FJ6" s="93" t="s">
        <v>797</v>
      </c>
      <c r="FK6" s="93" t="s">
        <v>798</v>
      </c>
      <c r="FL6" s="94" t="s">
        <v>799</v>
      </c>
      <c r="FM6" s="95" t="s">
        <v>800</v>
      </c>
      <c r="FN6" s="95" t="s">
        <v>801</v>
      </c>
      <c r="FO6" s="96" t="s">
        <v>802</v>
      </c>
      <c r="FP6" s="93" t="s">
        <v>803</v>
      </c>
      <c r="FQ6" s="94" t="s">
        <v>804</v>
      </c>
      <c r="FR6" s="96" t="s">
        <v>805</v>
      </c>
      <c r="FS6" s="94" t="s">
        <v>806</v>
      </c>
      <c r="FT6" s="95" t="s">
        <v>807</v>
      </c>
      <c r="FU6" s="95" t="s">
        <v>808</v>
      </c>
      <c r="FV6" s="95" t="s">
        <v>809</v>
      </c>
      <c r="FW6" s="96" t="s">
        <v>810</v>
      </c>
      <c r="FX6" s="94" t="s">
        <v>811</v>
      </c>
      <c r="FY6" s="96" t="s">
        <v>812</v>
      </c>
      <c r="FZ6" s="94" t="s">
        <v>813</v>
      </c>
      <c r="GA6" s="95" t="s">
        <v>814</v>
      </c>
      <c r="GB6" s="95" t="s">
        <v>815</v>
      </c>
      <c r="GC6" s="96" t="s">
        <v>816</v>
      </c>
      <c r="GD6" s="93" t="s">
        <v>817</v>
      </c>
      <c r="GE6" s="93" t="s">
        <v>358</v>
      </c>
      <c r="GF6" s="93" t="s">
        <v>818</v>
      </c>
      <c r="GG6" s="94" t="s">
        <v>819</v>
      </c>
      <c r="GH6" s="95" t="s">
        <v>820</v>
      </c>
      <c r="GI6" s="95" t="s">
        <v>821</v>
      </c>
      <c r="GJ6" s="95" t="s">
        <v>822</v>
      </c>
      <c r="GK6" s="96" t="s">
        <v>823</v>
      </c>
      <c r="GL6" s="93" t="s">
        <v>824</v>
      </c>
      <c r="GM6" s="94" t="s">
        <v>825</v>
      </c>
      <c r="GN6" s="96" t="s">
        <v>826</v>
      </c>
      <c r="GO6" s="1"/>
      <c r="GP6" s="93" t="s">
        <v>827</v>
      </c>
      <c r="GQ6" s="94" t="s">
        <v>828</v>
      </c>
      <c r="GR6" s="96" t="s">
        <v>829</v>
      </c>
      <c r="GS6" s="94" t="s">
        <v>830</v>
      </c>
      <c r="GT6" s="96" t="s">
        <v>831</v>
      </c>
      <c r="GU6" s="93" t="s">
        <v>832</v>
      </c>
      <c r="GV6" s="93" t="s">
        <v>833</v>
      </c>
      <c r="GW6" s="93" t="s">
        <v>834</v>
      </c>
      <c r="GX6" s="1"/>
      <c r="GY6" s="93" t="s">
        <v>836</v>
      </c>
      <c r="GZ6" s="93" t="s">
        <v>837</v>
      </c>
      <c r="HA6" s="93" t="s">
        <v>838</v>
      </c>
      <c r="HB6" s="93" t="s">
        <v>839</v>
      </c>
      <c r="HC6" s="93" t="s">
        <v>840</v>
      </c>
      <c r="HD6" s="93" t="s">
        <v>841</v>
      </c>
      <c r="HE6" s="94" t="s">
        <v>842</v>
      </c>
      <c r="HF6" s="96" t="s">
        <v>843</v>
      </c>
      <c r="HG6" s="1"/>
      <c r="HH6" s="94" t="s">
        <v>1444</v>
      </c>
      <c r="HI6" s="95" t="s">
        <v>1445</v>
      </c>
      <c r="HJ6" s="96" t="s">
        <v>1446</v>
      </c>
    </row>
    <row r="7" spans="1:218" x14ac:dyDescent="0.3">
      <c r="A7" s="1"/>
      <c r="B7" s="97" t="s">
        <v>844</v>
      </c>
      <c r="C7" s="98"/>
      <c r="D7" s="99"/>
      <c r="E7" s="100"/>
      <c r="F7" s="100">
        <v>8.8258700000000001</v>
      </c>
      <c r="G7" s="101">
        <v>8.5166900000000005</v>
      </c>
      <c r="H7" s="99"/>
      <c r="I7" s="101"/>
      <c r="J7" s="99">
        <v>60.21</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v>263.74525</v>
      </c>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3302.5562</v>
      </c>
      <c r="HI7" s="100">
        <v>3265.2230100000002</v>
      </c>
      <c r="HJ7" s="101">
        <v>575.78895</v>
      </c>
    </row>
    <row r="8" spans="1:218" x14ac:dyDescent="0.3">
      <c r="A8" s="1"/>
      <c r="B8" s="97" t="s">
        <v>845</v>
      </c>
      <c r="C8" s="98"/>
      <c r="D8" s="99"/>
      <c r="E8" s="100"/>
      <c r="F8" s="100">
        <v>8.8258700000000001</v>
      </c>
      <c r="G8" s="101">
        <v>8.5166900000000005</v>
      </c>
      <c r="H8" s="99"/>
      <c r="I8" s="101"/>
      <c r="J8" s="99">
        <v>60.21</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v>263.74525</v>
      </c>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3302.5562</v>
      </c>
      <c r="HI8" s="100">
        <v>3265.2230100000002</v>
      </c>
      <c r="HJ8" s="101">
        <v>575.78895</v>
      </c>
    </row>
    <row r="9" spans="1:218" x14ac:dyDescent="0.3">
      <c r="A9" s="1"/>
      <c r="B9" s="97" t="s">
        <v>846</v>
      </c>
      <c r="C9" s="98"/>
      <c r="D9" s="99"/>
      <c r="E9" s="100"/>
      <c r="F9" s="100">
        <v>8.8258700000000001</v>
      </c>
      <c r="G9" s="101">
        <v>8.5166900000000005</v>
      </c>
      <c r="H9" s="99"/>
      <c r="I9" s="101"/>
      <c r="J9" s="99">
        <v>60.21</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v>263.74525</v>
      </c>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3302.5562</v>
      </c>
      <c r="HI9" s="100">
        <v>3265.2230100000002</v>
      </c>
      <c r="HJ9" s="101">
        <v>575.78895</v>
      </c>
    </row>
    <row r="10" spans="1:218" x14ac:dyDescent="0.3">
      <c r="A10" s="1"/>
      <c r="B10" s="97" t="s">
        <v>847</v>
      </c>
      <c r="C10" s="98"/>
      <c r="D10" s="99"/>
      <c r="E10" s="100"/>
      <c r="F10" s="100">
        <v>8.8258700000000001</v>
      </c>
      <c r="G10" s="101">
        <v>8.5166900000000005</v>
      </c>
      <c r="H10" s="99"/>
      <c r="I10" s="101"/>
      <c r="J10" s="99">
        <v>60.21</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v>263.74525</v>
      </c>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3302.5562</v>
      </c>
      <c r="HI10" s="100">
        <v>3265.2230100000002</v>
      </c>
      <c r="HJ10" s="101">
        <v>575.78895</v>
      </c>
    </row>
    <row r="11" spans="1:218" x14ac:dyDescent="0.3">
      <c r="A11" s="1"/>
      <c r="B11" s="97" t="s">
        <v>848</v>
      </c>
      <c r="C11" s="98"/>
      <c r="D11" s="99"/>
      <c r="E11" s="100"/>
      <c r="F11" s="100">
        <v>8.8258700000000001</v>
      </c>
      <c r="G11" s="101">
        <v>8.5166900000000005</v>
      </c>
      <c r="H11" s="99"/>
      <c r="I11" s="101"/>
      <c r="J11" s="99">
        <v>60.21</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v>263.74525</v>
      </c>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3302.5562</v>
      </c>
      <c r="HI11" s="100">
        <v>3265.2230100000002</v>
      </c>
      <c r="HJ11" s="101">
        <v>575.78895</v>
      </c>
    </row>
    <row r="12" spans="1:218" x14ac:dyDescent="0.3">
      <c r="A12" s="1"/>
      <c r="B12" s="97" t="s">
        <v>849</v>
      </c>
      <c r="C12" s="98"/>
      <c r="D12" s="99"/>
      <c r="E12" s="100"/>
      <c r="F12" s="100">
        <v>8.8258700000000001</v>
      </c>
      <c r="G12" s="101">
        <v>8.5166900000000005</v>
      </c>
      <c r="H12" s="99"/>
      <c r="I12" s="101"/>
      <c r="J12" s="99">
        <v>60.21</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v>263.74525</v>
      </c>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3302.5562</v>
      </c>
      <c r="HI12" s="100">
        <v>3265.2230100000002</v>
      </c>
      <c r="HJ12" s="101">
        <v>575.78895</v>
      </c>
    </row>
    <row r="13" spans="1:218" x14ac:dyDescent="0.3">
      <c r="A13" s="1"/>
      <c r="B13" s="97" t="s">
        <v>850</v>
      </c>
      <c r="C13" s="98"/>
      <c r="D13" s="99"/>
      <c r="E13" s="100"/>
      <c r="F13" s="100">
        <v>8.8258700000000001</v>
      </c>
      <c r="G13" s="101">
        <v>8.5166900000000005</v>
      </c>
      <c r="H13" s="99"/>
      <c r="I13" s="101"/>
      <c r="J13" s="99">
        <v>60.21</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v>263.74525</v>
      </c>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3302.5562</v>
      </c>
      <c r="HI13" s="100">
        <v>3265.2230100000002</v>
      </c>
      <c r="HJ13" s="101">
        <v>575.78895</v>
      </c>
    </row>
    <row r="14" spans="1:218" x14ac:dyDescent="0.3">
      <c r="A14" s="1"/>
      <c r="B14" s="97" t="s">
        <v>851</v>
      </c>
      <c r="C14" s="98"/>
      <c r="D14" s="99"/>
      <c r="E14" s="100"/>
      <c r="F14" s="100">
        <v>8.8258700000000001</v>
      </c>
      <c r="G14" s="101">
        <v>8.5166900000000005</v>
      </c>
      <c r="H14" s="99"/>
      <c r="I14" s="101"/>
      <c r="J14" s="99">
        <v>60.21</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v>263.74525</v>
      </c>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3302.5562</v>
      </c>
      <c r="HI14" s="100">
        <v>3265.2230100000002</v>
      </c>
      <c r="HJ14" s="101">
        <v>575.78895</v>
      </c>
    </row>
    <row r="15" spans="1:218" x14ac:dyDescent="0.3">
      <c r="A15" s="1"/>
      <c r="B15" s="97" t="s">
        <v>852</v>
      </c>
      <c r="C15" s="98"/>
      <c r="D15" s="99"/>
      <c r="E15" s="100"/>
      <c r="F15" s="100">
        <v>8.8258700000000001</v>
      </c>
      <c r="G15" s="101">
        <v>8.5166900000000005</v>
      </c>
      <c r="H15" s="99"/>
      <c r="I15" s="101"/>
      <c r="J15" s="99">
        <v>60.21</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v>263.74525</v>
      </c>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3302.5562</v>
      </c>
      <c r="HI15" s="100">
        <v>3265.2230100000002</v>
      </c>
      <c r="HJ15" s="101">
        <v>575.78895</v>
      </c>
    </row>
    <row r="16" spans="1:218" x14ac:dyDescent="0.3">
      <c r="A16" s="1"/>
      <c r="B16" s="97" t="s">
        <v>853</v>
      </c>
      <c r="C16" s="98"/>
      <c r="D16" s="99"/>
      <c r="E16" s="100"/>
      <c r="F16" s="100">
        <v>8.8258700000000001</v>
      </c>
      <c r="G16" s="101">
        <v>8.5166900000000005</v>
      </c>
      <c r="H16" s="99"/>
      <c r="I16" s="101"/>
      <c r="J16" s="99">
        <v>60.21</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v>263.74525</v>
      </c>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3302.5562</v>
      </c>
      <c r="HI16" s="100">
        <v>3265.2230100000002</v>
      </c>
      <c r="HJ16" s="101">
        <v>575.78895</v>
      </c>
    </row>
    <row r="17" spans="1:218" x14ac:dyDescent="0.3">
      <c r="A17" s="1"/>
      <c r="B17" s="97" t="s">
        <v>854</v>
      </c>
      <c r="C17" s="98"/>
      <c r="D17" s="99"/>
      <c r="E17" s="100"/>
      <c r="F17" s="100">
        <v>8.8258700000000001</v>
      </c>
      <c r="G17" s="101">
        <v>8.5166900000000005</v>
      </c>
      <c r="H17" s="99"/>
      <c r="I17" s="101"/>
      <c r="J17" s="99">
        <v>60.21</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v>263.74525</v>
      </c>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3302.5562</v>
      </c>
      <c r="HI17" s="100">
        <v>3265.2230100000002</v>
      </c>
      <c r="HJ17" s="101">
        <v>575.78895</v>
      </c>
    </row>
    <row r="18" spans="1:218" x14ac:dyDescent="0.3">
      <c r="A18" s="1"/>
      <c r="B18" s="97" t="s">
        <v>855</v>
      </c>
      <c r="C18" s="98"/>
      <c r="D18" s="99"/>
      <c r="E18" s="100"/>
      <c r="F18" s="100">
        <v>8.8258700000000001</v>
      </c>
      <c r="G18" s="101">
        <v>8.5166900000000005</v>
      </c>
      <c r="H18" s="99"/>
      <c r="I18" s="101"/>
      <c r="J18" s="99">
        <v>60.21</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v>263.74525</v>
      </c>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3302.5562</v>
      </c>
      <c r="HI18" s="100">
        <v>3265.2230100000002</v>
      </c>
      <c r="HJ18" s="101">
        <v>575.78895</v>
      </c>
    </row>
    <row r="19" spans="1:218" x14ac:dyDescent="0.3">
      <c r="A19" s="1"/>
      <c r="B19" s="97" t="s">
        <v>856</v>
      </c>
      <c r="C19" s="98"/>
      <c r="D19" s="99"/>
      <c r="E19" s="100"/>
      <c r="F19" s="100">
        <v>8.8258700000000001</v>
      </c>
      <c r="G19" s="101">
        <v>8.5166900000000005</v>
      </c>
      <c r="H19" s="99"/>
      <c r="I19" s="101"/>
      <c r="J19" s="99">
        <v>60.21</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v>263.74525</v>
      </c>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3302.5562</v>
      </c>
      <c r="HI19" s="100">
        <v>3265.2230100000002</v>
      </c>
      <c r="HJ19" s="101">
        <v>575.78895</v>
      </c>
    </row>
    <row r="20" spans="1:218" x14ac:dyDescent="0.3">
      <c r="A20" s="1"/>
      <c r="B20" s="97" t="s">
        <v>857</v>
      </c>
      <c r="C20" s="98"/>
      <c r="D20" s="99"/>
      <c r="E20" s="100"/>
      <c r="F20" s="100">
        <v>8.8258700000000001</v>
      </c>
      <c r="G20" s="101">
        <v>8.5166900000000005</v>
      </c>
      <c r="H20" s="99"/>
      <c r="I20" s="101"/>
      <c r="J20" s="99">
        <v>60.21</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v>263.74525</v>
      </c>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3302.5562</v>
      </c>
      <c r="HI20" s="100">
        <v>3265.2230100000002</v>
      </c>
      <c r="HJ20" s="101">
        <v>575.78895</v>
      </c>
    </row>
    <row r="21" spans="1:218" x14ac:dyDescent="0.3">
      <c r="A21" s="1"/>
      <c r="B21" s="97" t="s">
        <v>858</v>
      </c>
      <c r="C21" s="98"/>
      <c r="D21" s="99"/>
      <c r="E21" s="100"/>
      <c r="F21" s="100">
        <v>8.8258700000000001</v>
      </c>
      <c r="G21" s="101">
        <v>8.5166900000000005</v>
      </c>
      <c r="H21" s="99"/>
      <c r="I21" s="101"/>
      <c r="J21" s="99">
        <v>60.21</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v>263.74525</v>
      </c>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3302.5562</v>
      </c>
      <c r="HI21" s="100">
        <v>3265.2230100000002</v>
      </c>
      <c r="HJ21" s="101">
        <v>575.78895</v>
      </c>
    </row>
    <row r="22" spans="1:218" x14ac:dyDescent="0.3">
      <c r="A22" s="1"/>
      <c r="B22" s="97" t="s">
        <v>859</v>
      </c>
      <c r="C22" s="98"/>
      <c r="D22" s="99"/>
      <c r="E22" s="100"/>
      <c r="F22" s="100">
        <v>8.8258700000000001</v>
      </c>
      <c r="G22" s="101">
        <v>8.5166900000000005</v>
      </c>
      <c r="H22" s="99"/>
      <c r="I22" s="101"/>
      <c r="J22" s="99">
        <v>60.21</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v>263.74525</v>
      </c>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3302.5562</v>
      </c>
      <c r="HI22" s="100">
        <v>3265.2230100000002</v>
      </c>
      <c r="HJ22" s="101">
        <v>575.78895</v>
      </c>
    </row>
    <row r="23" spans="1:218" x14ac:dyDescent="0.3">
      <c r="A23" s="1"/>
      <c r="B23" s="97" t="s">
        <v>860</v>
      </c>
      <c r="C23" s="98"/>
      <c r="D23" s="99"/>
      <c r="E23" s="100"/>
      <c r="F23" s="100"/>
      <c r="G23" s="101"/>
      <c r="H23" s="99"/>
      <c r="I23" s="101"/>
      <c r="J23" s="99">
        <v>60.21</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v>263.74525</v>
      </c>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3285.2136399999999</v>
      </c>
      <c r="HI23" s="100">
        <v>3247.8804500000001</v>
      </c>
      <c r="HJ23" s="101">
        <v>575.78895</v>
      </c>
    </row>
    <row r="24" spans="1:218" x14ac:dyDescent="0.3">
      <c r="A24" s="1"/>
      <c r="B24" s="97" t="s">
        <v>861</v>
      </c>
      <c r="C24" s="98"/>
      <c r="D24" s="99"/>
      <c r="E24" s="100"/>
      <c r="F24" s="100"/>
      <c r="G24" s="101"/>
      <c r="H24" s="99"/>
      <c r="I24" s="101"/>
      <c r="J24" s="99">
        <v>60.21</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v>263.74525</v>
      </c>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3285.2136399999999</v>
      </c>
      <c r="HI24" s="100">
        <v>3247.8804500000001</v>
      </c>
      <c r="HJ24" s="101">
        <v>575.78895</v>
      </c>
    </row>
    <row r="25" spans="1:218" x14ac:dyDescent="0.3">
      <c r="A25" s="1"/>
      <c r="B25" s="97" t="s">
        <v>862</v>
      </c>
      <c r="C25" s="98"/>
      <c r="D25" s="99"/>
      <c r="E25" s="100"/>
      <c r="F25" s="100"/>
      <c r="G25" s="101"/>
      <c r="H25" s="99"/>
      <c r="I25" s="101"/>
      <c r="J25" s="99">
        <v>60.21</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v>263.74525</v>
      </c>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3100.33871</v>
      </c>
      <c r="HI25" s="100">
        <v>3063.0055200000002</v>
      </c>
      <c r="HJ25" s="101">
        <v>575.78895</v>
      </c>
    </row>
    <row r="26" spans="1:218" x14ac:dyDescent="0.3">
      <c r="A26" s="1"/>
      <c r="B26" s="97" t="s">
        <v>863</v>
      </c>
      <c r="C26" s="98"/>
      <c r="D26" s="99"/>
      <c r="E26" s="100"/>
      <c r="F26" s="100"/>
      <c r="G26" s="101"/>
      <c r="H26" s="99"/>
      <c r="I26" s="101"/>
      <c r="J26" s="99">
        <v>60.21</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v>263.74525</v>
      </c>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3100.33871</v>
      </c>
      <c r="HI26" s="100">
        <v>3063.0055200000002</v>
      </c>
      <c r="HJ26" s="101">
        <v>575.78895</v>
      </c>
    </row>
    <row r="27" spans="1:218" x14ac:dyDescent="0.3">
      <c r="A27" s="1"/>
      <c r="B27" s="97" t="s">
        <v>864</v>
      </c>
      <c r="C27" s="98"/>
      <c r="D27" s="99"/>
      <c r="E27" s="100"/>
      <c r="F27" s="100"/>
      <c r="G27" s="101"/>
      <c r="H27" s="99"/>
      <c r="I27" s="101"/>
      <c r="J27" s="99">
        <v>60.21</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v>263.74525</v>
      </c>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3100.33871</v>
      </c>
      <c r="HI27" s="100">
        <v>3063.0055200000002</v>
      </c>
      <c r="HJ27" s="101">
        <v>575.78895</v>
      </c>
    </row>
    <row r="28" spans="1:218" x14ac:dyDescent="0.3">
      <c r="A28" s="1"/>
      <c r="B28" s="97" t="s">
        <v>865</v>
      </c>
      <c r="C28" s="98"/>
      <c r="D28" s="99"/>
      <c r="E28" s="100"/>
      <c r="F28" s="100"/>
      <c r="G28" s="101"/>
      <c r="H28" s="99"/>
      <c r="I28" s="101"/>
      <c r="J28" s="99">
        <v>60.21</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v>263.74525</v>
      </c>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3100.33871</v>
      </c>
      <c r="HI28" s="100">
        <v>3063.0055200000002</v>
      </c>
      <c r="HJ28" s="101">
        <v>575.78895</v>
      </c>
    </row>
    <row r="29" spans="1:218" x14ac:dyDescent="0.3">
      <c r="A29" s="1"/>
      <c r="B29" s="97" t="s">
        <v>866</v>
      </c>
      <c r="C29" s="98"/>
      <c r="D29" s="99"/>
      <c r="E29" s="100"/>
      <c r="F29" s="100"/>
      <c r="G29" s="101"/>
      <c r="H29" s="99"/>
      <c r="I29" s="101"/>
      <c r="J29" s="99">
        <v>60.21</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v>263.74525</v>
      </c>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3100.33871</v>
      </c>
      <c r="HI29" s="100">
        <v>3063.0055200000002</v>
      </c>
      <c r="HJ29" s="101">
        <v>575.78895</v>
      </c>
    </row>
    <row r="30" spans="1:218" x14ac:dyDescent="0.3">
      <c r="A30" s="1"/>
      <c r="B30" s="97" t="s">
        <v>867</v>
      </c>
      <c r="C30" s="98"/>
      <c r="D30" s="99"/>
      <c r="E30" s="100"/>
      <c r="F30" s="100"/>
      <c r="G30" s="101"/>
      <c r="H30" s="99"/>
      <c r="I30" s="101"/>
      <c r="J30" s="99">
        <v>60.21</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v>263.74525</v>
      </c>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3100.33871</v>
      </c>
      <c r="HI30" s="100">
        <v>3063.0055200000002</v>
      </c>
      <c r="HJ30" s="101">
        <v>575.78895</v>
      </c>
    </row>
    <row r="31" spans="1:218" x14ac:dyDescent="0.3">
      <c r="A31" s="1"/>
      <c r="B31" s="97" t="s">
        <v>868</v>
      </c>
      <c r="C31" s="98"/>
      <c r="D31" s="99"/>
      <c r="E31" s="100"/>
      <c r="F31" s="100"/>
      <c r="G31" s="101">
        <v>8.5166900000000005</v>
      </c>
      <c r="H31" s="99"/>
      <c r="I31" s="101"/>
      <c r="J31" s="99">
        <v>60.21</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v>263.74525</v>
      </c>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3108.8553999999999</v>
      </c>
      <c r="HI31" s="100">
        <v>3071.5222100000001</v>
      </c>
      <c r="HJ31" s="101">
        <v>575.78895</v>
      </c>
    </row>
    <row r="32" spans="1:218" x14ac:dyDescent="0.3">
      <c r="A32" s="1"/>
      <c r="B32" s="97" t="s">
        <v>869</v>
      </c>
      <c r="C32" s="98"/>
      <c r="D32" s="99"/>
      <c r="E32" s="100"/>
      <c r="F32" s="100"/>
      <c r="G32" s="101">
        <v>8.5166900000000005</v>
      </c>
      <c r="H32" s="99"/>
      <c r="I32" s="101"/>
      <c r="J32" s="99">
        <v>60.21</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v>263.74525</v>
      </c>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3108.8553999999999</v>
      </c>
      <c r="HI32" s="100">
        <v>3071.5222100000001</v>
      </c>
      <c r="HJ32" s="101">
        <v>575.78895</v>
      </c>
    </row>
    <row r="33" spans="1:218" x14ac:dyDescent="0.3">
      <c r="A33" s="1"/>
      <c r="B33" s="97" t="s">
        <v>870</v>
      </c>
      <c r="C33" s="98"/>
      <c r="D33" s="99"/>
      <c r="E33" s="100"/>
      <c r="F33" s="100">
        <v>8.8258700000000001</v>
      </c>
      <c r="G33" s="101">
        <v>8.5166900000000005</v>
      </c>
      <c r="H33" s="99"/>
      <c r="I33" s="101"/>
      <c r="J33" s="99">
        <v>60.21</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v>263.74525</v>
      </c>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3117.68127</v>
      </c>
      <c r="HI33" s="100">
        <v>3080.3480800000002</v>
      </c>
      <c r="HJ33" s="101">
        <v>575.78895</v>
      </c>
    </row>
    <row r="34" spans="1:218" x14ac:dyDescent="0.3">
      <c r="A34" s="1"/>
      <c r="B34" s="97" t="s">
        <v>871</v>
      </c>
      <c r="C34" s="98"/>
      <c r="D34" s="99"/>
      <c r="E34" s="100"/>
      <c r="F34" s="100">
        <v>8.8258700000000001</v>
      </c>
      <c r="G34" s="101">
        <v>8.5166900000000005</v>
      </c>
      <c r="H34" s="99"/>
      <c r="I34" s="101"/>
      <c r="J34" s="99">
        <v>60.21</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v>263.74525</v>
      </c>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3117.68127</v>
      </c>
      <c r="HI34" s="100">
        <v>3080.3480800000002</v>
      </c>
      <c r="HJ34" s="101">
        <v>575.78895</v>
      </c>
    </row>
    <row r="35" spans="1:218" x14ac:dyDescent="0.3">
      <c r="A35" s="1"/>
      <c r="B35" s="97" t="s">
        <v>872</v>
      </c>
      <c r="C35" s="98"/>
      <c r="D35" s="99"/>
      <c r="E35" s="100"/>
      <c r="F35" s="100">
        <v>8.8258700000000001</v>
      </c>
      <c r="G35" s="101">
        <v>8.5166900000000005</v>
      </c>
      <c r="H35" s="99"/>
      <c r="I35" s="101"/>
      <c r="J35" s="99">
        <v>60.21</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v>263.74525</v>
      </c>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3117.68127</v>
      </c>
      <c r="HI35" s="100">
        <v>3080.3480800000002</v>
      </c>
      <c r="HJ35" s="101">
        <v>575.78895</v>
      </c>
    </row>
    <row r="36" spans="1:218" x14ac:dyDescent="0.3">
      <c r="A36" s="1"/>
      <c r="B36" s="97" t="s">
        <v>873</v>
      </c>
      <c r="C36" s="98"/>
      <c r="D36" s="99"/>
      <c r="E36" s="100"/>
      <c r="F36" s="100">
        <v>8.8258700000000001</v>
      </c>
      <c r="G36" s="101">
        <v>8.5166900000000005</v>
      </c>
      <c r="H36" s="99"/>
      <c r="I36" s="101"/>
      <c r="J36" s="99">
        <v>60.21</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v>263.74525</v>
      </c>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3117.68127</v>
      </c>
      <c r="HI36" s="100">
        <v>3080.3480800000002</v>
      </c>
      <c r="HJ36" s="101">
        <v>575.78895</v>
      </c>
    </row>
    <row r="37" spans="1:218" x14ac:dyDescent="0.3">
      <c r="A37" s="1"/>
      <c r="B37" s="97" t="s">
        <v>874</v>
      </c>
      <c r="C37" s="98"/>
      <c r="D37" s="99"/>
      <c r="E37" s="100"/>
      <c r="F37" s="100">
        <v>8.8258700000000001</v>
      </c>
      <c r="G37" s="101">
        <v>8.5166900000000005</v>
      </c>
      <c r="H37" s="99"/>
      <c r="I37" s="101"/>
      <c r="J37" s="99">
        <v>60.21</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v>263.74525</v>
      </c>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3117.68127</v>
      </c>
      <c r="HI37" s="100">
        <v>3080.3480800000002</v>
      </c>
      <c r="HJ37" s="101">
        <v>575.78895</v>
      </c>
    </row>
    <row r="38" spans="1:218" x14ac:dyDescent="0.3">
      <c r="A38" s="1"/>
      <c r="B38" s="97" t="s">
        <v>875</v>
      </c>
      <c r="C38" s="98"/>
      <c r="D38" s="99"/>
      <c r="E38" s="100"/>
      <c r="F38" s="100">
        <v>8.8258700000000001</v>
      </c>
      <c r="G38" s="101">
        <v>8.5166900000000005</v>
      </c>
      <c r="H38" s="99"/>
      <c r="I38" s="101"/>
      <c r="J38" s="99">
        <v>60.21</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v>263.74525</v>
      </c>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3117.68127</v>
      </c>
      <c r="HI38" s="100">
        <v>3080.3480800000002</v>
      </c>
      <c r="HJ38" s="101">
        <v>575.78895</v>
      </c>
    </row>
    <row r="39" spans="1:218" x14ac:dyDescent="0.3">
      <c r="A39" s="1"/>
      <c r="B39" s="97" t="s">
        <v>876</v>
      </c>
      <c r="C39" s="98"/>
      <c r="D39" s="99"/>
      <c r="E39" s="100"/>
      <c r="F39" s="100">
        <v>8.8258700000000001</v>
      </c>
      <c r="G39" s="101">
        <v>8.5166900000000005</v>
      </c>
      <c r="H39" s="99"/>
      <c r="I39" s="101"/>
      <c r="J39" s="99">
        <v>60.21</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v>263.74525</v>
      </c>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3117.68127</v>
      </c>
      <c r="HI39" s="100">
        <v>3080.3480800000002</v>
      </c>
      <c r="HJ39" s="101">
        <v>575.78895</v>
      </c>
    </row>
    <row r="40" spans="1:218" x14ac:dyDescent="0.3">
      <c r="A40" s="1"/>
      <c r="B40" s="97" t="s">
        <v>877</v>
      </c>
      <c r="C40" s="98"/>
      <c r="D40" s="99"/>
      <c r="E40" s="100"/>
      <c r="F40" s="100">
        <v>8.8258700000000001</v>
      </c>
      <c r="G40" s="101">
        <v>8.5166900000000005</v>
      </c>
      <c r="H40" s="99"/>
      <c r="I40" s="101"/>
      <c r="J40" s="99">
        <v>60.21</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16.31493</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v>263.74525</v>
      </c>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3109.5345000000002</v>
      </c>
      <c r="HI40" s="100">
        <v>3072.2013100000004</v>
      </c>
      <c r="HJ40" s="101">
        <v>575.78895</v>
      </c>
    </row>
    <row r="41" spans="1:218" x14ac:dyDescent="0.3">
      <c r="A41" s="1"/>
      <c r="B41" s="97" t="s">
        <v>878</v>
      </c>
      <c r="C41" s="98"/>
      <c r="D41" s="99"/>
      <c r="E41" s="100"/>
      <c r="F41" s="100">
        <v>8.8258700000000001</v>
      </c>
      <c r="G41" s="101">
        <v>8.5166900000000005</v>
      </c>
      <c r="H41" s="99"/>
      <c r="I41" s="101"/>
      <c r="J41" s="99">
        <v>60.21</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16.31493</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v>263.74525</v>
      </c>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3109.5345000000002</v>
      </c>
      <c r="HI41" s="100">
        <v>3072.2013100000004</v>
      </c>
      <c r="HJ41" s="101">
        <v>575.78895</v>
      </c>
    </row>
    <row r="42" spans="1:218" x14ac:dyDescent="0.3">
      <c r="A42" s="1"/>
      <c r="B42" s="97" t="s">
        <v>879</v>
      </c>
      <c r="C42" s="98"/>
      <c r="D42" s="99"/>
      <c r="E42" s="100"/>
      <c r="F42" s="100">
        <v>8.8258700000000001</v>
      </c>
      <c r="G42" s="101">
        <v>8.5166900000000005</v>
      </c>
      <c r="H42" s="99"/>
      <c r="I42" s="101"/>
      <c r="J42" s="99">
        <v>60.21</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16.31493</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v>263.74525</v>
      </c>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3109.5345000000002</v>
      </c>
      <c r="HI42" s="100">
        <v>3072.2013100000004</v>
      </c>
      <c r="HJ42" s="101">
        <v>575.78895</v>
      </c>
    </row>
    <row r="43" spans="1:218" x14ac:dyDescent="0.3">
      <c r="A43" s="1"/>
      <c r="B43" s="97" t="s">
        <v>880</v>
      </c>
      <c r="C43" s="98"/>
      <c r="D43" s="99"/>
      <c r="E43" s="100"/>
      <c r="F43" s="100">
        <v>8.8258700000000001</v>
      </c>
      <c r="G43" s="101">
        <v>8.5166900000000005</v>
      </c>
      <c r="H43" s="99"/>
      <c r="I43" s="101"/>
      <c r="J43" s="99">
        <v>60.21</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v>263.74525</v>
      </c>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3117.68127</v>
      </c>
      <c r="HI43" s="100">
        <v>3080.3480800000002</v>
      </c>
      <c r="HJ43" s="101">
        <v>575.78895</v>
      </c>
    </row>
    <row r="44" spans="1:218" x14ac:dyDescent="0.3">
      <c r="A44" s="1"/>
      <c r="B44" s="97" t="s">
        <v>881</v>
      </c>
      <c r="C44" s="98"/>
      <c r="D44" s="99"/>
      <c r="E44" s="100"/>
      <c r="F44" s="100">
        <v>8.8258700000000001</v>
      </c>
      <c r="G44" s="101">
        <v>8.5166900000000005</v>
      </c>
      <c r="H44" s="99"/>
      <c r="I44" s="101"/>
      <c r="J44" s="99">
        <v>60.21</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v>263.74525</v>
      </c>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3117.68127</v>
      </c>
      <c r="HI44" s="100">
        <v>3080.3480800000002</v>
      </c>
      <c r="HJ44" s="101">
        <v>575.78895</v>
      </c>
    </row>
    <row r="45" spans="1:218" x14ac:dyDescent="0.3">
      <c r="A45" s="1"/>
      <c r="B45" s="97" t="s">
        <v>882</v>
      </c>
      <c r="C45" s="98"/>
      <c r="D45" s="99"/>
      <c r="E45" s="100"/>
      <c r="F45" s="100">
        <v>8.8258700000000001</v>
      </c>
      <c r="G45" s="101">
        <v>8.5166900000000005</v>
      </c>
      <c r="H45" s="99"/>
      <c r="I45" s="101"/>
      <c r="J45" s="99">
        <v>60.21</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v>263.74525</v>
      </c>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3117.68127</v>
      </c>
      <c r="HI45" s="100">
        <v>3080.3480800000002</v>
      </c>
      <c r="HJ45" s="101">
        <v>575.78895</v>
      </c>
    </row>
    <row r="46" spans="1:218" x14ac:dyDescent="0.3">
      <c r="A46" s="1"/>
      <c r="B46" s="97" t="s">
        <v>883</v>
      </c>
      <c r="C46" s="98"/>
      <c r="D46" s="99"/>
      <c r="E46" s="100"/>
      <c r="F46" s="100">
        <v>8.8258700000000001</v>
      </c>
      <c r="G46" s="101">
        <v>8.5166900000000005</v>
      </c>
      <c r="H46" s="99"/>
      <c r="I46" s="101"/>
      <c r="J46" s="99">
        <v>60.21</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v>263.74525</v>
      </c>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3117.68127</v>
      </c>
      <c r="HI46" s="100">
        <v>3080.3480800000002</v>
      </c>
      <c r="HJ46" s="101">
        <v>575.78895</v>
      </c>
    </row>
    <row r="47" spans="1:218" x14ac:dyDescent="0.3">
      <c r="A47" s="1"/>
      <c r="B47" s="97" t="s">
        <v>884</v>
      </c>
      <c r="C47" s="98"/>
      <c r="D47" s="99"/>
      <c r="E47" s="100"/>
      <c r="F47" s="100">
        <v>8.8258700000000001</v>
      </c>
      <c r="G47" s="101">
        <v>8.5166900000000005</v>
      </c>
      <c r="H47" s="99"/>
      <c r="I47" s="101"/>
      <c r="J47" s="99">
        <v>60.21</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v>263.74525</v>
      </c>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3117.68127</v>
      </c>
      <c r="HI47" s="100">
        <v>3080.3480800000002</v>
      </c>
      <c r="HJ47" s="101">
        <v>575.78895</v>
      </c>
    </row>
    <row r="48" spans="1:218" x14ac:dyDescent="0.3">
      <c r="A48" s="1"/>
      <c r="B48" s="97" t="s">
        <v>885</v>
      </c>
      <c r="C48" s="98"/>
      <c r="D48" s="99"/>
      <c r="E48" s="100"/>
      <c r="F48" s="100">
        <v>8.8258700000000001</v>
      </c>
      <c r="G48" s="101">
        <v>8.5166900000000005</v>
      </c>
      <c r="H48" s="99"/>
      <c r="I48" s="101"/>
      <c r="J48" s="99">
        <v>60.21</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v>263.74525</v>
      </c>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3117.68127</v>
      </c>
      <c r="HI48" s="100">
        <v>3080.3480800000002</v>
      </c>
      <c r="HJ48" s="101">
        <v>575.78895</v>
      </c>
    </row>
    <row r="49" spans="1:218" x14ac:dyDescent="0.3">
      <c r="A49" s="1"/>
      <c r="B49" s="97" t="s">
        <v>886</v>
      </c>
      <c r="C49" s="98"/>
      <c r="D49" s="99"/>
      <c r="E49" s="100"/>
      <c r="F49" s="100">
        <v>8.8258700000000001</v>
      </c>
      <c r="G49" s="101">
        <v>8.5166900000000005</v>
      </c>
      <c r="H49" s="99"/>
      <c r="I49" s="101"/>
      <c r="J49" s="99">
        <v>60.21</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v>263.74525</v>
      </c>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3117.68127</v>
      </c>
      <c r="HI49" s="100">
        <v>3080.3480800000002</v>
      </c>
      <c r="HJ49" s="101">
        <v>575.78895</v>
      </c>
    </row>
    <row r="50" spans="1:218" x14ac:dyDescent="0.3">
      <c r="A50" s="1"/>
      <c r="B50" s="97" t="s">
        <v>887</v>
      </c>
      <c r="C50" s="98"/>
      <c r="D50" s="99"/>
      <c r="E50" s="100"/>
      <c r="F50" s="100">
        <v>8.8258700000000001</v>
      </c>
      <c r="G50" s="101">
        <v>8.5166900000000005</v>
      </c>
      <c r="H50" s="99"/>
      <c r="I50" s="101"/>
      <c r="J50" s="99">
        <v>60.21</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v>263.74525</v>
      </c>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3117.68127</v>
      </c>
      <c r="HI50" s="100">
        <v>3080.3480800000002</v>
      </c>
      <c r="HJ50" s="101">
        <v>575.78895</v>
      </c>
    </row>
    <row r="51" spans="1:218" x14ac:dyDescent="0.3">
      <c r="A51" s="1"/>
      <c r="B51" s="97" t="s">
        <v>888</v>
      </c>
      <c r="C51" s="98"/>
      <c r="D51" s="99"/>
      <c r="E51" s="100"/>
      <c r="F51" s="100">
        <v>8.8258700000000001</v>
      </c>
      <c r="G51" s="101">
        <v>8.5166900000000005</v>
      </c>
      <c r="H51" s="99"/>
      <c r="I51" s="101"/>
      <c r="J51" s="99">
        <v>60.21</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v>263.74525</v>
      </c>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3117.68127</v>
      </c>
      <c r="HI51" s="100">
        <v>3080.3480800000002</v>
      </c>
      <c r="HJ51" s="101">
        <v>575.78895</v>
      </c>
    </row>
    <row r="52" spans="1:218" x14ac:dyDescent="0.3">
      <c r="A52" s="1"/>
      <c r="B52" s="97" t="s">
        <v>889</v>
      </c>
      <c r="C52" s="98"/>
      <c r="D52" s="99"/>
      <c r="E52" s="100"/>
      <c r="F52" s="100">
        <v>8.8258700000000001</v>
      </c>
      <c r="G52" s="101">
        <v>8.5166900000000005</v>
      </c>
      <c r="H52" s="99"/>
      <c r="I52" s="101"/>
      <c r="J52" s="99">
        <v>60.21</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v>263.74525</v>
      </c>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3117.68127</v>
      </c>
      <c r="HI52" s="100">
        <v>3080.3480800000002</v>
      </c>
      <c r="HJ52" s="101">
        <v>575.78895</v>
      </c>
    </row>
    <row r="53" spans="1:218" x14ac:dyDescent="0.3">
      <c r="A53" s="1"/>
      <c r="B53" s="97" t="s">
        <v>890</v>
      </c>
      <c r="C53" s="98"/>
      <c r="D53" s="99"/>
      <c r="E53" s="100"/>
      <c r="F53" s="100">
        <v>8.8258700000000001</v>
      </c>
      <c r="G53" s="101">
        <v>8.5166900000000005</v>
      </c>
      <c r="H53" s="99"/>
      <c r="I53" s="101"/>
      <c r="J53" s="99">
        <v>60.21</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v>263.74525</v>
      </c>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3117.68127</v>
      </c>
      <c r="HI53" s="100">
        <v>3080.3480800000002</v>
      </c>
      <c r="HJ53" s="101">
        <v>575.78895</v>
      </c>
    </row>
    <row r="54" spans="1:218" x14ac:dyDescent="0.3">
      <c r="A54" s="1"/>
      <c r="B54" s="97" t="s">
        <v>1449</v>
      </c>
      <c r="C54" s="98"/>
      <c r="D54" s="99"/>
      <c r="E54" s="100"/>
      <c r="F54" s="100">
        <v>8.8258700000000001</v>
      </c>
      <c r="G54" s="101">
        <v>8.5166900000000005</v>
      </c>
      <c r="H54" s="99"/>
      <c r="I54" s="101"/>
      <c r="J54" s="99">
        <v>60.21</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v>263.74525</v>
      </c>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3117.68127</v>
      </c>
      <c r="HI54" s="100">
        <v>3080.3480800000002</v>
      </c>
      <c r="HJ54" s="101">
        <v>575.78895</v>
      </c>
    </row>
    <row r="55" spans="1:218" x14ac:dyDescent="0.3">
      <c r="A55" s="1"/>
      <c r="B55" s="106" t="s">
        <v>980</v>
      </c>
      <c r="C55" s="107">
        <v>0</v>
      </c>
      <c r="D55" s="108">
        <v>0</v>
      </c>
      <c r="E55" s="109">
        <v>0</v>
      </c>
      <c r="F55" s="109">
        <v>167.69153</v>
      </c>
      <c r="G55" s="110">
        <v>170.3338</v>
      </c>
      <c r="H55" s="108">
        <v>0</v>
      </c>
      <c r="I55" s="110">
        <v>0</v>
      </c>
      <c r="J55" s="108">
        <v>1445.04</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574.86064499999998</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6329.8860000000004</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0</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1450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907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30</v>
      </c>
      <c r="C6" s="226"/>
      <c r="D6" s="226"/>
      <c r="E6" s="226"/>
      <c r="F6" s="226"/>
      <c r="G6" s="226"/>
      <c r="H6" s="226" t="s">
        <v>213</v>
      </c>
      <c r="I6" s="226"/>
      <c r="J6" s="226" t="s">
        <v>35</v>
      </c>
      <c r="K6" s="226"/>
      <c r="L6" s="226"/>
      <c r="M6" s="226" t="s">
        <v>636</v>
      </c>
      <c r="N6" s="226"/>
      <c r="O6" s="226" t="s">
        <v>268</v>
      </c>
      <c r="P6" s="226" t="s">
        <v>635</v>
      </c>
      <c r="Q6" s="226"/>
      <c r="R6" s="226"/>
      <c r="S6" s="226"/>
      <c r="T6" s="226" t="s">
        <v>272</v>
      </c>
      <c r="U6" s="226" t="s">
        <v>279</v>
      </c>
      <c r="V6" s="226" t="s">
        <v>52</v>
      </c>
      <c r="W6" s="226"/>
      <c r="X6" s="226"/>
      <c r="Y6" s="226"/>
      <c r="Z6" s="226"/>
      <c r="AA6" s="226" t="s">
        <v>70</v>
      </c>
      <c r="AB6" s="226"/>
      <c r="AC6" s="226" t="s">
        <v>82</v>
      </c>
      <c r="AD6" s="226"/>
      <c r="AE6" s="226"/>
      <c r="AF6" s="226"/>
      <c r="AG6" s="226" t="s">
        <v>89</v>
      </c>
      <c r="AH6" s="226"/>
      <c r="AI6" s="226"/>
      <c r="AJ6" s="226"/>
      <c r="AK6" s="226"/>
      <c r="AL6" s="226" t="s">
        <v>637</v>
      </c>
      <c r="AM6" s="226"/>
      <c r="AN6" s="226" t="s">
        <v>112</v>
      </c>
      <c r="AO6" s="226"/>
      <c r="AP6" s="226"/>
      <c r="AQ6" s="226"/>
      <c r="AR6" s="226"/>
      <c r="AS6" s="226"/>
      <c r="AT6" s="226"/>
      <c r="AU6" s="226"/>
      <c r="AV6" s="226"/>
      <c r="AW6" s="226"/>
    </row>
    <row r="7" spans="1:49" ht="39.6" x14ac:dyDescent="0.3">
      <c r="A7" s="116" t="s">
        <v>1455</v>
      </c>
      <c r="B7" s="116" t="s">
        <v>1456</v>
      </c>
      <c r="C7" s="116" t="s">
        <v>1456</v>
      </c>
      <c r="D7" s="116" t="s">
        <v>1456</v>
      </c>
      <c r="E7" s="116" t="s">
        <v>1456</v>
      </c>
      <c r="F7" s="116" t="s">
        <v>1456</v>
      </c>
      <c r="G7" s="116" t="s">
        <v>1456</v>
      </c>
      <c r="H7" s="116" t="s">
        <v>1457</v>
      </c>
      <c r="I7" s="116" t="s">
        <v>1458</v>
      </c>
      <c r="J7" s="116" t="s">
        <v>1459</v>
      </c>
      <c r="K7" s="116" t="s">
        <v>1459</v>
      </c>
      <c r="L7" s="116" t="s">
        <v>1459</v>
      </c>
      <c r="M7" s="116" t="s">
        <v>1460</v>
      </c>
      <c r="N7" s="116" t="s">
        <v>1460</v>
      </c>
      <c r="O7" s="116" t="s">
        <v>1461</v>
      </c>
      <c r="P7" s="116" t="s">
        <v>687</v>
      </c>
      <c r="Q7" s="116" t="s">
        <v>687</v>
      </c>
      <c r="R7" s="116" t="s">
        <v>687</v>
      </c>
      <c r="S7" s="116" t="s">
        <v>687</v>
      </c>
      <c r="T7" s="116" t="s">
        <v>1462</v>
      </c>
      <c r="U7" s="116" t="s">
        <v>1463</v>
      </c>
      <c r="V7" s="116" t="s">
        <v>1464</v>
      </c>
      <c r="W7" s="116" t="s">
        <v>1465</v>
      </c>
      <c r="X7" s="116" t="s">
        <v>1465</v>
      </c>
      <c r="Y7" s="116" t="s">
        <v>1466</v>
      </c>
      <c r="Z7" s="116" t="s">
        <v>1467</v>
      </c>
      <c r="AA7" s="116" t="s">
        <v>687</v>
      </c>
      <c r="AB7" s="116" t="s">
        <v>687</v>
      </c>
      <c r="AC7" s="116" t="s">
        <v>1468</v>
      </c>
      <c r="AD7" s="116" t="s">
        <v>1469</v>
      </c>
      <c r="AE7" s="116" t="s">
        <v>1470</v>
      </c>
      <c r="AF7" s="116" t="s">
        <v>1468</v>
      </c>
      <c r="AG7" s="116" t="s">
        <v>1471</v>
      </c>
      <c r="AH7" s="116" t="s">
        <v>1471</v>
      </c>
      <c r="AI7" s="116" t="s">
        <v>1472</v>
      </c>
      <c r="AJ7" s="116" t="s">
        <v>1473</v>
      </c>
      <c r="AK7" s="116" t="s">
        <v>1473</v>
      </c>
      <c r="AL7" s="116" t="s">
        <v>637</v>
      </c>
      <c r="AM7" s="116" t="s">
        <v>637</v>
      </c>
      <c r="AN7" s="116" t="s">
        <v>1474</v>
      </c>
      <c r="AO7" s="116" t="s">
        <v>687</v>
      </c>
      <c r="AP7" s="116" t="s">
        <v>687</v>
      </c>
      <c r="AQ7" s="116" t="s">
        <v>1061</v>
      </c>
      <c r="AR7" s="116" t="s">
        <v>687</v>
      </c>
      <c r="AS7" s="116" t="s">
        <v>1465</v>
      </c>
      <c r="AT7" s="116" t="s">
        <v>1475</v>
      </c>
      <c r="AU7" s="116" t="s">
        <v>1464</v>
      </c>
      <c r="AV7" s="116" t="s">
        <v>1465</v>
      </c>
      <c r="AW7" s="116" t="s">
        <v>1476</v>
      </c>
    </row>
    <row r="8" spans="1:49" ht="26.4" x14ac:dyDescent="0.3">
      <c r="A8" s="116" t="s">
        <v>1477</v>
      </c>
      <c r="B8" s="116" t="s">
        <v>1478</v>
      </c>
      <c r="C8" s="116" t="s">
        <v>1478</v>
      </c>
      <c r="D8" s="116" t="s">
        <v>1479</v>
      </c>
      <c r="E8" s="116" t="s">
        <v>1479</v>
      </c>
      <c r="F8" s="116" t="s">
        <v>1480</v>
      </c>
      <c r="G8" s="116" t="s">
        <v>1479</v>
      </c>
      <c r="H8" s="116" t="s">
        <v>1479</v>
      </c>
      <c r="I8" s="116" t="s">
        <v>1479</v>
      </c>
      <c r="J8" s="116" t="s">
        <v>1478</v>
      </c>
      <c r="K8" s="116" t="s">
        <v>1478</v>
      </c>
      <c r="L8" s="116" t="s">
        <v>1480</v>
      </c>
      <c r="M8" s="116" t="s">
        <v>1479</v>
      </c>
      <c r="N8" s="116" t="s">
        <v>1479</v>
      </c>
      <c r="O8" s="116" t="s">
        <v>1479</v>
      </c>
      <c r="P8" s="116" t="s">
        <v>1479</v>
      </c>
      <c r="Q8" s="116" t="s">
        <v>1479</v>
      </c>
      <c r="R8" s="116" t="s">
        <v>1479</v>
      </c>
      <c r="S8" s="116" t="s">
        <v>1479</v>
      </c>
      <c r="T8" s="116" t="s">
        <v>1479</v>
      </c>
      <c r="U8" s="116" t="s">
        <v>1479</v>
      </c>
      <c r="V8" s="116" t="s">
        <v>1479</v>
      </c>
      <c r="W8" s="116" t="s">
        <v>1479</v>
      </c>
      <c r="X8" s="116" t="s">
        <v>1479</v>
      </c>
      <c r="Y8" s="116" t="s">
        <v>1479</v>
      </c>
      <c r="Z8" s="116" t="s">
        <v>1479</v>
      </c>
      <c r="AA8" s="116" t="s">
        <v>1479</v>
      </c>
      <c r="AB8" s="116" t="s">
        <v>1479</v>
      </c>
      <c r="AC8" s="116" t="s">
        <v>1479</v>
      </c>
      <c r="AD8" s="116" t="s">
        <v>1480</v>
      </c>
      <c r="AE8" s="116" t="s">
        <v>1478</v>
      </c>
      <c r="AF8" s="116" t="s">
        <v>1479</v>
      </c>
      <c r="AG8" s="116" t="s">
        <v>1479</v>
      </c>
      <c r="AH8" s="116" t="s">
        <v>1479</v>
      </c>
      <c r="AI8" s="116" t="s">
        <v>1478</v>
      </c>
      <c r="AJ8" s="116" t="s">
        <v>1479</v>
      </c>
      <c r="AK8" s="116" t="s">
        <v>1479</v>
      </c>
      <c r="AL8" s="116" t="s">
        <v>1479</v>
      </c>
      <c r="AM8" s="116" t="s">
        <v>1479</v>
      </c>
      <c r="AN8" s="116" t="s">
        <v>1479</v>
      </c>
      <c r="AO8" s="116" t="s">
        <v>1479</v>
      </c>
      <c r="AP8" s="116" t="s">
        <v>1479</v>
      </c>
      <c r="AQ8" s="116" t="s">
        <v>1479</v>
      </c>
      <c r="AR8" s="116" t="s">
        <v>1479</v>
      </c>
      <c r="AS8" s="116" t="s">
        <v>1479</v>
      </c>
      <c r="AT8" s="116" t="s">
        <v>1479</v>
      </c>
      <c r="AU8" s="116" t="s">
        <v>1479</v>
      </c>
      <c r="AV8" s="116" t="s">
        <v>1479</v>
      </c>
      <c r="AW8" s="116" t="s">
        <v>1479</v>
      </c>
    </row>
    <row r="9" spans="1:49" ht="39.6" x14ac:dyDescent="0.3">
      <c r="A9" s="116" t="s">
        <v>6</v>
      </c>
      <c r="B9" s="116" t="s">
        <v>1481</v>
      </c>
      <c r="C9" s="116" t="s">
        <v>1482</v>
      </c>
      <c r="D9" s="116" t="s">
        <v>1483</v>
      </c>
      <c r="E9" s="116" t="s">
        <v>1483</v>
      </c>
      <c r="F9" s="116" t="s">
        <v>31</v>
      </c>
      <c r="G9" s="116" t="s">
        <v>1483</v>
      </c>
      <c r="H9" s="116" t="s">
        <v>721</v>
      </c>
      <c r="I9" s="116" t="s">
        <v>214</v>
      </c>
      <c r="J9" s="116" t="s">
        <v>256</v>
      </c>
      <c r="K9" s="116" t="s">
        <v>1484</v>
      </c>
      <c r="L9" s="116" t="s">
        <v>40</v>
      </c>
      <c r="M9" s="116" t="s">
        <v>1485</v>
      </c>
      <c r="N9" s="116" t="s">
        <v>1485</v>
      </c>
      <c r="O9" s="116" t="s">
        <v>1486</v>
      </c>
      <c r="P9" s="116" t="s">
        <v>1487</v>
      </c>
      <c r="Q9" s="116" t="s">
        <v>1488</v>
      </c>
      <c r="R9" s="116" t="s">
        <v>1489</v>
      </c>
      <c r="S9" s="116" t="s">
        <v>1490</v>
      </c>
      <c r="T9" s="116" t="s">
        <v>273</v>
      </c>
      <c r="U9" s="116" t="s">
        <v>1491</v>
      </c>
      <c r="V9" s="116" t="s">
        <v>1492</v>
      </c>
      <c r="W9" s="116" t="s">
        <v>1493</v>
      </c>
      <c r="X9" s="116" t="s">
        <v>1493</v>
      </c>
      <c r="Y9" s="116" t="s">
        <v>1494</v>
      </c>
      <c r="Z9" s="116" t="s">
        <v>1495</v>
      </c>
      <c r="AA9" s="116" t="s">
        <v>1496</v>
      </c>
      <c r="AB9" s="116" t="s">
        <v>701</v>
      </c>
      <c r="AC9" s="116" t="s">
        <v>1497</v>
      </c>
      <c r="AD9" s="116" t="s">
        <v>1041</v>
      </c>
      <c r="AE9" s="116" t="s">
        <v>1498</v>
      </c>
      <c r="AF9" s="116" t="s">
        <v>1497</v>
      </c>
      <c r="AG9" s="116" t="s">
        <v>1499</v>
      </c>
      <c r="AH9" s="116" t="s">
        <v>1499</v>
      </c>
      <c r="AI9" s="116" t="s">
        <v>1500</v>
      </c>
      <c r="AJ9" s="116" t="s">
        <v>1501</v>
      </c>
      <c r="AK9" s="116" t="s">
        <v>1501</v>
      </c>
      <c r="AL9" s="116" t="s">
        <v>637</v>
      </c>
      <c r="AM9" s="116" t="s">
        <v>1502</v>
      </c>
      <c r="AN9" s="116" t="s">
        <v>1503</v>
      </c>
      <c r="AO9" s="116" t="s">
        <v>1504</v>
      </c>
      <c r="AP9" s="116" t="s">
        <v>1504</v>
      </c>
      <c r="AQ9" s="116" t="s">
        <v>1505</v>
      </c>
      <c r="AR9" s="116" t="s">
        <v>1506</v>
      </c>
      <c r="AS9" s="116" t="s">
        <v>1507</v>
      </c>
      <c r="AT9" s="116" t="s">
        <v>1508</v>
      </c>
      <c r="AU9" s="116" t="s">
        <v>1509</v>
      </c>
      <c r="AV9" s="116" t="s">
        <v>1510</v>
      </c>
      <c r="AW9" s="116" t="s">
        <v>1511</v>
      </c>
    </row>
    <row r="10" spans="1:49" ht="52.8" x14ac:dyDescent="0.3">
      <c r="A10" s="116" t="s">
        <v>1121</v>
      </c>
      <c r="B10" s="116" t="s">
        <v>1512</v>
      </c>
      <c r="C10" s="116" t="s">
        <v>1512</v>
      </c>
      <c r="D10" s="116" t="s">
        <v>1513</v>
      </c>
      <c r="E10" s="116" t="s">
        <v>1514</v>
      </c>
      <c r="F10" s="116" t="s">
        <v>1515</v>
      </c>
      <c r="G10" s="116" t="s">
        <v>1516</v>
      </c>
      <c r="H10" s="116" t="s">
        <v>1513</v>
      </c>
      <c r="I10" s="116" t="s">
        <v>1513</v>
      </c>
      <c r="J10" s="116" t="s">
        <v>1512</v>
      </c>
      <c r="K10" s="116" t="s">
        <v>1512</v>
      </c>
      <c r="L10" s="116" t="s">
        <v>1515</v>
      </c>
      <c r="M10" s="116" t="s">
        <v>1514</v>
      </c>
      <c r="N10" s="116" t="s">
        <v>1516</v>
      </c>
      <c r="O10" s="116" t="s">
        <v>1513</v>
      </c>
      <c r="P10" s="116" t="s">
        <v>1516</v>
      </c>
      <c r="Q10" s="116" t="s">
        <v>1516</v>
      </c>
      <c r="R10" s="116" t="s">
        <v>1516</v>
      </c>
      <c r="S10" s="116" t="s">
        <v>1513</v>
      </c>
      <c r="T10" s="116" t="s">
        <v>1516</v>
      </c>
      <c r="U10" s="116" t="s">
        <v>1513</v>
      </c>
      <c r="V10" s="116" t="s">
        <v>1516</v>
      </c>
      <c r="W10" s="116" t="s">
        <v>1516</v>
      </c>
      <c r="X10" s="116" t="s">
        <v>1514</v>
      </c>
      <c r="Y10" s="116" t="s">
        <v>1516</v>
      </c>
      <c r="Z10" s="116" t="s">
        <v>1516</v>
      </c>
      <c r="AA10" s="116" t="s">
        <v>1513</v>
      </c>
      <c r="AB10" s="116" t="s">
        <v>1516</v>
      </c>
      <c r="AC10" s="116" t="s">
        <v>1513</v>
      </c>
      <c r="AD10" s="116" t="s">
        <v>1515</v>
      </c>
      <c r="AE10" s="116" t="s">
        <v>1513</v>
      </c>
      <c r="AF10" s="116" t="s">
        <v>1513</v>
      </c>
      <c r="AG10" s="116" t="s">
        <v>1513</v>
      </c>
      <c r="AH10" s="116" t="s">
        <v>1516</v>
      </c>
      <c r="AI10" s="116" t="s">
        <v>1516</v>
      </c>
      <c r="AJ10" s="116" t="s">
        <v>1513</v>
      </c>
      <c r="AK10" s="116" t="s">
        <v>1516</v>
      </c>
      <c r="AL10" s="116" t="s">
        <v>1513</v>
      </c>
      <c r="AM10" s="116" t="s">
        <v>1516</v>
      </c>
      <c r="AN10" s="116" t="s">
        <v>1516</v>
      </c>
      <c r="AO10" s="116" t="s">
        <v>1513</v>
      </c>
      <c r="AP10" s="116" t="s">
        <v>1516</v>
      </c>
      <c r="AQ10" s="116" t="s">
        <v>1516</v>
      </c>
      <c r="AR10" s="116" t="s">
        <v>1513</v>
      </c>
      <c r="AS10" s="116" t="s">
        <v>1513</v>
      </c>
      <c r="AT10" s="116" t="s">
        <v>1513</v>
      </c>
      <c r="AU10" s="116" t="s">
        <v>1513</v>
      </c>
      <c r="AV10" s="116" t="s">
        <v>1513</v>
      </c>
      <c r="AW10" s="116" t="s">
        <v>1516</v>
      </c>
    </row>
    <row r="11" spans="1:49" x14ac:dyDescent="0.3">
      <c r="A11" s="116" t="s">
        <v>23</v>
      </c>
      <c r="B11" s="116" t="s">
        <v>1517</v>
      </c>
      <c r="C11" s="116" t="s">
        <v>1517</v>
      </c>
      <c r="D11" s="116" t="s">
        <v>1517</v>
      </c>
      <c r="E11" s="116" t="s">
        <v>1517</v>
      </c>
      <c r="F11" s="116" t="s">
        <v>1517</v>
      </c>
      <c r="G11" s="116" t="s">
        <v>1517</v>
      </c>
      <c r="H11" s="116" t="s">
        <v>1517</v>
      </c>
      <c r="I11" s="116" t="s">
        <v>1517</v>
      </c>
      <c r="J11" s="116" t="s">
        <v>1517</v>
      </c>
      <c r="K11" s="116" t="s">
        <v>1517</v>
      </c>
      <c r="L11" s="116" t="s">
        <v>1517</v>
      </c>
      <c r="M11" s="116" t="s">
        <v>1517</v>
      </c>
      <c r="N11" s="116" t="s">
        <v>1517</v>
      </c>
      <c r="O11" s="116" t="s">
        <v>1517</v>
      </c>
      <c r="P11" s="116" t="s">
        <v>1517</v>
      </c>
      <c r="Q11" s="116" t="s">
        <v>1517</v>
      </c>
      <c r="R11" s="116" t="s">
        <v>1517</v>
      </c>
      <c r="S11" s="116" t="s">
        <v>1517</v>
      </c>
      <c r="T11" s="116" t="s">
        <v>1517</v>
      </c>
      <c r="U11" s="116" t="s">
        <v>1517</v>
      </c>
      <c r="V11" s="116" t="s">
        <v>1517</v>
      </c>
      <c r="W11" s="116" t="s">
        <v>1517</v>
      </c>
      <c r="X11" s="116" t="s">
        <v>1517</v>
      </c>
      <c r="Y11" s="116" t="s">
        <v>1517</v>
      </c>
      <c r="Z11" s="116" t="s">
        <v>1517</v>
      </c>
      <c r="AA11" s="116" t="s">
        <v>1517</v>
      </c>
      <c r="AB11" s="116" t="s">
        <v>1517</v>
      </c>
      <c r="AC11" s="116" t="s">
        <v>1517</v>
      </c>
      <c r="AD11" s="116" t="s">
        <v>1517</v>
      </c>
      <c r="AE11" s="116" t="s">
        <v>1517</v>
      </c>
      <c r="AF11" s="116" t="s">
        <v>1517</v>
      </c>
      <c r="AG11" s="116" t="s">
        <v>1517</v>
      </c>
      <c r="AH11" s="116" t="s">
        <v>1517</v>
      </c>
      <c r="AI11" s="116" t="s">
        <v>1517</v>
      </c>
      <c r="AJ11" s="116" t="s">
        <v>1517</v>
      </c>
      <c r="AK11" s="116" t="s">
        <v>1517</v>
      </c>
      <c r="AL11" s="116" t="s">
        <v>1517</v>
      </c>
      <c r="AM11" s="116" t="s">
        <v>1517</v>
      </c>
      <c r="AN11" s="116" t="s">
        <v>1517</v>
      </c>
      <c r="AO11" s="116" t="s">
        <v>1517</v>
      </c>
      <c r="AP11" s="116" t="s">
        <v>1517</v>
      </c>
      <c r="AQ11" s="116" t="s">
        <v>1517</v>
      </c>
      <c r="AR11" s="116" t="s">
        <v>1517</v>
      </c>
      <c r="AS11" s="116" t="s">
        <v>1517</v>
      </c>
      <c r="AT11" s="116" t="s">
        <v>1517</v>
      </c>
      <c r="AU11" s="116" t="s">
        <v>1517</v>
      </c>
      <c r="AV11" s="116" t="s">
        <v>1517</v>
      </c>
      <c r="AW11" s="116" t="s">
        <v>1517</v>
      </c>
    </row>
    <row r="12" spans="1:49" x14ac:dyDescent="0.3">
      <c r="A12" s="117" t="s">
        <v>28</v>
      </c>
      <c r="B12" s="118">
        <v>4.0999999999999996</v>
      </c>
      <c r="C12" s="119">
        <v>38</v>
      </c>
      <c r="D12" s="119">
        <v>49.9</v>
      </c>
      <c r="E12" s="119">
        <v>13.58521</v>
      </c>
      <c r="F12" s="119">
        <v>36.299999999999997</v>
      </c>
      <c r="G12" s="120">
        <v>58</v>
      </c>
      <c r="H12" s="118">
        <v>19.399999999999999</v>
      </c>
      <c r="I12" s="120">
        <v>76</v>
      </c>
      <c r="J12" s="118">
        <v>0</v>
      </c>
      <c r="K12" s="119">
        <v>13.4</v>
      </c>
      <c r="L12" s="120">
        <v>16.18</v>
      </c>
      <c r="M12" s="121" t="s">
        <v>1518</v>
      </c>
      <c r="N12" s="122" t="s">
        <v>1518</v>
      </c>
      <c r="O12" s="123">
        <v>1.8220000000000001</v>
      </c>
      <c r="P12" s="118">
        <v>110.8</v>
      </c>
      <c r="Q12" s="119">
        <v>80.58</v>
      </c>
      <c r="R12" s="119">
        <v>237.66</v>
      </c>
      <c r="S12" s="120">
        <v>153.92400000000001</v>
      </c>
      <c r="T12" s="123">
        <v>116.453</v>
      </c>
      <c r="U12" s="123">
        <v>7.75</v>
      </c>
      <c r="V12" s="118">
        <v>9.93</v>
      </c>
      <c r="W12" s="119">
        <v>9.24</v>
      </c>
      <c r="X12" s="119">
        <v>0.43</v>
      </c>
      <c r="Y12" s="119">
        <v>0.01</v>
      </c>
      <c r="Z12" s="120">
        <v>0</v>
      </c>
      <c r="AA12" s="118">
        <v>70.430000000000007</v>
      </c>
      <c r="AB12" s="120">
        <v>315.3</v>
      </c>
      <c r="AC12" s="118">
        <v>76.069999999999993</v>
      </c>
      <c r="AD12" s="119">
        <v>62.131999999999998</v>
      </c>
      <c r="AE12" s="119">
        <v>52.35</v>
      </c>
      <c r="AF12" s="120">
        <v>0</v>
      </c>
      <c r="AG12" s="118">
        <v>10.054349999999999</v>
      </c>
      <c r="AH12" s="119">
        <v>14.5</v>
      </c>
      <c r="AI12" s="119">
        <v>10.150510000000001</v>
      </c>
      <c r="AJ12" s="119">
        <v>16.341670000000001</v>
      </c>
      <c r="AK12" s="120">
        <v>16.899999999999999</v>
      </c>
      <c r="AL12" s="118">
        <v>21.25</v>
      </c>
      <c r="AM12" s="120">
        <v>21.82</v>
      </c>
      <c r="AN12" s="118">
        <v>30.312999999999999</v>
      </c>
      <c r="AO12" s="124" t="s">
        <v>1518</v>
      </c>
      <c r="AP12" s="119">
        <v>81.919439999999994</v>
      </c>
      <c r="AQ12" s="119">
        <v>5.82</v>
      </c>
      <c r="AR12" s="124" t="s">
        <v>1518</v>
      </c>
      <c r="AS12" s="119">
        <v>7.21509</v>
      </c>
      <c r="AT12" s="119">
        <v>6.9097299999999997</v>
      </c>
      <c r="AU12" s="119">
        <v>26.231999999999999</v>
      </c>
      <c r="AV12" s="119">
        <v>8.5419999999999998</v>
      </c>
      <c r="AW12" s="120">
        <v>32.734999999999999</v>
      </c>
    </row>
    <row r="13" spans="1:49" x14ac:dyDescent="0.3">
      <c r="A13" s="125" t="s">
        <v>844</v>
      </c>
      <c r="B13" s="118">
        <v>4.0999999999999996</v>
      </c>
      <c r="C13" s="119">
        <v>38</v>
      </c>
      <c r="D13" s="119">
        <v>49.9</v>
      </c>
      <c r="E13" s="119">
        <v>13.58521</v>
      </c>
      <c r="F13" s="119">
        <v>36.299999999999997</v>
      </c>
      <c r="G13" s="120">
        <v>58</v>
      </c>
      <c r="H13" s="118">
        <v>19.399999999999999</v>
      </c>
      <c r="I13" s="120">
        <v>76</v>
      </c>
      <c r="J13" s="118">
        <v>0</v>
      </c>
      <c r="K13" s="119">
        <v>13.4</v>
      </c>
      <c r="L13" s="120">
        <v>16.18</v>
      </c>
      <c r="M13" s="121" t="s">
        <v>1518</v>
      </c>
      <c r="N13" s="122" t="s">
        <v>1518</v>
      </c>
      <c r="O13" s="123">
        <v>1.8220000000000001</v>
      </c>
      <c r="P13" s="118">
        <v>110.8</v>
      </c>
      <c r="Q13" s="119">
        <v>80.58</v>
      </c>
      <c r="R13" s="119">
        <v>237.66</v>
      </c>
      <c r="S13" s="120">
        <v>153.92400000000001</v>
      </c>
      <c r="T13" s="123">
        <v>116.453</v>
      </c>
      <c r="U13" s="123">
        <v>7.75</v>
      </c>
      <c r="V13" s="118">
        <v>9.93</v>
      </c>
      <c r="W13" s="119">
        <v>9.24</v>
      </c>
      <c r="X13" s="119">
        <v>0.43</v>
      </c>
      <c r="Y13" s="119">
        <v>0.01</v>
      </c>
      <c r="Z13" s="120">
        <v>0</v>
      </c>
      <c r="AA13" s="118">
        <v>70.430000000000007</v>
      </c>
      <c r="AB13" s="120">
        <v>315.3</v>
      </c>
      <c r="AC13" s="118">
        <v>76.069999999999993</v>
      </c>
      <c r="AD13" s="119">
        <v>62.131999999999998</v>
      </c>
      <c r="AE13" s="119">
        <v>52.35</v>
      </c>
      <c r="AF13" s="120">
        <v>0</v>
      </c>
      <c r="AG13" s="118">
        <v>10.054349999999999</v>
      </c>
      <c r="AH13" s="119">
        <v>14.5</v>
      </c>
      <c r="AI13" s="119">
        <v>10.150510000000001</v>
      </c>
      <c r="AJ13" s="119">
        <v>16.341670000000001</v>
      </c>
      <c r="AK13" s="120">
        <v>16.899999999999999</v>
      </c>
      <c r="AL13" s="118">
        <v>21.25</v>
      </c>
      <c r="AM13" s="120">
        <v>21.82</v>
      </c>
      <c r="AN13" s="118">
        <v>30.312999999999999</v>
      </c>
      <c r="AO13" s="124" t="s">
        <v>1518</v>
      </c>
      <c r="AP13" s="119">
        <v>81.919439999999994</v>
      </c>
      <c r="AQ13" s="119">
        <v>5.82</v>
      </c>
      <c r="AR13" s="124" t="s">
        <v>1518</v>
      </c>
      <c r="AS13" s="119">
        <v>7.21509</v>
      </c>
      <c r="AT13" s="119">
        <v>6.9097299999999997</v>
      </c>
      <c r="AU13" s="119">
        <v>26.231999999999999</v>
      </c>
      <c r="AV13" s="119">
        <v>8.5419999999999998</v>
      </c>
      <c r="AW13" s="120">
        <v>32.734999999999999</v>
      </c>
    </row>
    <row r="14" spans="1:49" x14ac:dyDescent="0.3">
      <c r="A14" s="125" t="s">
        <v>845</v>
      </c>
      <c r="B14" s="118">
        <v>4.0999999999999996</v>
      </c>
      <c r="C14" s="119">
        <v>38</v>
      </c>
      <c r="D14" s="119">
        <v>48.9</v>
      </c>
      <c r="E14" s="119">
        <v>13.69159</v>
      </c>
      <c r="F14" s="119">
        <v>40</v>
      </c>
      <c r="G14" s="120">
        <v>57</v>
      </c>
      <c r="H14" s="118">
        <v>19.399999999999999</v>
      </c>
      <c r="I14" s="120">
        <v>75</v>
      </c>
      <c r="J14" s="118">
        <v>0</v>
      </c>
      <c r="K14" s="119">
        <v>12.94</v>
      </c>
      <c r="L14" s="120">
        <v>11.67</v>
      </c>
      <c r="M14" s="121" t="s">
        <v>1518</v>
      </c>
      <c r="N14" s="122" t="s">
        <v>1518</v>
      </c>
      <c r="O14" s="123">
        <v>1.8220000000000001</v>
      </c>
      <c r="P14" s="118">
        <v>110.8</v>
      </c>
      <c r="Q14" s="119">
        <v>80.58</v>
      </c>
      <c r="R14" s="119">
        <v>236.15</v>
      </c>
      <c r="S14" s="120">
        <v>153.92400000000001</v>
      </c>
      <c r="T14" s="123">
        <v>118.529</v>
      </c>
      <c r="U14" s="123">
        <v>7.78</v>
      </c>
      <c r="V14" s="118">
        <v>9.93</v>
      </c>
      <c r="W14" s="119">
        <v>12.06</v>
      </c>
      <c r="X14" s="119">
        <v>0.43</v>
      </c>
      <c r="Y14" s="119">
        <v>0.01</v>
      </c>
      <c r="Z14" s="120">
        <v>0</v>
      </c>
      <c r="AA14" s="118">
        <v>66.319999999999993</v>
      </c>
      <c r="AB14" s="120">
        <v>311.19</v>
      </c>
      <c r="AC14" s="118">
        <v>76.069999999999993</v>
      </c>
      <c r="AD14" s="119">
        <v>61.665999999999997</v>
      </c>
      <c r="AE14" s="119">
        <v>52.65</v>
      </c>
      <c r="AF14" s="120">
        <v>0.5</v>
      </c>
      <c r="AG14" s="118">
        <v>10.054349999999999</v>
      </c>
      <c r="AH14" s="119">
        <v>14.5</v>
      </c>
      <c r="AI14" s="119">
        <v>9.9314199999999992</v>
      </c>
      <c r="AJ14" s="119">
        <v>16.341670000000001</v>
      </c>
      <c r="AK14" s="120">
        <v>16.899999999999999</v>
      </c>
      <c r="AL14" s="118">
        <v>21.06</v>
      </c>
      <c r="AM14" s="120">
        <v>21.63</v>
      </c>
      <c r="AN14" s="118">
        <v>30.312999999999999</v>
      </c>
      <c r="AO14" s="124" t="s">
        <v>1518</v>
      </c>
      <c r="AP14" s="124" t="s">
        <v>1518</v>
      </c>
      <c r="AQ14" s="119">
        <v>5.8449999999999998</v>
      </c>
      <c r="AR14" s="124" t="s">
        <v>1518</v>
      </c>
      <c r="AS14" s="119">
        <v>7.2140599999999999</v>
      </c>
      <c r="AT14" s="119">
        <v>6.9097299999999997</v>
      </c>
      <c r="AU14" s="119">
        <v>26.231999999999999</v>
      </c>
      <c r="AV14" s="119">
        <v>8.5370000000000008</v>
      </c>
      <c r="AW14" s="120">
        <v>32.481999999999999</v>
      </c>
    </row>
    <row r="15" spans="1:49" x14ac:dyDescent="0.3">
      <c r="A15" s="125" t="s">
        <v>846</v>
      </c>
      <c r="B15" s="118">
        <v>4.0999999999999996</v>
      </c>
      <c r="C15" s="119">
        <v>38</v>
      </c>
      <c r="D15" s="119">
        <v>48.9</v>
      </c>
      <c r="E15" s="119">
        <v>13.69159</v>
      </c>
      <c r="F15" s="119">
        <v>40</v>
      </c>
      <c r="G15" s="120">
        <v>57</v>
      </c>
      <c r="H15" s="118">
        <v>19.399999999999999</v>
      </c>
      <c r="I15" s="120">
        <v>75</v>
      </c>
      <c r="J15" s="118">
        <v>0</v>
      </c>
      <c r="K15" s="119">
        <v>12.94</v>
      </c>
      <c r="L15" s="120">
        <v>11.67</v>
      </c>
      <c r="M15" s="121" t="s">
        <v>1518</v>
      </c>
      <c r="N15" s="122" t="s">
        <v>1518</v>
      </c>
      <c r="O15" s="123">
        <v>1.8220000000000001</v>
      </c>
      <c r="P15" s="118">
        <v>110.8</v>
      </c>
      <c r="Q15" s="119">
        <v>80.58</v>
      </c>
      <c r="R15" s="119">
        <v>236.15</v>
      </c>
      <c r="S15" s="120">
        <v>153.92400000000001</v>
      </c>
      <c r="T15" s="123">
        <v>118.529</v>
      </c>
      <c r="U15" s="123">
        <v>7.78</v>
      </c>
      <c r="V15" s="118">
        <v>9.93</v>
      </c>
      <c r="W15" s="119">
        <v>12.06</v>
      </c>
      <c r="X15" s="119">
        <v>0.43</v>
      </c>
      <c r="Y15" s="119">
        <v>0.01</v>
      </c>
      <c r="Z15" s="120">
        <v>0</v>
      </c>
      <c r="AA15" s="118">
        <v>66.319999999999993</v>
      </c>
      <c r="AB15" s="120">
        <v>311.19</v>
      </c>
      <c r="AC15" s="118">
        <v>76.069999999999993</v>
      </c>
      <c r="AD15" s="119">
        <v>61.665999999999997</v>
      </c>
      <c r="AE15" s="119">
        <v>52.65</v>
      </c>
      <c r="AF15" s="120">
        <v>0.5</v>
      </c>
      <c r="AG15" s="118">
        <v>10.054349999999999</v>
      </c>
      <c r="AH15" s="119">
        <v>14.5</v>
      </c>
      <c r="AI15" s="119">
        <v>9.9314199999999992</v>
      </c>
      <c r="AJ15" s="119">
        <v>16.341670000000001</v>
      </c>
      <c r="AK15" s="120">
        <v>16.899999999999999</v>
      </c>
      <c r="AL15" s="118">
        <v>21.06</v>
      </c>
      <c r="AM15" s="120">
        <v>21.63</v>
      </c>
      <c r="AN15" s="118">
        <v>30.312999999999999</v>
      </c>
      <c r="AO15" s="124" t="s">
        <v>1518</v>
      </c>
      <c r="AP15" s="124" t="s">
        <v>1518</v>
      </c>
      <c r="AQ15" s="119">
        <v>5.8449999999999998</v>
      </c>
      <c r="AR15" s="124" t="s">
        <v>1518</v>
      </c>
      <c r="AS15" s="119">
        <v>7.2140599999999999</v>
      </c>
      <c r="AT15" s="119">
        <v>6.9097299999999997</v>
      </c>
      <c r="AU15" s="119">
        <v>26.231999999999999</v>
      </c>
      <c r="AV15" s="119">
        <v>8.5370000000000008</v>
      </c>
      <c r="AW15" s="120">
        <v>32.481999999999999</v>
      </c>
    </row>
    <row r="16" spans="1:49" x14ac:dyDescent="0.3">
      <c r="A16" s="125" t="s">
        <v>847</v>
      </c>
      <c r="B16" s="118">
        <v>4.0999999999999996</v>
      </c>
      <c r="C16" s="119">
        <v>38</v>
      </c>
      <c r="D16" s="119">
        <v>47.9</v>
      </c>
      <c r="E16" s="119">
        <v>13.81817</v>
      </c>
      <c r="F16" s="119">
        <v>39.700000000000003</v>
      </c>
      <c r="G16" s="120">
        <v>56</v>
      </c>
      <c r="H16" s="118">
        <v>19.399999999999999</v>
      </c>
      <c r="I16" s="120">
        <v>75</v>
      </c>
      <c r="J16" s="118">
        <v>0</v>
      </c>
      <c r="K16" s="119">
        <v>13.04</v>
      </c>
      <c r="L16" s="120">
        <v>11.59</v>
      </c>
      <c r="M16" s="121" t="s">
        <v>1518</v>
      </c>
      <c r="N16" s="122" t="s">
        <v>1518</v>
      </c>
      <c r="O16" s="123">
        <v>1.8220000000000001</v>
      </c>
      <c r="P16" s="118">
        <v>111.83</v>
      </c>
      <c r="Q16" s="119">
        <v>79.75</v>
      </c>
      <c r="R16" s="119">
        <v>236.15</v>
      </c>
      <c r="S16" s="120">
        <v>153.92400000000001</v>
      </c>
      <c r="T16" s="123">
        <v>115.84</v>
      </c>
      <c r="U16" s="123">
        <v>7.81</v>
      </c>
      <c r="V16" s="118">
        <v>9.42</v>
      </c>
      <c r="W16" s="119">
        <v>9.1999999999999993</v>
      </c>
      <c r="X16" s="119">
        <v>0.43</v>
      </c>
      <c r="Y16" s="119">
        <v>0.01</v>
      </c>
      <c r="Z16" s="120">
        <v>0</v>
      </c>
      <c r="AA16" s="118">
        <v>70.38</v>
      </c>
      <c r="AB16" s="120">
        <v>315.25</v>
      </c>
      <c r="AC16" s="118">
        <v>77.23</v>
      </c>
      <c r="AD16" s="119">
        <v>62.384999999999998</v>
      </c>
      <c r="AE16" s="119">
        <v>52.2</v>
      </c>
      <c r="AF16" s="120">
        <v>0</v>
      </c>
      <c r="AG16" s="118">
        <v>10.054349999999999</v>
      </c>
      <c r="AH16" s="119">
        <v>14.5</v>
      </c>
      <c r="AI16" s="119">
        <v>10.10979</v>
      </c>
      <c r="AJ16" s="119">
        <v>16.341670000000001</v>
      </c>
      <c r="AK16" s="120">
        <v>16.899999999999999</v>
      </c>
      <c r="AL16" s="118">
        <v>20.61</v>
      </c>
      <c r="AM16" s="120">
        <v>21.18</v>
      </c>
      <c r="AN16" s="118">
        <v>30.312999999999999</v>
      </c>
      <c r="AO16" s="124" t="s">
        <v>1518</v>
      </c>
      <c r="AP16" s="124" t="s">
        <v>1518</v>
      </c>
      <c r="AQ16" s="119">
        <v>5.7919999999999998</v>
      </c>
      <c r="AR16" s="124" t="s">
        <v>1518</v>
      </c>
      <c r="AS16" s="119">
        <v>7.2022300000000001</v>
      </c>
      <c r="AT16" s="119">
        <v>6.9097299999999997</v>
      </c>
      <c r="AU16" s="119">
        <v>26.231999999999999</v>
      </c>
      <c r="AV16" s="119">
        <v>8.48</v>
      </c>
      <c r="AW16" s="120">
        <v>32.664999999999999</v>
      </c>
    </row>
    <row r="17" spans="1:49" x14ac:dyDescent="0.3">
      <c r="A17" s="125" t="s">
        <v>848</v>
      </c>
      <c r="B17" s="118">
        <v>4.0999999999999996</v>
      </c>
      <c r="C17" s="119">
        <v>38</v>
      </c>
      <c r="D17" s="119">
        <v>47.9</v>
      </c>
      <c r="E17" s="119">
        <v>13.81817</v>
      </c>
      <c r="F17" s="119">
        <v>39.700000000000003</v>
      </c>
      <c r="G17" s="120">
        <v>56</v>
      </c>
      <c r="H17" s="118">
        <v>19.399999999999999</v>
      </c>
      <c r="I17" s="120">
        <v>75</v>
      </c>
      <c r="J17" s="118">
        <v>0</v>
      </c>
      <c r="K17" s="119">
        <v>13.04</v>
      </c>
      <c r="L17" s="120">
        <v>11.59</v>
      </c>
      <c r="M17" s="121" t="s">
        <v>1518</v>
      </c>
      <c r="N17" s="122" t="s">
        <v>1518</v>
      </c>
      <c r="O17" s="123">
        <v>1.8220000000000001</v>
      </c>
      <c r="P17" s="118">
        <v>111.83</v>
      </c>
      <c r="Q17" s="119">
        <v>79.75</v>
      </c>
      <c r="R17" s="119">
        <v>236.15</v>
      </c>
      <c r="S17" s="120">
        <v>153.92400000000001</v>
      </c>
      <c r="T17" s="123">
        <v>115.84</v>
      </c>
      <c r="U17" s="123">
        <v>7.81</v>
      </c>
      <c r="V17" s="118">
        <v>9.42</v>
      </c>
      <c r="W17" s="119">
        <v>9.1999999999999993</v>
      </c>
      <c r="X17" s="119">
        <v>0.43</v>
      </c>
      <c r="Y17" s="119">
        <v>0.01</v>
      </c>
      <c r="Z17" s="120">
        <v>0</v>
      </c>
      <c r="AA17" s="118">
        <v>70.38</v>
      </c>
      <c r="AB17" s="120">
        <v>315.25</v>
      </c>
      <c r="AC17" s="118">
        <v>77.23</v>
      </c>
      <c r="AD17" s="119">
        <v>62.384999999999998</v>
      </c>
      <c r="AE17" s="119">
        <v>52.2</v>
      </c>
      <c r="AF17" s="120">
        <v>0</v>
      </c>
      <c r="AG17" s="118">
        <v>10.054349999999999</v>
      </c>
      <c r="AH17" s="119">
        <v>14.5</v>
      </c>
      <c r="AI17" s="119">
        <v>10.10979</v>
      </c>
      <c r="AJ17" s="119">
        <v>16.341670000000001</v>
      </c>
      <c r="AK17" s="120">
        <v>16.899999999999999</v>
      </c>
      <c r="AL17" s="118">
        <v>20.61</v>
      </c>
      <c r="AM17" s="120">
        <v>21.18</v>
      </c>
      <c r="AN17" s="118">
        <v>30.312999999999999</v>
      </c>
      <c r="AO17" s="124" t="s">
        <v>1518</v>
      </c>
      <c r="AP17" s="124" t="s">
        <v>1518</v>
      </c>
      <c r="AQ17" s="119">
        <v>5.7919999999999998</v>
      </c>
      <c r="AR17" s="124" t="s">
        <v>1518</v>
      </c>
      <c r="AS17" s="119">
        <v>7.2022300000000001</v>
      </c>
      <c r="AT17" s="119">
        <v>6.9097299999999997</v>
      </c>
      <c r="AU17" s="119">
        <v>26.231999999999999</v>
      </c>
      <c r="AV17" s="119">
        <v>8.48</v>
      </c>
      <c r="AW17" s="120">
        <v>32.664999999999999</v>
      </c>
    </row>
    <row r="18" spans="1:49" x14ac:dyDescent="0.3">
      <c r="A18" s="125" t="s">
        <v>849</v>
      </c>
      <c r="B18" s="118">
        <v>4.0999999999999996</v>
      </c>
      <c r="C18" s="119">
        <v>38</v>
      </c>
      <c r="D18" s="119">
        <v>47.9</v>
      </c>
      <c r="E18" s="119">
        <v>13.922779999999999</v>
      </c>
      <c r="F18" s="119">
        <v>40.299999999999997</v>
      </c>
      <c r="G18" s="120">
        <v>56</v>
      </c>
      <c r="H18" s="118">
        <v>19.399999999999999</v>
      </c>
      <c r="I18" s="120">
        <v>75</v>
      </c>
      <c r="J18" s="118">
        <v>0</v>
      </c>
      <c r="K18" s="119">
        <v>12.96</v>
      </c>
      <c r="L18" s="120">
        <v>11.67</v>
      </c>
      <c r="M18" s="121" t="s">
        <v>1518</v>
      </c>
      <c r="N18" s="122" t="s">
        <v>1518</v>
      </c>
      <c r="O18" s="123">
        <v>1.8220000000000001</v>
      </c>
      <c r="P18" s="118">
        <v>110.8</v>
      </c>
      <c r="Q18" s="119">
        <v>79.75</v>
      </c>
      <c r="R18" s="119">
        <v>234.64</v>
      </c>
      <c r="S18" s="120">
        <v>153.92400000000001</v>
      </c>
      <c r="T18" s="123">
        <v>116.857</v>
      </c>
      <c r="U18" s="123">
        <v>7.77</v>
      </c>
      <c r="V18" s="118">
        <v>9.93</v>
      </c>
      <c r="W18" s="119">
        <v>8.91</v>
      </c>
      <c r="X18" s="119">
        <v>0.43</v>
      </c>
      <c r="Y18" s="119">
        <v>0.01</v>
      </c>
      <c r="Z18" s="120">
        <v>0</v>
      </c>
      <c r="AA18" s="118">
        <v>70.31</v>
      </c>
      <c r="AB18" s="120">
        <v>315.18</v>
      </c>
      <c r="AC18" s="118">
        <v>77.23</v>
      </c>
      <c r="AD18" s="119">
        <v>62.662999999999997</v>
      </c>
      <c r="AE18" s="119">
        <v>51.74</v>
      </c>
      <c r="AF18" s="120">
        <v>0</v>
      </c>
      <c r="AG18" s="118">
        <v>10.054349999999999</v>
      </c>
      <c r="AH18" s="119">
        <v>14.5</v>
      </c>
      <c r="AI18" s="119">
        <v>10.09352</v>
      </c>
      <c r="AJ18" s="119">
        <v>16.341670000000001</v>
      </c>
      <c r="AK18" s="120">
        <v>16.899999999999999</v>
      </c>
      <c r="AL18" s="118">
        <v>20.93</v>
      </c>
      <c r="AM18" s="120">
        <v>21.5</v>
      </c>
      <c r="AN18" s="118">
        <v>30.312999999999999</v>
      </c>
      <c r="AO18" s="124" t="s">
        <v>1518</v>
      </c>
      <c r="AP18" s="124" t="s">
        <v>1518</v>
      </c>
      <c r="AQ18" s="119">
        <v>5.7249999999999996</v>
      </c>
      <c r="AR18" s="124" t="s">
        <v>1518</v>
      </c>
      <c r="AS18" s="119">
        <v>7.2022300000000001</v>
      </c>
      <c r="AT18" s="119">
        <v>6.9097299999999997</v>
      </c>
      <c r="AU18" s="119">
        <v>26.231999999999999</v>
      </c>
      <c r="AV18" s="119">
        <v>8.48</v>
      </c>
      <c r="AW18" s="120">
        <v>32.481999999999999</v>
      </c>
    </row>
    <row r="19" spans="1:49" x14ac:dyDescent="0.3">
      <c r="A19" s="125" t="s">
        <v>850</v>
      </c>
      <c r="B19" s="118">
        <v>4.0999999999999996</v>
      </c>
      <c r="C19" s="119">
        <v>38</v>
      </c>
      <c r="D19" s="119">
        <v>47.9</v>
      </c>
      <c r="E19" s="119">
        <v>13.922779999999999</v>
      </c>
      <c r="F19" s="119">
        <v>40.299999999999997</v>
      </c>
      <c r="G19" s="120">
        <v>56</v>
      </c>
      <c r="H19" s="118">
        <v>19.399999999999999</v>
      </c>
      <c r="I19" s="120">
        <v>75</v>
      </c>
      <c r="J19" s="118">
        <v>0</v>
      </c>
      <c r="K19" s="119">
        <v>12.96</v>
      </c>
      <c r="L19" s="120">
        <v>11.67</v>
      </c>
      <c r="M19" s="121" t="s">
        <v>1518</v>
      </c>
      <c r="N19" s="122" t="s">
        <v>1518</v>
      </c>
      <c r="O19" s="123">
        <v>1.8220000000000001</v>
      </c>
      <c r="P19" s="118">
        <v>110.8</v>
      </c>
      <c r="Q19" s="119">
        <v>79.75</v>
      </c>
      <c r="R19" s="119">
        <v>234.64</v>
      </c>
      <c r="S19" s="120">
        <v>153.92400000000001</v>
      </c>
      <c r="T19" s="123">
        <v>116.857</v>
      </c>
      <c r="U19" s="123">
        <v>7.77</v>
      </c>
      <c r="V19" s="118">
        <v>9.93</v>
      </c>
      <c r="W19" s="119">
        <v>8.91</v>
      </c>
      <c r="X19" s="119">
        <v>0.43</v>
      </c>
      <c r="Y19" s="119">
        <v>0.01</v>
      </c>
      <c r="Z19" s="120">
        <v>0</v>
      </c>
      <c r="AA19" s="118">
        <v>70.31</v>
      </c>
      <c r="AB19" s="120">
        <v>315.18</v>
      </c>
      <c r="AC19" s="118">
        <v>77.23</v>
      </c>
      <c r="AD19" s="119">
        <v>62.662999999999997</v>
      </c>
      <c r="AE19" s="119">
        <v>51.74</v>
      </c>
      <c r="AF19" s="120">
        <v>0</v>
      </c>
      <c r="AG19" s="118">
        <v>10.054349999999999</v>
      </c>
      <c r="AH19" s="119">
        <v>14.5</v>
      </c>
      <c r="AI19" s="119">
        <v>10.09352</v>
      </c>
      <c r="AJ19" s="119">
        <v>16.341670000000001</v>
      </c>
      <c r="AK19" s="120">
        <v>16.899999999999999</v>
      </c>
      <c r="AL19" s="118">
        <v>20.93</v>
      </c>
      <c r="AM19" s="120">
        <v>21.5</v>
      </c>
      <c r="AN19" s="118">
        <v>30.312999999999999</v>
      </c>
      <c r="AO19" s="124" t="s">
        <v>1518</v>
      </c>
      <c r="AP19" s="124" t="s">
        <v>1518</v>
      </c>
      <c r="AQ19" s="119">
        <v>5.7249999999999996</v>
      </c>
      <c r="AR19" s="124" t="s">
        <v>1518</v>
      </c>
      <c r="AS19" s="119">
        <v>7.2022300000000001</v>
      </c>
      <c r="AT19" s="119">
        <v>6.9097299999999997</v>
      </c>
      <c r="AU19" s="119">
        <v>26.231999999999999</v>
      </c>
      <c r="AV19" s="119">
        <v>8.48</v>
      </c>
      <c r="AW19" s="120">
        <v>32.481999999999999</v>
      </c>
    </row>
    <row r="20" spans="1:49" x14ac:dyDescent="0.3">
      <c r="A20" s="125" t="s">
        <v>851</v>
      </c>
      <c r="B20" s="118">
        <v>4.0999999999999996</v>
      </c>
      <c r="C20" s="119">
        <v>38</v>
      </c>
      <c r="D20" s="119">
        <v>47.9</v>
      </c>
      <c r="E20" s="119">
        <v>14.21158</v>
      </c>
      <c r="F20" s="119">
        <v>38</v>
      </c>
      <c r="G20" s="120">
        <v>56</v>
      </c>
      <c r="H20" s="118">
        <v>19.399999999999999</v>
      </c>
      <c r="I20" s="120">
        <v>75</v>
      </c>
      <c r="J20" s="118">
        <v>0</v>
      </c>
      <c r="K20" s="119">
        <v>12.94</v>
      </c>
      <c r="L20" s="120">
        <v>11.72</v>
      </c>
      <c r="M20" s="121" t="s">
        <v>1518</v>
      </c>
      <c r="N20" s="122" t="s">
        <v>1518</v>
      </c>
      <c r="O20" s="123">
        <v>1.8220000000000001</v>
      </c>
      <c r="P20" s="118">
        <v>110.8</v>
      </c>
      <c r="Q20" s="119">
        <v>79.75</v>
      </c>
      <c r="R20" s="119">
        <v>233.14</v>
      </c>
      <c r="S20" s="120">
        <v>153.92400000000001</v>
      </c>
      <c r="T20" s="123">
        <v>118.313</v>
      </c>
      <c r="U20" s="123">
        <v>7.76</v>
      </c>
      <c r="V20" s="118">
        <v>9.42</v>
      </c>
      <c r="W20" s="119">
        <v>9.58</v>
      </c>
      <c r="X20" s="119">
        <v>0.43</v>
      </c>
      <c r="Y20" s="119">
        <v>0.01</v>
      </c>
      <c r="Z20" s="120">
        <v>0</v>
      </c>
      <c r="AA20" s="118">
        <v>65.930000000000007</v>
      </c>
      <c r="AB20" s="120">
        <v>310.8</v>
      </c>
      <c r="AC20" s="118">
        <v>78.400000000000006</v>
      </c>
      <c r="AD20" s="119">
        <v>62.706000000000003</v>
      </c>
      <c r="AE20" s="119">
        <v>51.472999999999999</v>
      </c>
      <c r="AF20" s="120">
        <v>0</v>
      </c>
      <c r="AG20" s="118">
        <v>10.054349999999999</v>
      </c>
      <c r="AH20" s="119">
        <v>14.5</v>
      </c>
      <c r="AI20" s="119">
        <v>10.154109999999999</v>
      </c>
      <c r="AJ20" s="119">
        <v>16.341670000000001</v>
      </c>
      <c r="AK20" s="120">
        <v>16.899999999999999</v>
      </c>
      <c r="AL20" s="118">
        <v>21.67</v>
      </c>
      <c r="AM20" s="120">
        <v>22.24</v>
      </c>
      <c r="AN20" s="118">
        <v>30.312999999999999</v>
      </c>
      <c r="AO20" s="124" t="s">
        <v>1518</v>
      </c>
      <c r="AP20" s="124" t="s">
        <v>1518</v>
      </c>
      <c r="AQ20" s="119">
        <v>5.7160000000000002</v>
      </c>
      <c r="AR20" s="124" t="s">
        <v>1518</v>
      </c>
      <c r="AS20" s="119">
        <v>7.1945499999999996</v>
      </c>
      <c r="AT20" s="119">
        <v>6.9097299999999997</v>
      </c>
      <c r="AU20" s="119">
        <v>26.231999999999999</v>
      </c>
      <c r="AV20" s="119">
        <v>8.4429999999999996</v>
      </c>
      <c r="AW20" s="120">
        <v>32.411999999999999</v>
      </c>
    </row>
    <row r="21" spans="1:49" x14ac:dyDescent="0.3">
      <c r="A21" s="125" t="s">
        <v>852</v>
      </c>
      <c r="B21" s="118">
        <v>4.0999999999999996</v>
      </c>
      <c r="C21" s="119">
        <v>38</v>
      </c>
      <c r="D21" s="119">
        <v>47.9</v>
      </c>
      <c r="E21" s="119">
        <v>14.21158</v>
      </c>
      <c r="F21" s="119">
        <v>38</v>
      </c>
      <c r="G21" s="120">
        <v>56</v>
      </c>
      <c r="H21" s="118">
        <v>19.399999999999999</v>
      </c>
      <c r="I21" s="120">
        <v>75</v>
      </c>
      <c r="J21" s="118">
        <v>0</v>
      </c>
      <c r="K21" s="119">
        <v>12.94</v>
      </c>
      <c r="L21" s="120">
        <v>11.72</v>
      </c>
      <c r="M21" s="121" t="s">
        <v>1518</v>
      </c>
      <c r="N21" s="122" t="s">
        <v>1518</v>
      </c>
      <c r="O21" s="123">
        <v>1.8220000000000001</v>
      </c>
      <c r="P21" s="118">
        <v>110.8</v>
      </c>
      <c r="Q21" s="119">
        <v>79.75</v>
      </c>
      <c r="R21" s="119">
        <v>233.14</v>
      </c>
      <c r="S21" s="120">
        <v>153.92400000000001</v>
      </c>
      <c r="T21" s="123">
        <v>118.313</v>
      </c>
      <c r="U21" s="123">
        <v>7.76</v>
      </c>
      <c r="V21" s="118">
        <v>9.42</v>
      </c>
      <c r="W21" s="119">
        <v>9.58</v>
      </c>
      <c r="X21" s="119">
        <v>0.43</v>
      </c>
      <c r="Y21" s="119">
        <v>0.01</v>
      </c>
      <c r="Z21" s="120">
        <v>0</v>
      </c>
      <c r="AA21" s="118">
        <v>65.930000000000007</v>
      </c>
      <c r="AB21" s="120">
        <v>310.8</v>
      </c>
      <c r="AC21" s="118">
        <v>78.400000000000006</v>
      </c>
      <c r="AD21" s="119">
        <v>62.706000000000003</v>
      </c>
      <c r="AE21" s="119">
        <v>51.472999999999999</v>
      </c>
      <c r="AF21" s="120">
        <v>0</v>
      </c>
      <c r="AG21" s="118">
        <v>10.054349999999999</v>
      </c>
      <c r="AH21" s="119">
        <v>14.5</v>
      </c>
      <c r="AI21" s="119">
        <v>10.154109999999999</v>
      </c>
      <c r="AJ21" s="119">
        <v>16.341670000000001</v>
      </c>
      <c r="AK21" s="120">
        <v>16.899999999999999</v>
      </c>
      <c r="AL21" s="118">
        <v>21.67</v>
      </c>
      <c r="AM21" s="120">
        <v>22.24</v>
      </c>
      <c r="AN21" s="118">
        <v>30.312999999999999</v>
      </c>
      <c r="AO21" s="124" t="s">
        <v>1518</v>
      </c>
      <c r="AP21" s="124" t="s">
        <v>1518</v>
      </c>
      <c r="AQ21" s="119">
        <v>5.7160000000000002</v>
      </c>
      <c r="AR21" s="124" t="s">
        <v>1518</v>
      </c>
      <c r="AS21" s="119">
        <v>7.1945499999999996</v>
      </c>
      <c r="AT21" s="119">
        <v>6.9097299999999997</v>
      </c>
      <c r="AU21" s="119">
        <v>26.231999999999999</v>
      </c>
      <c r="AV21" s="119">
        <v>8.4429999999999996</v>
      </c>
      <c r="AW21" s="120">
        <v>32.411999999999999</v>
      </c>
    </row>
    <row r="22" spans="1:49" x14ac:dyDescent="0.3">
      <c r="A22" s="125" t="s">
        <v>853</v>
      </c>
      <c r="B22" s="118">
        <v>4.0999999999999996</v>
      </c>
      <c r="C22" s="119">
        <v>38</v>
      </c>
      <c r="D22" s="119">
        <v>46.9</v>
      </c>
      <c r="E22" s="119">
        <v>14.39418</v>
      </c>
      <c r="F22" s="119">
        <v>37.799999999999997</v>
      </c>
      <c r="G22" s="120">
        <v>55</v>
      </c>
      <c r="H22" s="118">
        <v>19.399999999999999</v>
      </c>
      <c r="I22" s="120">
        <v>75</v>
      </c>
      <c r="J22" s="118">
        <v>0</v>
      </c>
      <c r="K22" s="119">
        <v>12.88</v>
      </c>
      <c r="L22" s="120">
        <v>11.78</v>
      </c>
      <c r="M22" s="121" t="s">
        <v>1518</v>
      </c>
      <c r="N22" s="122" t="s">
        <v>1518</v>
      </c>
      <c r="O22" s="123">
        <v>1.8220000000000001</v>
      </c>
      <c r="P22" s="118">
        <v>110.8</v>
      </c>
      <c r="Q22" s="119">
        <v>79.75</v>
      </c>
      <c r="R22" s="119">
        <v>231.64</v>
      </c>
      <c r="S22" s="120">
        <v>153.92400000000001</v>
      </c>
      <c r="T22" s="123">
        <v>112.93</v>
      </c>
      <c r="U22" s="123">
        <v>7.78</v>
      </c>
      <c r="V22" s="118">
        <v>9.93</v>
      </c>
      <c r="W22" s="119">
        <v>8.35</v>
      </c>
      <c r="X22" s="119">
        <v>0.43</v>
      </c>
      <c r="Y22" s="119">
        <v>0.01</v>
      </c>
      <c r="Z22" s="120">
        <v>0</v>
      </c>
      <c r="AA22" s="118">
        <v>69.02</v>
      </c>
      <c r="AB22" s="120">
        <v>313.89</v>
      </c>
      <c r="AC22" s="118">
        <v>77.23</v>
      </c>
      <c r="AD22" s="119">
        <v>62.152000000000001</v>
      </c>
      <c r="AE22" s="119">
        <v>50.941000000000003</v>
      </c>
      <c r="AF22" s="120">
        <v>0</v>
      </c>
      <c r="AG22" s="118">
        <v>10.054349999999999</v>
      </c>
      <c r="AH22" s="119">
        <v>14.5</v>
      </c>
      <c r="AI22" s="119">
        <v>10.03421</v>
      </c>
      <c r="AJ22" s="119">
        <v>16.341670000000001</v>
      </c>
      <c r="AK22" s="120">
        <v>16.8</v>
      </c>
      <c r="AL22" s="118">
        <v>21.29</v>
      </c>
      <c r="AM22" s="120">
        <v>21.86</v>
      </c>
      <c r="AN22" s="118">
        <v>30.312999999999999</v>
      </c>
      <c r="AO22" s="124" t="s">
        <v>1518</v>
      </c>
      <c r="AP22" s="124" t="s">
        <v>1518</v>
      </c>
      <c r="AQ22" s="119">
        <v>5.7370000000000001</v>
      </c>
      <c r="AR22" s="124" t="s">
        <v>1518</v>
      </c>
      <c r="AS22" s="119">
        <v>7.20099</v>
      </c>
      <c r="AT22" s="119">
        <v>6.9097299999999997</v>
      </c>
      <c r="AU22" s="119">
        <v>26.231999999999999</v>
      </c>
      <c r="AV22" s="119">
        <v>8.4740000000000002</v>
      </c>
      <c r="AW22" s="120">
        <v>32.411999999999999</v>
      </c>
    </row>
    <row r="23" spans="1:49" x14ac:dyDescent="0.3">
      <c r="A23" s="125" t="s">
        <v>854</v>
      </c>
      <c r="B23" s="118">
        <v>4.0999999999999996</v>
      </c>
      <c r="C23" s="119">
        <v>38</v>
      </c>
      <c r="D23" s="119">
        <v>46.9</v>
      </c>
      <c r="E23" s="119">
        <v>14.39418</v>
      </c>
      <c r="F23" s="119">
        <v>37.799999999999997</v>
      </c>
      <c r="G23" s="120">
        <v>55</v>
      </c>
      <c r="H23" s="118">
        <v>19.399999999999999</v>
      </c>
      <c r="I23" s="120">
        <v>75</v>
      </c>
      <c r="J23" s="118">
        <v>0</v>
      </c>
      <c r="K23" s="119">
        <v>12.88</v>
      </c>
      <c r="L23" s="120">
        <v>11.78</v>
      </c>
      <c r="M23" s="121" t="s">
        <v>1518</v>
      </c>
      <c r="N23" s="122" t="s">
        <v>1518</v>
      </c>
      <c r="O23" s="123">
        <v>1.8220000000000001</v>
      </c>
      <c r="P23" s="118">
        <v>110.8</v>
      </c>
      <c r="Q23" s="119">
        <v>79.75</v>
      </c>
      <c r="R23" s="119">
        <v>231.64</v>
      </c>
      <c r="S23" s="120">
        <v>153.92400000000001</v>
      </c>
      <c r="T23" s="123">
        <v>112.93</v>
      </c>
      <c r="U23" s="123">
        <v>7.78</v>
      </c>
      <c r="V23" s="118">
        <v>9.93</v>
      </c>
      <c r="W23" s="119">
        <v>8.35</v>
      </c>
      <c r="X23" s="119">
        <v>0.43</v>
      </c>
      <c r="Y23" s="119">
        <v>0.01</v>
      </c>
      <c r="Z23" s="120">
        <v>0</v>
      </c>
      <c r="AA23" s="118">
        <v>69.02</v>
      </c>
      <c r="AB23" s="120">
        <v>313.89</v>
      </c>
      <c r="AC23" s="118">
        <v>77.23</v>
      </c>
      <c r="AD23" s="119">
        <v>62.152000000000001</v>
      </c>
      <c r="AE23" s="119">
        <v>50.941000000000003</v>
      </c>
      <c r="AF23" s="120">
        <v>0</v>
      </c>
      <c r="AG23" s="118">
        <v>10.054349999999999</v>
      </c>
      <c r="AH23" s="119">
        <v>14.5</v>
      </c>
      <c r="AI23" s="119">
        <v>10.03421</v>
      </c>
      <c r="AJ23" s="119">
        <v>16.341670000000001</v>
      </c>
      <c r="AK23" s="120">
        <v>16.8</v>
      </c>
      <c r="AL23" s="118">
        <v>21.29</v>
      </c>
      <c r="AM23" s="120">
        <v>21.86</v>
      </c>
      <c r="AN23" s="118">
        <v>30.312999999999999</v>
      </c>
      <c r="AO23" s="124" t="s">
        <v>1518</v>
      </c>
      <c r="AP23" s="124" t="s">
        <v>1518</v>
      </c>
      <c r="AQ23" s="119">
        <v>5.7370000000000001</v>
      </c>
      <c r="AR23" s="124" t="s">
        <v>1518</v>
      </c>
      <c r="AS23" s="119">
        <v>7.20099</v>
      </c>
      <c r="AT23" s="119">
        <v>6.9097299999999997</v>
      </c>
      <c r="AU23" s="119">
        <v>26.231999999999999</v>
      </c>
      <c r="AV23" s="119">
        <v>8.4740000000000002</v>
      </c>
      <c r="AW23" s="120">
        <v>32.411999999999999</v>
      </c>
    </row>
    <row r="24" spans="1:49" x14ac:dyDescent="0.3">
      <c r="A24" s="125" t="s">
        <v>855</v>
      </c>
      <c r="B24" s="118">
        <v>4.0999999999999996</v>
      </c>
      <c r="C24" s="119">
        <v>38</v>
      </c>
      <c r="D24" s="119">
        <v>46.9</v>
      </c>
      <c r="E24" s="119">
        <v>14.574490000000001</v>
      </c>
      <c r="F24" s="119">
        <v>38.9</v>
      </c>
      <c r="G24" s="120">
        <v>55</v>
      </c>
      <c r="H24" s="118">
        <v>19.399999999999999</v>
      </c>
      <c r="I24" s="120">
        <v>75</v>
      </c>
      <c r="J24" s="118">
        <v>0</v>
      </c>
      <c r="K24" s="119">
        <v>12.98</v>
      </c>
      <c r="L24" s="120">
        <v>11.59</v>
      </c>
      <c r="M24" s="118">
        <v>1.07</v>
      </c>
      <c r="N24" s="120">
        <v>80.459999999999994</v>
      </c>
      <c r="O24" s="123">
        <v>1.8220000000000001</v>
      </c>
      <c r="P24" s="118">
        <v>110.8</v>
      </c>
      <c r="Q24" s="119">
        <v>79.75</v>
      </c>
      <c r="R24" s="119">
        <v>231.64</v>
      </c>
      <c r="S24" s="120">
        <v>153.92400000000001</v>
      </c>
      <c r="T24" s="123">
        <v>112.157</v>
      </c>
      <c r="U24" s="123">
        <v>7.76</v>
      </c>
      <c r="V24" s="118">
        <v>9.42</v>
      </c>
      <c r="W24" s="119">
        <v>8.25</v>
      </c>
      <c r="X24" s="119">
        <v>0.42</v>
      </c>
      <c r="Y24" s="119">
        <v>0.01</v>
      </c>
      <c r="Z24" s="120">
        <v>0</v>
      </c>
      <c r="AA24" s="118">
        <v>74.63</v>
      </c>
      <c r="AB24" s="120">
        <v>319.5</v>
      </c>
      <c r="AC24" s="118">
        <v>77.23</v>
      </c>
      <c r="AD24" s="119">
        <v>62.652999999999999</v>
      </c>
      <c r="AE24" s="119">
        <v>50.771999999999998</v>
      </c>
      <c r="AF24" s="120">
        <v>0</v>
      </c>
      <c r="AG24" s="118">
        <v>10.054349999999999</v>
      </c>
      <c r="AH24" s="119">
        <v>14.5</v>
      </c>
      <c r="AI24" s="119">
        <v>10.182040000000001</v>
      </c>
      <c r="AJ24" s="119">
        <v>16.341670000000001</v>
      </c>
      <c r="AK24" s="120">
        <v>16.8</v>
      </c>
      <c r="AL24" s="118">
        <v>21.09</v>
      </c>
      <c r="AM24" s="120">
        <v>21.66</v>
      </c>
      <c r="AN24" s="118">
        <v>30.312999999999999</v>
      </c>
      <c r="AO24" s="124" t="s">
        <v>1518</v>
      </c>
      <c r="AP24" s="124" t="s">
        <v>1518</v>
      </c>
      <c r="AQ24" s="119">
        <v>5.79</v>
      </c>
      <c r="AR24" s="124" t="s">
        <v>1518</v>
      </c>
      <c r="AS24" s="119">
        <v>7.1767099999999999</v>
      </c>
      <c r="AT24" s="119">
        <v>6.9097299999999997</v>
      </c>
      <c r="AU24" s="119">
        <v>26.231999999999999</v>
      </c>
      <c r="AV24" s="119">
        <v>8.3569999999999993</v>
      </c>
      <c r="AW24" s="120">
        <v>32.411999999999999</v>
      </c>
    </row>
    <row r="25" spans="1:49" x14ac:dyDescent="0.3">
      <c r="A25" s="125" t="s">
        <v>856</v>
      </c>
      <c r="B25" s="118">
        <v>4.0999999999999996</v>
      </c>
      <c r="C25" s="119">
        <v>38</v>
      </c>
      <c r="D25" s="119">
        <v>46.9</v>
      </c>
      <c r="E25" s="119">
        <v>14.574490000000001</v>
      </c>
      <c r="F25" s="119">
        <v>38.9</v>
      </c>
      <c r="G25" s="120">
        <v>55</v>
      </c>
      <c r="H25" s="118">
        <v>19.399999999999999</v>
      </c>
      <c r="I25" s="120">
        <v>75</v>
      </c>
      <c r="J25" s="118">
        <v>0</v>
      </c>
      <c r="K25" s="119">
        <v>12.98</v>
      </c>
      <c r="L25" s="120">
        <v>11.59</v>
      </c>
      <c r="M25" s="118">
        <v>1.07</v>
      </c>
      <c r="N25" s="120">
        <v>80.459999999999994</v>
      </c>
      <c r="O25" s="123">
        <v>1.8220000000000001</v>
      </c>
      <c r="P25" s="118">
        <v>110.8</v>
      </c>
      <c r="Q25" s="119">
        <v>79.75</v>
      </c>
      <c r="R25" s="119">
        <v>231.64</v>
      </c>
      <c r="S25" s="120">
        <v>153.92400000000001</v>
      </c>
      <c r="T25" s="123">
        <v>112.157</v>
      </c>
      <c r="U25" s="123">
        <v>7.76</v>
      </c>
      <c r="V25" s="118">
        <v>9.42</v>
      </c>
      <c r="W25" s="119">
        <v>8.25</v>
      </c>
      <c r="X25" s="119">
        <v>0.42</v>
      </c>
      <c r="Y25" s="119">
        <v>0.01</v>
      </c>
      <c r="Z25" s="120">
        <v>0</v>
      </c>
      <c r="AA25" s="118">
        <v>74.63</v>
      </c>
      <c r="AB25" s="120">
        <v>319.5</v>
      </c>
      <c r="AC25" s="118">
        <v>77.23</v>
      </c>
      <c r="AD25" s="119">
        <v>62.652999999999999</v>
      </c>
      <c r="AE25" s="119">
        <v>50.771999999999998</v>
      </c>
      <c r="AF25" s="120">
        <v>0</v>
      </c>
      <c r="AG25" s="118">
        <v>10.054349999999999</v>
      </c>
      <c r="AH25" s="119">
        <v>14.5</v>
      </c>
      <c r="AI25" s="119">
        <v>10.182040000000001</v>
      </c>
      <c r="AJ25" s="119">
        <v>16.341670000000001</v>
      </c>
      <c r="AK25" s="120">
        <v>16.8</v>
      </c>
      <c r="AL25" s="118">
        <v>21.09</v>
      </c>
      <c r="AM25" s="120">
        <v>21.66</v>
      </c>
      <c r="AN25" s="118">
        <v>30.312999999999999</v>
      </c>
      <c r="AO25" s="124" t="s">
        <v>1518</v>
      </c>
      <c r="AP25" s="124" t="s">
        <v>1518</v>
      </c>
      <c r="AQ25" s="119">
        <v>5.79</v>
      </c>
      <c r="AR25" s="124" t="s">
        <v>1518</v>
      </c>
      <c r="AS25" s="119">
        <v>7.1767099999999999</v>
      </c>
      <c r="AT25" s="119">
        <v>6.9097299999999997</v>
      </c>
      <c r="AU25" s="119">
        <v>26.231999999999999</v>
      </c>
      <c r="AV25" s="119">
        <v>8.3569999999999993</v>
      </c>
      <c r="AW25" s="120">
        <v>32.411999999999999</v>
      </c>
    </row>
    <row r="26" spans="1:49" x14ac:dyDescent="0.3">
      <c r="A26" s="125" t="s">
        <v>857</v>
      </c>
      <c r="B26" s="118">
        <v>4.0999999999999996</v>
      </c>
      <c r="C26" s="119">
        <v>38</v>
      </c>
      <c r="D26" s="119">
        <v>46.9</v>
      </c>
      <c r="E26" s="119">
        <v>14.90912</v>
      </c>
      <c r="F26" s="119">
        <v>37.1</v>
      </c>
      <c r="G26" s="120">
        <v>55</v>
      </c>
      <c r="H26" s="118">
        <v>19.399999999999999</v>
      </c>
      <c r="I26" s="120">
        <v>75</v>
      </c>
      <c r="J26" s="118">
        <v>0</v>
      </c>
      <c r="K26" s="119">
        <v>12.88</v>
      </c>
      <c r="L26" s="120">
        <v>11.82</v>
      </c>
      <c r="M26" s="121" t="s">
        <v>1518</v>
      </c>
      <c r="N26" s="122" t="s">
        <v>1518</v>
      </c>
      <c r="O26" s="123">
        <v>1.8220000000000001</v>
      </c>
      <c r="P26" s="118">
        <v>110.8</v>
      </c>
      <c r="Q26" s="119">
        <v>80.58</v>
      </c>
      <c r="R26" s="119">
        <v>231.64</v>
      </c>
      <c r="S26" s="120">
        <v>153.92400000000001</v>
      </c>
      <c r="T26" s="123">
        <v>122.498</v>
      </c>
      <c r="U26" s="123">
        <v>7.73</v>
      </c>
      <c r="V26" s="118">
        <v>9.42</v>
      </c>
      <c r="W26" s="119">
        <v>8.25</v>
      </c>
      <c r="X26" s="119">
        <v>0.42</v>
      </c>
      <c r="Y26" s="119">
        <v>0.01</v>
      </c>
      <c r="Z26" s="120">
        <v>0</v>
      </c>
      <c r="AA26" s="118">
        <v>70.66</v>
      </c>
      <c r="AB26" s="120">
        <v>305.27999999999997</v>
      </c>
      <c r="AC26" s="118">
        <v>78.13</v>
      </c>
      <c r="AD26" s="119">
        <v>62.822000000000003</v>
      </c>
      <c r="AE26" s="119">
        <v>51.014000000000003</v>
      </c>
      <c r="AF26" s="120">
        <v>0</v>
      </c>
      <c r="AG26" s="118">
        <v>10.054349999999999</v>
      </c>
      <c r="AH26" s="119">
        <v>14.5</v>
      </c>
      <c r="AI26" s="119">
        <v>10.120660000000001</v>
      </c>
      <c r="AJ26" s="119">
        <v>16.341670000000001</v>
      </c>
      <c r="AK26" s="120">
        <v>16.7</v>
      </c>
      <c r="AL26" s="118">
        <v>21.4</v>
      </c>
      <c r="AM26" s="120">
        <v>21.97</v>
      </c>
      <c r="AN26" s="118">
        <v>30.312999999999999</v>
      </c>
      <c r="AO26" s="124" t="s">
        <v>1518</v>
      </c>
      <c r="AP26" s="124" t="s">
        <v>1518</v>
      </c>
      <c r="AQ26" s="119">
        <v>5.83</v>
      </c>
      <c r="AR26" s="124" t="s">
        <v>1518</v>
      </c>
      <c r="AS26" s="119">
        <v>7.2175799999999999</v>
      </c>
      <c r="AT26" s="119">
        <v>6.9097299999999997</v>
      </c>
      <c r="AU26" s="119">
        <v>26.231999999999999</v>
      </c>
      <c r="AV26" s="119">
        <v>8.5540000000000003</v>
      </c>
      <c r="AW26" s="120">
        <v>32.411999999999999</v>
      </c>
    </row>
    <row r="27" spans="1:49" x14ac:dyDescent="0.3">
      <c r="A27" s="125" t="s">
        <v>858</v>
      </c>
      <c r="B27" s="118">
        <v>4.0999999999999996</v>
      </c>
      <c r="C27" s="119">
        <v>38</v>
      </c>
      <c r="D27" s="119">
        <v>46.9</v>
      </c>
      <c r="E27" s="119">
        <v>14.90912</v>
      </c>
      <c r="F27" s="119">
        <v>37.1</v>
      </c>
      <c r="G27" s="120">
        <v>55</v>
      </c>
      <c r="H27" s="118">
        <v>19.399999999999999</v>
      </c>
      <c r="I27" s="120">
        <v>75</v>
      </c>
      <c r="J27" s="118">
        <v>0</v>
      </c>
      <c r="K27" s="119">
        <v>12.88</v>
      </c>
      <c r="L27" s="120">
        <v>11.82</v>
      </c>
      <c r="M27" s="121" t="s">
        <v>1518</v>
      </c>
      <c r="N27" s="122" t="s">
        <v>1518</v>
      </c>
      <c r="O27" s="123">
        <v>1.8220000000000001</v>
      </c>
      <c r="P27" s="118">
        <v>110.8</v>
      </c>
      <c r="Q27" s="119">
        <v>80.58</v>
      </c>
      <c r="R27" s="119">
        <v>231.64</v>
      </c>
      <c r="S27" s="120">
        <v>153.92400000000001</v>
      </c>
      <c r="T27" s="123">
        <v>122.498</v>
      </c>
      <c r="U27" s="123">
        <v>7.73</v>
      </c>
      <c r="V27" s="118">
        <v>9.42</v>
      </c>
      <c r="W27" s="119">
        <v>8.25</v>
      </c>
      <c r="X27" s="119">
        <v>0.42</v>
      </c>
      <c r="Y27" s="119">
        <v>0.01</v>
      </c>
      <c r="Z27" s="120">
        <v>0</v>
      </c>
      <c r="AA27" s="118">
        <v>70.66</v>
      </c>
      <c r="AB27" s="120">
        <v>305.27999999999997</v>
      </c>
      <c r="AC27" s="118">
        <v>78.13</v>
      </c>
      <c r="AD27" s="119">
        <v>62.822000000000003</v>
      </c>
      <c r="AE27" s="119">
        <v>51.014000000000003</v>
      </c>
      <c r="AF27" s="120">
        <v>0</v>
      </c>
      <c r="AG27" s="118">
        <v>10.054349999999999</v>
      </c>
      <c r="AH27" s="119">
        <v>14.5</v>
      </c>
      <c r="AI27" s="119">
        <v>10.120660000000001</v>
      </c>
      <c r="AJ27" s="119">
        <v>16.341670000000001</v>
      </c>
      <c r="AK27" s="120">
        <v>16.7</v>
      </c>
      <c r="AL27" s="118">
        <v>21.4</v>
      </c>
      <c r="AM27" s="120">
        <v>21.97</v>
      </c>
      <c r="AN27" s="118">
        <v>30.312999999999999</v>
      </c>
      <c r="AO27" s="124" t="s">
        <v>1518</v>
      </c>
      <c r="AP27" s="124" t="s">
        <v>1518</v>
      </c>
      <c r="AQ27" s="119">
        <v>5.83</v>
      </c>
      <c r="AR27" s="124" t="s">
        <v>1518</v>
      </c>
      <c r="AS27" s="119">
        <v>7.2175799999999999</v>
      </c>
      <c r="AT27" s="119">
        <v>6.9097299999999997</v>
      </c>
      <c r="AU27" s="119">
        <v>26.231999999999999</v>
      </c>
      <c r="AV27" s="119">
        <v>8.5540000000000003</v>
      </c>
      <c r="AW27" s="120">
        <v>32.411999999999999</v>
      </c>
    </row>
    <row r="28" spans="1:49" x14ac:dyDescent="0.3">
      <c r="A28" s="125" t="s">
        <v>859</v>
      </c>
      <c r="B28" s="118">
        <v>4.0999999999999996</v>
      </c>
      <c r="C28" s="119">
        <v>38</v>
      </c>
      <c r="D28" s="119">
        <v>49</v>
      </c>
      <c r="E28" s="119">
        <v>15.12171</v>
      </c>
      <c r="F28" s="119">
        <v>37.299999999999997</v>
      </c>
      <c r="G28" s="120">
        <v>55</v>
      </c>
      <c r="H28" s="118">
        <v>19.399999999999999</v>
      </c>
      <c r="I28" s="120">
        <v>75</v>
      </c>
      <c r="J28" s="118">
        <v>0</v>
      </c>
      <c r="K28" s="119">
        <v>12.87</v>
      </c>
      <c r="L28" s="120">
        <v>11.81</v>
      </c>
      <c r="M28" s="121" t="s">
        <v>1518</v>
      </c>
      <c r="N28" s="122" t="s">
        <v>1518</v>
      </c>
      <c r="O28" s="123">
        <v>1.8220000000000001</v>
      </c>
      <c r="P28" s="118">
        <v>109.78</v>
      </c>
      <c r="Q28" s="119">
        <v>79.75</v>
      </c>
      <c r="R28" s="119">
        <v>231.64</v>
      </c>
      <c r="S28" s="120">
        <v>153.92400000000001</v>
      </c>
      <c r="T28" s="123">
        <v>133.88</v>
      </c>
      <c r="U28" s="123">
        <v>7.75</v>
      </c>
      <c r="V28" s="118">
        <v>9.42</v>
      </c>
      <c r="W28" s="119">
        <v>8.25</v>
      </c>
      <c r="X28" s="119">
        <v>0.42</v>
      </c>
      <c r="Y28" s="119">
        <v>0.01</v>
      </c>
      <c r="Z28" s="120">
        <v>0</v>
      </c>
      <c r="AA28" s="118">
        <v>75.58</v>
      </c>
      <c r="AB28" s="120">
        <v>309.42599999999999</v>
      </c>
      <c r="AC28" s="118">
        <v>78.23</v>
      </c>
      <c r="AD28" s="119">
        <v>62.289000000000001</v>
      </c>
      <c r="AE28" s="119">
        <v>50.558</v>
      </c>
      <c r="AF28" s="120">
        <v>0</v>
      </c>
      <c r="AG28" s="118">
        <v>10.054349999999999</v>
      </c>
      <c r="AH28" s="119">
        <v>14.7</v>
      </c>
      <c r="AI28" s="119">
        <v>10.1724</v>
      </c>
      <c r="AJ28" s="119">
        <v>16.341670000000001</v>
      </c>
      <c r="AK28" s="120">
        <v>16.7</v>
      </c>
      <c r="AL28" s="118">
        <v>21.28</v>
      </c>
      <c r="AM28" s="120">
        <v>21.85</v>
      </c>
      <c r="AN28" s="118">
        <v>30.312999999999999</v>
      </c>
      <c r="AO28" s="124" t="s">
        <v>1518</v>
      </c>
      <c r="AP28" s="124" t="s">
        <v>1518</v>
      </c>
      <c r="AQ28" s="119">
        <v>5.8070000000000004</v>
      </c>
      <c r="AR28" s="124" t="s">
        <v>1518</v>
      </c>
      <c r="AS28" s="119">
        <v>7.2175799999999999</v>
      </c>
      <c r="AT28" s="119">
        <v>6.9097299999999997</v>
      </c>
      <c r="AU28" s="119">
        <v>26.231999999999999</v>
      </c>
      <c r="AV28" s="119">
        <v>8.5540000000000003</v>
      </c>
      <c r="AW28" s="120">
        <v>32.411999999999999</v>
      </c>
    </row>
    <row r="29" spans="1:49" x14ac:dyDescent="0.3">
      <c r="A29" s="125" t="s">
        <v>860</v>
      </c>
      <c r="B29" s="118">
        <v>4.0999999999999996</v>
      </c>
      <c r="C29" s="119">
        <v>38</v>
      </c>
      <c r="D29" s="119">
        <v>49</v>
      </c>
      <c r="E29" s="119">
        <v>15.12171</v>
      </c>
      <c r="F29" s="119">
        <v>37.299999999999997</v>
      </c>
      <c r="G29" s="120">
        <v>55</v>
      </c>
      <c r="H29" s="118">
        <v>19.399999999999999</v>
      </c>
      <c r="I29" s="120">
        <v>75</v>
      </c>
      <c r="J29" s="118">
        <v>0</v>
      </c>
      <c r="K29" s="119">
        <v>12.87</v>
      </c>
      <c r="L29" s="120">
        <v>11.81</v>
      </c>
      <c r="M29" s="121" t="s">
        <v>1518</v>
      </c>
      <c r="N29" s="122" t="s">
        <v>1518</v>
      </c>
      <c r="O29" s="123">
        <v>1.8220000000000001</v>
      </c>
      <c r="P29" s="118">
        <v>109.78</v>
      </c>
      <c r="Q29" s="119">
        <v>79.75</v>
      </c>
      <c r="R29" s="119">
        <v>231.64</v>
      </c>
      <c r="S29" s="120">
        <v>153.92400000000001</v>
      </c>
      <c r="T29" s="123">
        <v>133.88</v>
      </c>
      <c r="U29" s="123">
        <v>7.75</v>
      </c>
      <c r="V29" s="118">
        <v>9.42</v>
      </c>
      <c r="W29" s="119">
        <v>8.25</v>
      </c>
      <c r="X29" s="119">
        <v>0.42</v>
      </c>
      <c r="Y29" s="119">
        <v>0.01</v>
      </c>
      <c r="Z29" s="120">
        <v>0</v>
      </c>
      <c r="AA29" s="118">
        <v>75.58</v>
      </c>
      <c r="AB29" s="120">
        <v>309.42599999999999</v>
      </c>
      <c r="AC29" s="118">
        <v>78.23</v>
      </c>
      <c r="AD29" s="119">
        <v>62.289000000000001</v>
      </c>
      <c r="AE29" s="119">
        <v>50.558</v>
      </c>
      <c r="AF29" s="120">
        <v>0</v>
      </c>
      <c r="AG29" s="118">
        <v>10.054349999999999</v>
      </c>
      <c r="AH29" s="119">
        <v>14.7</v>
      </c>
      <c r="AI29" s="119">
        <v>10.1724</v>
      </c>
      <c r="AJ29" s="119">
        <v>16.341670000000001</v>
      </c>
      <c r="AK29" s="120">
        <v>16.7</v>
      </c>
      <c r="AL29" s="118">
        <v>21.28</v>
      </c>
      <c r="AM29" s="120">
        <v>21.85</v>
      </c>
      <c r="AN29" s="118">
        <v>30.312999999999999</v>
      </c>
      <c r="AO29" s="124" t="s">
        <v>1518</v>
      </c>
      <c r="AP29" s="124" t="s">
        <v>1518</v>
      </c>
      <c r="AQ29" s="119">
        <v>5.8070000000000004</v>
      </c>
      <c r="AR29" s="124" t="s">
        <v>1518</v>
      </c>
      <c r="AS29" s="119">
        <v>7.2175799999999999</v>
      </c>
      <c r="AT29" s="119">
        <v>6.9097299999999997</v>
      </c>
      <c r="AU29" s="119">
        <v>26.231999999999999</v>
      </c>
      <c r="AV29" s="119">
        <v>8.5540000000000003</v>
      </c>
      <c r="AW29" s="120">
        <v>32.411999999999999</v>
      </c>
    </row>
    <row r="30" spans="1:49" x14ac:dyDescent="0.3">
      <c r="A30" s="125" t="s">
        <v>861</v>
      </c>
      <c r="B30" s="118">
        <v>4.0999999999999996</v>
      </c>
      <c r="C30" s="119">
        <v>38</v>
      </c>
      <c r="D30" s="119">
        <v>49</v>
      </c>
      <c r="E30" s="119">
        <v>15.35026</v>
      </c>
      <c r="F30" s="119">
        <v>36.799999999999997</v>
      </c>
      <c r="G30" s="120">
        <v>55</v>
      </c>
      <c r="H30" s="118">
        <v>19.399999999999999</v>
      </c>
      <c r="I30" s="120">
        <v>75</v>
      </c>
      <c r="J30" s="118">
        <v>0</v>
      </c>
      <c r="K30" s="119">
        <v>12.92</v>
      </c>
      <c r="L30" s="120">
        <v>14.35</v>
      </c>
      <c r="M30" s="121" t="s">
        <v>1518</v>
      </c>
      <c r="N30" s="122" t="s">
        <v>1518</v>
      </c>
      <c r="O30" s="123">
        <v>1.8220000000000001</v>
      </c>
      <c r="P30" s="118">
        <v>103.76</v>
      </c>
      <c r="Q30" s="119">
        <v>80.58</v>
      </c>
      <c r="R30" s="119">
        <v>230.15</v>
      </c>
      <c r="S30" s="120">
        <v>153.92400000000001</v>
      </c>
      <c r="T30" s="123">
        <v>134.02799999999999</v>
      </c>
      <c r="U30" s="123">
        <v>7.68</v>
      </c>
      <c r="V30" s="118">
        <v>9.42</v>
      </c>
      <c r="W30" s="119">
        <v>8.25</v>
      </c>
      <c r="X30" s="119">
        <v>0.42</v>
      </c>
      <c r="Y30" s="119">
        <v>0.01</v>
      </c>
      <c r="Z30" s="120">
        <v>0</v>
      </c>
      <c r="AA30" s="118">
        <v>80.31</v>
      </c>
      <c r="AB30" s="120">
        <v>313.66000000000003</v>
      </c>
      <c r="AC30" s="118">
        <v>78.23</v>
      </c>
      <c r="AD30" s="119">
        <v>62.607999999999997</v>
      </c>
      <c r="AE30" s="119">
        <v>51.456000000000003</v>
      </c>
      <c r="AF30" s="120">
        <v>0</v>
      </c>
      <c r="AG30" s="118">
        <v>10.054349999999999</v>
      </c>
      <c r="AH30" s="119">
        <v>14.7</v>
      </c>
      <c r="AI30" s="119">
        <v>10.20313</v>
      </c>
      <c r="AJ30" s="119">
        <v>16.341670000000001</v>
      </c>
      <c r="AK30" s="120">
        <v>16.7</v>
      </c>
      <c r="AL30" s="118">
        <v>20.95</v>
      </c>
      <c r="AM30" s="120">
        <v>21.52</v>
      </c>
      <c r="AN30" s="118">
        <v>30.312999999999999</v>
      </c>
      <c r="AO30" s="124" t="s">
        <v>1518</v>
      </c>
      <c r="AP30" s="124" t="s">
        <v>1518</v>
      </c>
      <c r="AQ30" s="119">
        <v>5.8289999999999997</v>
      </c>
      <c r="AR30" s="124" t="s">
        <v>1518</v>
      </c>
      <c r="AS30" s="119">
        <v>7.2022300000000001</v>
      </c>
      <c r="AT30" s="119">
        <v>6.9097299999999997</v>
      </c>
      <c r="AU30" s="119">
        <v>26.231999999999999</v>
      </c>
      <c r="AV30" s="119">
        <v>8.48</v>
      </c>
      <c r="AW30" s="120">
        <v>32.917999999999999</v>
      </c>
    </row>
    <row r="31" spans="1:49" x14ac:dyDescent="0.3">
      <c r="A31" s="125" t="s">
        <v>862</v>
      </c>
      <c r="B31" s="118">
        <v>4.0999999999999996</v>
      </c>
      <c r="C31" s="119">
        <v>38</v>
      </c>
      <c r="D31" s="119">
        <v>49</v>
      </c>
      <c r="E31" s="119">
        <v>15.35026</v>
      </c>
      <c r="F31" s="119">
        <v>36.799999999999997</v>
      </c>
      <c r="G31" s="120">
        <v>55</v>
      </c>
      <c r="H31" s="118">
        <v>19.399999999999999</v>
      </c>
      <c r="I31" s="120">
        <v>75</v>
      </c>
      <c r="J31" s="118">
        <v>0</v>
      </c>
      <c r="K31" s="119">
        <v>12.92</v>
      </c>
      <c r="L31" s="120">
        <v>14.35</v>
      </c>
      <c r="M31" s="121" t="s">
        <v>1518</v>
      </c>
      <c r="N31" s="122" t="s">
        <v>1518</v>
      </c>
      <c r="O31" s="123">
        <v>1.8220000000000001</v>
      </c>
      <c r="P31" s="118">
        <v>103.76</v>
      </c>
      <c r="Q31" s="119">
        <v>80.58</v>
      </c>
      <c r="R31" s="119">
        <v>230.15</v>
      </c>
      <c r="S31" s="120">
        <v>153.92400000000001</v>
      </c>
      <c r="T31" s="123">
        <v>134.02799999999999</v>
      </c>
      <c r="U31" s="123">
        <v>7.68</v>
      </c>
      <c r="V31" s="118">
        <v>9.42</v>
      </c>
      <c r="W31" s="119">
        <v>8.25</v>
      </c>
      <c r="X31" s="119">
        <v>0.42</v>
      </c>
      <c r="Y31" s="119">
        <v>0.01</v>
      </c>
      <c r="Z31" s="120">
        <v>0</v>
      </c>
      <c r="AA31" s="118">
        <v>80.31</v>
      </c>
      <c r="AB31" s="120">
        <v>313.66000000000003</v>
      </c>
      <c r="AC31" s="118">
        <v>78.23</v>
      </c>
      <c r="AD31" s="119">
        <v>62.607999999999997</v>
      </c>
      <c r="AE31" s="119">
        <v>51.456000000000003</v>
      </c>
      <c r="AF31" s="120">
        <v>0</v>
      </c>
      <c r="AG31" s="118">
        <v>10.054349999999999</v>
      </c>
      <c r="AH31" s="119">
        <v>14.7</v>
      </c>
      <c r="AI31" s="119">
        <v>10.20313</v>
      </c>
      <c r="AJ31" s="119">
        <v>16.341670000000001</v>
      </c>
      <c r="AK31" s="120">
        <v>16.7</v>
      </c>
      <c r="AL31" s="118">
        <v>20.95</v>
      </c>
      <c r="AM31" s="120">
        <v>21.52</v>
      </c>
      <c r="AN31" s="118">
        <v>30.312999999999999</v>
      </c>
      <c r="AO31" s="124" t="s">
        <v>1518</v>
      </c>
      <c r="AP31" s="124" t="s">
        <v>1518</v>
      </c>
      <c r="AQ31" s="119">
        <v>5.8289999999999997</v>
      </c>
      <c r="AR31" s="124" t="s">
        <v>1518</v>
      </c>
      <c r="AS31" s="119">
        <v>7.2022300000000001</v>
      </c>
      <c r="AT31" s="119">
        <v>6.9097299999999997</v>
      </c>
      <c r="AU31" s="119">
        <v>26.231999999999999</v>
      </c>
      <c r="AV31" s="119">
        <v>8.48</v>
      </c>
      <c r="AW31" s="120">
        <v>32.917999999999999</v>
      </c>
    </row>
    <row r="32" spans="1:49" x14ac:dyDescent="0.3">
      <c r="A32" s="125" t="s">
        <v>863</v>
      </c>
      <c r="B32" s="118">
        <v>4.0999999999999996</v>
      </c>
      <c r="C32" s="119">
        <v>38</v>
      </c>
      <c r="D32" s="119">
        <v>49</v>
      </c>
      <c r="E32" s="119">
        <v>15.26305</v>
      </c>
      <c r="F32" s="119">
        <v>39.9</v>
      </c>
      <c r="G32" s="120">
        <v>55</v>
      </c>
      <c r="H32" s="118">
        <v>19.399999999999999</v>
      </c>
      <c r="I32" s="120">
        <v>75</v>
      </c>
      <c r="J32" s="118">
        <v>0</v>
      </c>
      <c r="K32" s="119">
        <v>12.86</v>
      </c>
      <c r="L32" s="120">
        <v>14.42</v>
      </c>
      <c r="M32" s="121" t="s">
        <v>1518</v>
      </c>
      <c r="N32" s="122" t="s">
        <v>1518</v>
      </c>
      <c r="O32" s="123">
        <v>1.8220000000000001</v>
      </c>
      <c r="P32" s="118">
        <v>100.83</v>
      </c>
      <c r="Q32" s="119">
        <v>80.58</v>
      </c>
      <c r="R32" s="119">
        <v>230.15</v>
      </c>
      <c r="S32" s="120">
        <v>153.92400000000001</v>
      </c>
      <c r="T32" s="123">
        <v>125.83799999999999</v>
      </c>
      <c r="U32" s="123">
        <v>7.64</v>
      </c>
      <c r="V32" s="118">
        <v>9.42</v>
      </c>
      <c r="W32" s="119">
        <v>8.25</v>
      </c>
      <c r="X32" s="119">
        <v>0.42</v>
      </c>
      <c r="Y32" s="119">
        <v>0.01</v>
      </c>
      <c r="Z32" s="120">
        <v>0</v>
      </c>
      <c r="AA32" s="118">
        <v>75.02</v>
      </c>
      <c r="AB32" s="120">
        <v>309.25</v>
      </c>
      <c r="AC32" s="118">
        <v>77.070999999999998</v>
      </c>
      <c r="AD32" s="119">
        <v>62.408000000000001</v>
      </c>
      <c r="AE32" s="119">
        <v>50.768999999999998</v>
      </c>
      <c r="AF32" s="120">
        <v>0</v>
      </c>
      <c r="AG32" s="118">
        <v>10.054349999999999</v>
      </c>
      <c r="AH32" s="119">
        <v>14.1</v>
      </c>
      <c r="AI32" s="119">
        <v>10.09243</v>
      </c>
      <c r="AJ32" s="119">
        <v>16.341670000000001</v>
      </c>
      <c r="AK32" s="120">
        <v>16.7</v>
      </c>
      <c r="AL32" s="118">
        <v>20.65</v>
      </c>
      <c r="AM32" s="120">
        <v>21.22</v>
      </c>
      <c r="AN32" s="118">
        <v>30.312999999999999</v>
      </c>
      <c r="AO32" s="124" t="s">
        <v>1518</v>
      </c>
      <c r="AP32" s="124" t="s">
        <v>1518</v>
      </c>
      <c r="AQ32" s="119">
        <v>5.8049999999999997</v>
      </c>
      <c r="AR32" s="124" t="s">
        <v>1518</v>
      </c>
      <c r="AS32" s="119">
        <v>7.1588700000000003</v>
      </c>
      <c r="AT32" s="119">
        <v>6.9097299999999997</v>
      </c>
      <c r="AU32" s="119">
        <v>26.231999999999999</v>
      </c>
      <c r="AV32" s="119">
        <v>8.2710000000000008</v>
      </c>
      <c r="AW32" s="120">
        <v>32.805</v>
      </c>
    </row>
    <row r="33" spans="1:49" x14ac:dyDescent="0.3">
      <c r="A33" s="125" t="s">
        <v>864</v>
      </c>
      <c r="B33" s="118">
        <v>4.0999999999999996</v>
      </c>
      <c r="C33" s="119">
        <v>38</v>
      </c>
      <c r="D33" s="119">
        <v>49</v>
      </c>
      <c r="E33" s="119">
        <v>15.26305</v>
      </c>
      <c r="F33" s="119">
        <v>39.9</v>
      </c>
      <c r="G33" s="120">
        <v>55</v>
      </c>
      <c r="H33" s="118">
        <v>19.399999999999999</v>
      </c>
      <c r="I33" s="120">
        <v>75</v>
      </c>
      <c r="J33" s="118">
        <v>0</v>
      </c>
      <c r="K33" s="119">
        <v>12.86</v>
      </c>
      <c r="L33" s="120">
        <v>14.42</v>
      </c>
      <c r="M33" s="121" t="s">
        <v>1518</v>
      </c>
      <c r="N33" s="122" t="s">
        <v>1518</v>
      </c>
      <c r="O33" s="123">
        <v>1.8220000000000001</v>
      </c>
      <c r="P33" s="118">
        <v>100.83</v>
      </c>
      <c r="Q33" s="119">
        <v>80.58</v>
      </c>
      <c r="R33" s="119">
        <v>230.15</v>
      </c>
      <c r="S33" s="120">
        <v>153.92400000000001</v>
      </c>
      <c r="T33" s="123">
        <v>125.83799999999999</v>
      </c>
      <c r="U33" s="123">
        <v>7.64</v>
      </c>
      <c r="V33" s="118">
        <v>9.42</v>
      </c>
      <c r="W33" s="119">
        <v>8.25</v>
      </c>
      <c r="X33" s="119">
        <v>0.42</v>
      </c>
      <c r="Y33" s="119">
        <v>0.01</v>
      </c>
      <c r="Z33" s="120">
        <v>0</v>
      </c>
      <c r="AA33" s="118">
        <v>75.02</v>
      </c>
      <c r="AB33" s="120">
        <v>309.25</v>
      </c>
      <c r="AC33" s="118">
        <v>77.070999999999998</v>
      </c>
      <c r="AD33" s="119">
        <v>62.408000000000001</v>
      </c>
      <c r="AE33" s="119">
        <v>50.768999999999998</v>
      </c>
      <c r="AF33" s="120">
        <v>0</v>
      </c>
      <c r="AG33" s="118">
        <v>10.054349999999999</v>
      </c>
      <c r="AH33" s="119">
        <v>14.1</v>
      </c>
      <c r="AI33" s="119">
        <v>10.09243</v>
      </c>
      <c r="AJ33" s="119">
        <v>16.341670000000001</v>
      </c>
      <c r="AK33" s="120">
        <v>16.7</v>
      </c>
      <c r="AL33" s="118">
        <v>20.65</v>
      </c>
      <c r="AM33" s="120">
        <v>21.22</v>
      </c>
      <c r="AN33" s="118">
        <v>30.312999999999999</v>
      </c>
      <c r="AO33" s="124" t="s">
        <v>1518</v>
      </c>
      <c r="AP33" s="124" t="s">
        <v>1518</v>
      </c>
      <c r="AQ33" s="119">
        <v>5.8049999999999997</v>
      </c>
      <c r="AR33" s="124" t="s">
        <v>1518</v>
      </c>
      <c r="AS33" s="119">
        <v>7.1588700000000003</v>
      </c>
      <c r="AT33" s="119">
        <v>6.9097299999999997</v>
      </c>
      <c r="AU33" s="119">
        <v>26.231999999999999</v>
      </c>
      <c r="AV33" s="119">
        <v>8.2710000000000008</v>
      </c>
      <c r="AW33" s="120">
        <v>32.805</v>
      </c>
    </row>
    <row r="34" spans="1:49" x14ac:dyDescent="0.3">
      <c r="A34" s="125" t="s">
        <v>865</v>
      </c>
      <c r="B34" s="118">
        <v>4.0999999999999996</v>
      </c>
      <c r="C34" s="119">
        <v>38</v>
      </c>
      <c r="D34" s="119">
        <v>49.9</v>
      </c>
      <c r="E34" s="119">
        <v>15.129379999999999</v>
      </c>
      <c r="F34" s="119">
        <v>40.299999999999997</v>
      </c>
      <c r="G34" s="120">
        <v>55</v>
      </c>
      <c r="H34" s="118">
        <v>19.399999999999999</v>
      </c>
      <c r="I34" s="120">
        <v>75</v>
      </c>
      <c r="J34" s="118">
        <v>0</v>
      </c>
      <c r="K34" s="119">
        <v>13.03</v>
      </c>
      <c r="L34" s="120">
        <v>14.4</v>
      </c>
      <c r="M34" s="121" t="s">
        <v>1518</v>
      </c>
      <c r="N34" s="122" t="s">
        <v>1518</v>
      </c>
      <c r="O34" s="123">
        <v>1.8220000000000001</v>
      </c>
      <c r="P34" s="118">
        <v>96.05</v>
      </c>
      <c r="Q34" s="119">
        <v>80.58</v>
      </c>
      <c r="R34" s="119">
        <v>228.67</v>
      </c>
      <c r="S34" s="120">
        <v>153.92400000000001</v>
      </c>
      <c r="T34" s="123">
        <v>130.61799999999999</v>
      </c>
      <c r="U34" s="123">
        <v>7.53</v>
      </c>
      <c r="V34" s="118">
        <v>9.42</v>
      </c>
      <c r="W34" s="119">
        <v>8.25</v>
      </c>
      <c r="X34" s="119">
        <v>0.42</v>
      </c>
      <c r="Y34" s="119">
        <v>0.01</v>
      </c>
      <c r="Z34" s="120">
        <v>0</v>
      </c>
      <c r="AA34" s="118">
        <v>78.959999999999994</v>
      </c>
      <c r="AB34" s="120">
        <v>313.50400000000002</v>
      </c>
      <c r="AC34" s="118">
        <v>75.811999999999998</v>
      </c>
      <c r="AD34" s="119">
        <v>62.218000000000004</v>
      </c>
      <c r="AE34" s="119">
        <v>50.506999999999998</v>
      </c>
      <c r="AF34" s="120">
        <v>0</v>
      </c>
      <c r="AG34" s="118">
        <v>10.054349999999999</v>
      </c>
      <c r="AH34" s="119">
        <v>14.1</v>
      </c>
      <c r="AI34" s="119">
        <v>10.20847</v>
      </c>
      <c r="AJ34" s="119">
        <v>16.341670000000001</v>
      </c>
      <c r="AK34" s="120">
        <v>16.5</v>
      </c>
      <c r="AL34" s="118">
        <v>20.75</v>
      </c>
      <c r="AM34" s="120">
        <v>21.32</v>
      </c>
      <c r="AN34" s="118">
        <v>30.312999999999999</v>
      </c>
      <c r="AO34" s="124" t="s">
        <v>1518</v>
      </c>
      <c r="AP34" s="124" t="s">
        <v>1518</v>
      </c>
      <c r="AQ34" s="119">
        <v>5.6849999999999996</v>
      </c>
      <c r="AR34" s="124" t="s">
        <v>1518</v>
      </c>
      <c r="AS34" s="119">
        <v>7.1563800000000004</v>
      </c>
      <c r="AT34" s="119">
        <v>6.9097299999999997</v>
      </c>
      <c r="AU34" s="119">
        <v>26.231999999999999</v>
      </c>
      <c r="AV34" s="119">
        <v>8.2590000000000003</v>
      </c>
      <c r="AW34" s="120">
        <v>32.734999999999999</v>
      </c>
    </row>
    <row r="35" spans="1:49" x14ac:dyDescent="0.3">
      <c r="A35" s="125" t="s">
        <v>866</v>
      </c>
      <c r="B35" s="118">
        <v>4.0999999999999996</v>
      </c>
      <c r="C35" s="119">
        <v>38</v>
      </c>
      <c r="D35" s="119">
        <v>49.9</v>
      </c>
      <c r="E35" s="119">
        <v>15.129379999999999</v>
      </c>
      <c r="F35" s="119">
        <v>40.299999999999997</v>
      </c>
      <c r="G35" s="120">
        <v>55</v>
      </c>
      <c r="H35" s="118">
        <v>19.399999999999999</v>
      </c>
      <c r="I35" s="120">
        <v>75</v>
      </c>
      <c r="J35" s="118">
        <v>0</v>
      </c>
      <c r="K35" s="119">
        <v>13.03</v>
      </c>
      <c r="L35" s="120">
        <v>14.4</v>
      </c>
      <c r="M35" s="121" t="s">
        <v>1518</v>
      </c>
      <c r="N35" s="122" t="s">
        <v>1518</v>
      </c>
      <c r="O35" s="123">
        <v>1.8220000000000001</v>
      </c>
      <c r="P35" s="118">
        <v>96.05</v>
      </c>
      <c r="Q35" s="119">
        <v>80.58</v>
      </c>
      <c r="R35" s="119">
        <v>228.67</v>
      </c>
      <c r="S35" s="120">
        <v>153.92400000000001</v>
      </c>
      <c r="T35" s="123">
        <v>130.61799999999999</v>
      </c>
      <c r="U35" s="123">
        <v>7.53</v>
      </c>
      <c r="V35" s="118">
        <v>9.42</v>
      </c>
      <c r="W35" s="119">
        <v>8.25</v>
      </c>
      <c r="X35" s="119">
        <v>0.42</v>
      </c>
      <c r="Y35" s="119">
        <v>0.01</v>
      </c>
      <c r="Z35" s="120">
        <v>0</v>
      </c>
      <c r="AA35" s="118">
        <v>78.959999999999994</v>
      </c>
      <c r="AB35" s="120">
        <v>313.50400000000002</v>
      </c>
      <c r="AC35" s="118">
        <v>75.811999999999998</v>
      </c>
      <c r="AD35" s="119">
        <v>62.218000000000004</v>
      </c>
      <c r="AE35" s="119">
        <v>50.506999999999998</v>
      </c>
      <c r="AF35" s="120">
        <v>0</v>
      </c>
      <c r="AG35" s="118">
        <v>10.054349999999999</v>
      </c>
      <c r="AH35" s="119">
        <v>14.1</v>
      </c>
      <c r="AI35" s="119">
        <v>10.20847</v>
      </c>
      <c r="AJ35" s="119">
        <v>16.341670000000001</v>
      </c>
      <c r="AK35" s="120">
        <v>16.5</v>
      </c>
      <c r="AL35" s="118">
        <v>20.75</v>
      </c>
      <c r="AM35" s="120">
        <v>21.32</v>
      </c>
      <c r="AN35" s="118">
        <v>30.312999999999999</v>
      </c>
      <c r="AO35" s="124" t="s">
        <v>1518</v>
      </c>
      <c r="AP35" s="124" t="s">
        <v>1518</v>
      </c>
      <c r="AQ35" s="119">
        <v>5.6849999999999996</v>
      </c>
      <c r="AR35" s="124" t="s">
        <v>1518</v>
      </c>
      <c r="AS35" s="119">
        <v>7.1563800000000004</v>
      </c>
      <c r="AT35" s="119">
        <v>6.9097299999999997</v>
      </c>
      <c r="AU35" s="119">
        <v>26.231999999999999</v>
      </c>
      <c r="AV35" s="119">
        <v>8.2590000000000003</v>
      </c>
      <c r="AW35" s="120">
        <v>32.734999999999999</v>
      </c>
    </row>
    <row r="36" spans="1:49" x14ac:dyDescent="0.3">
      <c r="A36" s="125" t="s">
        <v>867</v>
      </c>
      <c r="B36" s="118">
        <v>4.0999999999999996</v>
      </c>
      <c r="C36" s="119">
        <v>38</v>
      </c>
      <c r="D36" s="119">
        <v>49.9</v>
      </c>
      <c r="E36" s="119">
        <v>14.951879999999999</v>
      </c>
      <c r="F36" s="119">
        <v>41.2</v>
      </c>
      <c r="G36" s="120">
        <v>55</v>
      </c>
      <c r="H36" s="118">
        <v>19.399999999999999</v>
      </c>
      <c r="I36" s="120">
        <v>75</v>
      </c>
      <c r="J36" s="118">
        <v>0</v>
      </c>
      <c r="K36" s="119">
        <v>13.03</v>
      </c>
      <c r="L36" s="120">
        <v>14.36</v>
      </c>
      <c r="M36" s="121" t="s">
        <v>1518</v>
      </c>
      <c r="N36" s="122" t="s">
        <v>1518</v>
      </c>
      <c r="O36" s="123">
        <v>1.8220000000000001</v>
      </c>
      <c r="P36" s="118">
        <v>95.11</v>
      </c>
      <c r="Q36" s="119">
        <v>80.58</v>
      </c>
      <c r="R36" s="119">
        <v>228.67</v>
      </c>
      <c r="S36" s="120">
        <v>153.92400000000001</v>
      </c>
      <c r="T36" s="123">
        <v>124.215</v>
      </c>
      <c r="U36" s="123">
        <v>8.16</v>
      </c>
      <c r="V36" s="118">
        <v>9.42</v>
      </c>
      <c r="W36" s="119">
        <v>8.25</v>
      </c>
      <c r="X36" s="119">
        <v>0.42</v>
      </c>
      <c r="Y36" s="119">
        <v>0.01</v>
      </c>
      <c r="Z36" s="120">
        <v>0</v>
      </c>
      <c r="AA36" s="118">
        <v>79.03</v>
      </c>
      <c r="AB36" s="120">
        <v>313.89499999999998</v>
      </c>
      <c r="AC36" s="118">
        <v>75.811999999999998</v>
      </c>
      <c r="AD36" s="119">
        <v>61.665999999999997</v>
      </c>
      <c r="AE36" s="119">
        <v>50.401000000000003</v>
      </c>
      <c r="AF36" s="120">
        <v>0</v>
      </c>
      <c r="AG36" s="118">
        <v>10.054349999999999</v>
      </c>
      <c r="AH36" s="119">
        <v>13.7</v>
      </c>
      <c r="AI36" s="119">
        <v>9.8727900000000002</v>
      </c>
      <c r="AJ36" s="119">
        <v>16.341670000000001</v>
      </c>
      <c r="AK36" s="120">
        <v>16.5</v>
      </c>
      <c r="AL36" s="118">
        <v>20.62</v>
      </c>
      <c r="AM36" s="120">
        <v>21.19</v>
      </c>
      <c r="AN36" s="118">
        <v>30.312999999999999</v>
      </c>
      <c r="AO36" s="124" t="s">
        <v>1518</v>
      </c>
      <c r="AP36" s="124" t="s">
        <v>1518</v>
      </c>
      <c r="AQ36" s="119">
        <v>5.6379999999999999</v>
      </c>
      <c r="AR36" s="124" t="s">
        <v>1518</v>
      </c>
      <c r="AS36" s="119">
        <v>7.1640499999999996</v>
      </c>
      <c r="AT36" s="119">
        <v>6.9097299999999997</v>
      </c>
      <c r="AU36" s="119">
        <v>26.231999999999999</v>
      </c>
      <c r="AV36" s="119">
        <v>8.2959999999999994</v>
      </c>
      <c r="AW36" s="120">
        <v>32.734999999999999</v>
      </c>
    </row>
    <row r="37" spans="1:49" x14ac:dyDescent="0.3">
      <c r="A37" s="125" t="s">
        <v>868</v>
      </c>
      <c r="B37" s="118">
        <v>4.0999999999999996</v>
      </c>
      <c r="C37" s="119">
        <v>38</v>
      </c>
      <c r="D37" s="119">
        <v>49.9</v>
      </c>
      <c r="E37" s="119">
        <v>14.951879999999999</v>
      </c>
      <c r="F37" s="119">
        <v>41.2</v>
      </c>
      <c r="G37" s="120">
        <v>55</v>
      </c>
      <c r="H37" s="118">
        <v>19.399999999999999</v>
      </c>
      <c r="I37" s="120">
        <v>75</v>
      </c>
      <c r="J37" s="118">
        <v>0</v>
      </c>
      <c r="K37" s="119">
        <v>13.03</v>
      </c>
      <c r="L37" s="120">
        <v>14.36</v>
      </c>
      <c r="M37" s="121" t="s">
        <v>1518</v>
      </c>
      <c r="N37" s="122" t="s">
        <v>1518</v>
      </c>
      <c r="O37" s="123">
        <v>1.8220000000000001</v>
      </c>
      <c r="P37" s="118">
        <v>95.11</v>
      </c>
      <c r="Q37" s="119">
        <v>80.58</v>
      </c>
      <c r="R37" s="119">
        <v>228.67</v>
      </c>
      <c r="S37" s="120">
        <v>153.92400000000001</v>
      </c>
      <c r="T37" s="123">
        <v>124.215</v>
      </c>
      <c r="U37" s="123">
        <v>8.16</v>
      </c>
      <c r="V37" s="118">
        <v>9.42</v>
      </c>
      <c r="W37" s="119">
        <v>8.25</v>
      </c>
      <c r="X37" s="119">
        <v>0.42</v>
      </c>
      <c r="Y37" s="119">
        <v>0.01</v>
      </c>
      <c r="Z37" s="120">
        <v>0</v>
      </c>
      <c r="AA37" s="118">
        <v>79.03</v>
      </c>
      <c r="AB37" s="120">
        <v>313.89499999999998</v>
      </c>
      <c r="AC37" s="118">
        <v>75.811999999999998</v>
      </c>
      <c r="AD37" s="119">
        <v>61.665999999999997</v>
      </c>
      <c r="AE37" s="119">
        <v>50.401000000000003</v>
      </c>
      <c r="AF37" s="120">
        <v>0</v>
      </c>
      <c r="AG37" s="118">
        <v>10.054349999999999</v>
      </c>
      <c r="AH37" s="119">
        <v>13.7</v>
      </c>
      <c r="AI37" s="119">
        <v>9.8727900000000002</v>
      </c>
      <c r="AJ37" s="119">
        <v>16.341670000000001</v>
      </c>
      <c r="AK37" s="120">
        <v>16.5</v>
      </c>
      <c r="AL37" s="118">
        <v>20.62</v>
      </c>
      <c r="AM37" s="120">
        <v>21.19</v>
      </c>
      <c r="AN37" s="118">
        <v>30.312999999999999</v>
      </c>
      <c r="AO37" s="124" t="s">
        <v>1518</v>
      </c>
      <c r="AP37" s="124" t="s">
        <v>1518</v>
      </c>
      <c r="AQ37" s="119">
        <v>5.6379999999999999</v>
      </c>
      <c r="AR37" s="124" t="s">
        <v>1518</v>
      </c>
      <c r="AS37" s="119">
        <v>7.1640499999999996</v>
      </c>
      <c r="AT37" s="119">
        <v>6.9097299999999997</v>
      </c>
      <c r="AU37" s="119">
        <v>26.231999999999999</v>
      </c>
      <c r="AV37" s="119">
        <v>8.2959999999999994</v>
      </c>
      <c r="AW37" s="120">
        <v>32.734999999999999</v>
      </c>
    </row>
    <row r="38" spans="1:49" x14ac:dyDescent="0.3">
      <c r="A38" s="125" t="s">
        <v>869</v>
      </c>
      <c r="B38" s="118">
        <v>4.0999999999999996</v>
      </c>
      <c r="C38" s="119">
        <v>38</v>
      </c>
      <c r="D38" s="119">
        <v>51</v>
      </c>
      <c r="E38" s="119">
        <v>15.11595</v>
      </c>
      <c r="F38" s="119">
        <v>37.1</v>
      </c>
      <c r="G38" s="120">
        <v>55</v>
      </c>
      <c r="H38" s="118">
        <v>19.399999999999999</v>
      </c>
      <c r="I38" s="120">
        <v>75</v>
      </c>
      <c r="J38" s="118">
        <v>0</v>
      </c>
      <c r="K38" s="119">
        <v>13.07</v>
      </c>
      <c r="L38" s="120">
        <v>14.29</v>
      </c>
      <c r="M38" s="121" t="s">
        <v>1518</v>
      </c>
      <c r="N38" s="122" t="s">
        <v>1518</v>
      </c>
      <c r="O38" s="123">
        <v>1.8220000000000001</v>
      </c>
      <c r="P38" s="118">
        <v>95.11</v>
      </c>
      <c r="Q38" s="119">
        <v>80.58</v>
      </c>
      <c r="R38" s="119">
        <v>228.67</v>
      </c>
      <c r="S38" s="120">
        <v>153.92400000000001</v>
      </c>
      <c r="T38" s="123">
        <v>125.36799999999999</v>
      </c>
      <c r="U38" s="123">
        <v>8.4700000000000006</v>
      </c>
      <c r="V38" s="118">
        <v>9.42</v>
      </c>
      <c r="W38" s="119">
        <v>8.25</v>
      </c>
      <c r="X38" s="119">
        <v>0.42</v>
      </c>
      <c r="Y38" s="119">
        <v>0.01</v>
      </c>
      <c r="Z38" s="120">
        <v>0</v>
      </c>
      <c r="AA38" s="118">
        <v>77.19</v>
      </c>
      <c r="AB38" s="120">
        <v>311.57299999999998</v>
      </c>
      <c r="AC38" s="118">
        <v>71.177000000000007</v>
      </c>
      <c r="AD38" s="119">
        <v>60.53</v>
      </c>
      <c r="AE38" s="119">
        <v>49.456000000000003</v>
      </c>
      <c r="AF38" s="120">
        <v>0</v>
      </c>
      <c r="AG38" s="118">
        <v>10.054349999999999</v>
      </c>
      <c r="AH38" s="119">
        <v>13.2</v>
      </c>
      <c r="AI38" s="119">
        <v>9.8490900000000003</v>
      </c>
      <c r="AJ38" s="119">
        <v>16.341670000000001</v>
      </c>
      <c r="AK38" s="120">
        <v>16.5</v>
      </c>
      <c r="AL38" s="118">
        <v>20.56</v>
      </c>
      <c r="AM38" s="120">
        <v>21.13</v>
      </c>
      <c r="AN38" s="118">
        <v>30.312999999999999</v>
      </c>
      <c r="AO38" s="124" t="s">
        <v>1518</v>
      </c>
      <c r="AP38" s="124" t="s">
        <v>1518</v>
      </c>
      <c r="AQ38" s="119">
        <v>5.734</v>
      </c>
      <c r="AR38" s="124" t="s">
        <v>1518</v>
      </c>
      <c r="AS38" s="119">
        <v>7.1640499999999996</v>
      </c>
      <c r="AT38" s="119">
        <v>6.9097299999999997</v>
      </c>
      <c r="AU38" s="119">
        <v>26.231999999999999</v>
      </c>
      <c r="AV38" s="119">
        <v>8.2959999999999994</v>
      </c>
      <c r="AW38" s="120">
        <v>32.481999999999999</v>
      </c>
    </row>
    <row r="39" spans="1:49" x14ac:dyDescent="0.3">
      <c r="A39" s="125" t="s">
        <v>870</v>
      </c>
      <c r="B39" s="118">
        <v>4.0999999999999996</v>
      </c>
      <c r="C39" s="119">
        <v>38</v>
      </c>
      <c r="D39" s="119">
        <v>51</v>
      </c>
      <c r="E39" s="119">
        <v>15.11595</v>
      </c>
      <c r="F39" s="119">
        <v>37.1</v>
      </c>
      <c r="G39" s="120">
        <v>55</v>
      </c>
      <c r="H39" s="118">
        <v>19.399999999999999</v>
      </c>
      <c r="I39" s="120">
        <v>75</v>
      </c>
      <c r="J39" s="118">
        <v>0</v>
      </c>
      <c r="K39" s="119">
        <v>13.07</v>
      </c>
      <c r="L39" s="120">
        <v>14.29</v>
      </c>
      <c r="M39" s="121" t="s">
        <v>1518</v>
      </c>
      <c r="N39" s="122" t="s">
        <v>1518</v>
      </c>
      <c r="O39" s="123">
        <v>1.8220000000000001</v>
      </c>
      <c r="P39" s="118">
        <v>95.11</v>
      </c>
      <c r="Q39" s="119">
        <v>80.58</v>
      </c>
      <c r="R39" s="119">
        <v>228.67</v>
      </c>
      <c r="S39" s="120">
        <v>153.92400000000001</v>
      </c>
      <c r="T39" s="123">
        <v>125.36799999999999</v>
      </c>
      <c r="U39" s="123">
        <v>8.4700000000000006</v>
      </c>
      <c r="V39" s="118">
        <v>9.42</v>
      </c>
      <c r="W39" s="119">
        <v>8.25</v>
      </c>
      <c r="X39" s="119">
        <v>0.42</v>
      </c>
      <c r="Y39" s="119">
        <v>0.01</v>
      </c>
      <c r="Z39" s="120">
        <v>0</v>
      </c>
      <c r="AA39" s="118">
        <v>77.19</v>
      </c>
      <c r="AB39" s="120">
        <v>311.57299999999998</v>
      </c>
      <c r="AC39" s="118">
        <v>71.177000000000007</v>
      </c>
      <c r="AD39" s="119">
        <v>60.53</v>
      </c>
      <c r="AE39" s="119">
        <v>49.456000000000003</v>
      </c>
      <c r="AF39" s="120">
        <v>0</v>
      </c>
      <c r="AG39" s="118">
        <v>10.054349999999999</v>
      </c>
      <c r="AH39" s="119">
        <v>13.2</v>
      </c>
      <c r="AI39" s="119">
        <v>9.8490900000000003</v>
      </c>
      <c r="AJ39" s="119">
        <v>16.341670000000001</v>
      </c>
      <c r="AK39" s="120">
        <v>16.5</v>
      </c>
      <c r="AL39" s="118">
        <v>20.56</v>
      </c>
      <c r="AM39" s="120">
        <v>21.13</v>
      </c>
      <c r="AN39" s="118">
        <v>30.312999999999999</v>
      </c>
      <c r="AO39" s="124" t="s">
        <v>1518</v>
      </c>
      <c r="AP39" s="124" t="s">
        <v>1518</v>
      </c>
      <c r="AQ39" s="119">
        <v>5.734</v>
      </c>
      <c r="AR39" s="124" t="s">
        <v>1518</v>
      </c>
      <c r="AS39" s="119">
        <v>7.1640499999999996</v>
      </c>
      <c r="AT39" s="119">
        <v>6.9097299999999997</v>
      </c>
      <c r="AU39" s="119">
        <v>26.231999999999999</v>
      </c>
      <c r="AV39" s="119">
        <v>8.2959999999999994</v>
      </c>
      <c r="AW39" s="120">
        <v>32.481999999999999</v>
      </c>
    </row>
    <row r="40" spans="1:49" x14ac:dyDescent="0.3">
      <c r="A40" s="125" t="s">
        <v>871</v>
      </c>
      <c r="B40" s="118">
        <v>4.0999999999999996</v>
      </c>
      <c r="C40" s="119">
        <v>38</v>
      </c>
      <c r="D40" s="119">
        <v>51</v>
      </c>
      <c r="E40" s="119">
        <v>15.72749</v>
      </c>
      <c r="F40" s="119">
        <v>30.1</v>
      </c>
      <c r="G40" s="120">
        <v>55</v>
      </c>
      <c r="H40" s="118">
        <v>19.399999999999999</v>
      </c>
      <c r="I40" s="120">
        <v>75</v>
      </c>
      <c r="J40" s="118">
        <v>0</v>
      </c>
      <c r="K40" s="119">
        <v>12.97</v>
      </c>
      <c r="L40" s="120">
        <v>14.32</v>
      </c>
      <c r="M40" s="121" t="s">
        <v>1518</v>
      </c>
      <c r="N40" s="122" t="s">
        <v>1518</v>
      </c>
      <c r="O40" s="123">
        <v>1.8220000000000001</v>
      </c>
      <c r="P40" s="118">
        <v>95.11</v>
      </c>
      <c r="Q40" s="119">
        <v>80.58</v>
      </c>
      <c r="R40" s="119">
        <v>227.19</v>
      </c>
      <c r="S40" s="120">
        <v>153.92400000000001</v>
      </c>
      <c r="T40" s="123">
        <v>127.35299999999999</v>
      </c>
      <c r="U40" s="123">
        <v>8.61</v>
      </c>
      <c r="V40" s="118">
        <v>9.42</v>
      </c>
      <c r="W40" s="119">
        <v>8.25</v>
      </c>
      <c r="X40" s="119">
        <v>0.42</v>
      </c>
      <c r="Y40" s="119">
        <v>0.01</v>
      </c>
      <c r="Z40" s="120">
        <v>0</v>
      </c>
      <c r="AA40" s="118">
        <v>73.38</v>
      </c>
      <c r="AB40" s="120">
        <v>307.45</v>
      </c>
      <c r="AC40" s="118">
        <v>68.754000000000005</v>
      </c>
      <c r="AD40" s="119">
        <v>61.837000000000003</v>
      </c>
      <c r="AE40" s="119">
        <v>49.850999999999999</v>
      </c>
      <c r="AF40" s="120">
        <v>0</v>
      </c>
      <c r="AG40" s="118">
        <v>10.054349999999999</v>
      </c>
      <c r="AH40" s="119">
        <v>13.2</v>
      </c>
      <c r="AI40" s="119">
        <v>10.17292</v>
      </c>
      <c r="AJ40" s="119">
        <v>16.341670000000001</v>
      </c>
      <c r="AK40" s="120">
        <v>16.5</v>
      </c>
      <c r="AL40" s="118">
        <v>20.94</v>
      </c>
      <c r="AM40" s="120">
        <v>21.51</v>
      </c>
      <c r="AN40" s="118">
        <v>30.312999999999999</v>
      </c>
      <c r="AO40" s="124" t="s">
        <v>1518</v>
      </c>
      <c r="AP40" s="124" t="s">
        <v>1518</v>
      </c>
      <c r="AQ40" s="119">
        <v>5.6459999999999999</v>
      </c>
      <c r="AR40" s="124" t="s">
        <v>1518</v>
      </c>
      <c r="AS40" s="119">
        <v>7.1186100000000003</v>
      </c>
      <c r="AT40" s="119">
        <v>6.9097299999999997</v>
      </c>
      <c r="AU40" s="119">
        <v>26.231999999999999</v>
      </c>
      <c r="AV40" s="119">
        <v>8.077</v>
      </c>
      <c r="AW40" s="120">
        <v>32.161000000000001</v>
      </c>
    </row>
    <row r="41" spans="1:49" x14ac:dyDescent="0.3">
      <c r="A41" s="125" t="s">
        <v>872</v>
      </c>
      <c r="B41" s="118">
        <v>4.0999999999999996</v>
      </c>
      <c r="C41" s="119">
        <v>38</v>
      </c>
      <c r="D41" s="119">
        <v>51</v>
      </c>
      <c r="E41" s="119">
        <v>15.72749</v>
      </c>
      <c r="F41" s="119">
        <v>30.1</v>
      </c>
      <c r="G41" s="120">
        <v>55</v>
      </c>
      <c r="H41" s="118">
        <v>19.399999999999999</v>
      </c>
      <c r="I41" s="120">
        <v>75</v>
      </c>
      <c r="J41" s="118">
        <v>0</v>
      </c>
      <c r="K41" s="119">
        <v>12.97</v>
      </c>
      <c r="L41" s="120">
        <v>14.32</v>
      </c>
      <c r="M41" s="121" t="s">
        <v>1518</v>
      </c>
      <c r="N41" s="122" t="s">
        <v>1518</v>
      </c>
      <c r="O41" s="123">
        <v>1.8220000000000001</v>
      </c>
      <c r="P41" s="118">
        <v>95.11</v>
      </c>
      <c r="Q41" s="119">
        <v>80.58</v>
      </c>
      <c r="R41" s="119">
        <v>227.19</v>
      </c>
      <c r="S41" s="120">
        <v>153.92400000000001</v>
      </c>
      <c r="T41" s="123">
        <v>127.35299999999999</v>
      </c>
      <c r="U41" s="123">
        <v>8.61</v>
      </c>
      <c r="V41" s="118">
        <v>9.42</v>
      </c>
      <c r="W41" s="119">
        <v>8.25</v>
      </c>
      <c r="X41" s="119">
        <v>0.42</v>
      </c>
      <c r="Y41" s="119">
        <v>0.01</v>
      </c>
      <c r="Z41" s="120">
        <v>0</v>
      </c>
      <c r="AA41" s="118">
        <v>73.38</v>
      </c>
      <c r="AB41" s="120">
        <v>307.45</v>
      </c>
      <c r="AC41" s="118">
        <v>68.754000000000005</v>
      </c>
      <c r="AD41" s="119">
        <v>61.837000000000003</v>
      </c>
      <c r="AE41" s="119">
        <v>49.850999999999999</v>
      </c>
      <c r="AF41" s="120">
        <v>0</v>
      </c>
      <c r="AG41" s="118">
        <v>10.054349999999999</v>
      </c>
      <c r="AH41" s="119">
        <v>13.2</v>
      </c>
      <c r="AI41" s="119">
        <v>10.17292</v>
      </c>
      <c r="AJ41" s="119">
        <v>16.341670000000001</v>
      </c>
      <c r="AK41" s="120">
        <v>16.5</v>
      </c>
      <c r="AL41" s="118">
        <v>20.94</v>
      </c>
      <c r="AM41" s="120">
        <v>21.51</v>
      </c>
      <c r="AN41" s="118">
        <v>30.312999999999999</v>
      </c>
      <c r="AO41" s="124" t="s">
        <v>1518</v>
      </c>
      <c r="AP41" s="124" t="s">
        <v>1518</v>
      </c>
      <c r="AQ41" s="119">
        <v>5.6459999999999999</v>
      </c>
      <c r="AR41" s="124" t="s">
        <v>1518</v>
      </c>
      <c r="AS41" s="119">
        <v>7.1186100000000003</v>
      </c>
      <c r="AT41" s="119">
        <v>6.9097299999999997</v>
      </c>
      <c r="AU41" s="119">
        <v>26.231999999999999</v>
      </c>
      <c r="AV41" s="119">
        <v>8.077</v>
      </c>
      <c r="AW41" s="120">
        <v>32.161000000000001</v>
      </c>
    </row>
    <row r="42" spans="1:49" x14ac:dyDescent="0.3">
      <c r="A42" s="125" t="s">
        <v>873</v>
      </c>
      <c r="B42" s="118">
        <v>4.0999999999999996</v>
      </c>
      <c r="C42" s="119">
        <v>38</v>
      </c>
      <c r="D42" s="119">
        <v>51</v>
      </c>
      <c r="E42" s="119">
        <v>15.53068</v>
      </c>
      <c r="F42" s="119">
        <v>41.1</v>
      </c>
      <c r="G42" s="120">
        <v>55</v>
      </c>
      <c r="H42" s="118">
        <v>18.600000000000001</v>
      </c>
      <c r="I42" s="120">
        <v>75</v>
      </c>
      <c r="J42" s="118">
        <v>0</v>
      </c>
      <c r="K42" s="119">
        <v>12.93</v>
      </c>
      <c r="L42" s="120">
        <v>14.29</v>
      </c>
      <c r="M42" s="121" t="s">
        <v>1518</v>
      </c>
      <c r="N42" s="122" t="s">
        <v>1518</v>
      </c>
      <c r="O42" s="123">
        <v>1.8220000000000001</v>
      </c>
      <c r="P42" s="118">
        <v>94.18</v>
      </c>
      <c r="Q42" s="119">
        <v>79.75</v>
      </c>
      <c r="R42" s="119">
        <v>228.67</v>
      </c>
      <c r="S42" s="120">
        <v>153.92400000000001</v>
      </c>
      <c r="T42" s="123">
        <v>130.05699999999999</v>
      </c>
      <c r="U42" s="123">
        <v>8.74</v>
      </c>
      <c r="V42" s="118">
        <v>9.42</v>
      </c>
      <c r="W42" s="119">
        <v>8.25</v>
      </c>
      <c r="X42" s="119">
        <v>0.42</v>
      </c>
      <c r="Y42" s="119">
        <v>0.01</v>
      </c>
      <c r="Z42" s="120">
        <v>0</v>
      </c>
      <c r="AA42" s="118">
        <v>73.91</v>
      </c>
      <c r="AB42" s="120">
        <v>307.75299999999999</v>
      </c>
      <c r="AC42" s="118">
        <v>66.481999999999999</v>
      </c>
      <c r="AD42" s="119">
        <v>59.831000000000003</v>
      </c>
      <c r="AE42" s="119">
        <v>50.335999999999999</v>
      </c>
      <c r="AF42" s="120">
        <v>0</v>
      </c>
      <c r="AG42" s="118">
        <v>10.054349999999999</v>
      </c>
      <c r="AH42" s="119">
        <v>13</v>
      </c>
      <c r="AI42" s="119">
        <v>10.351139999999999</v>
      </c>
      <c r="AJ42" s="119">
        <v>16.341670000000001</v>
      </c>
      <c r="AK42" s="120">
        <v>16.5</v>
      </c>
      <c r="AL42" s="118">
        <v>21.11</v>
      </c>
      <c r="AM42" s="120">
        <v>21.68</v>
      </c>
      <c r="AN42" s="118">
        <v>30.312999999999999</v>
      </c>
      <c r="AO42" s="124" t="s">
        <v>1518</v>
      </c>
      <c r="AP42" s="124" t="s">
        <v>1518</v>
      </c>
      <c r="AQ42" s="119">
        <v>5.6440000000000001</v>
      </c>
      <c r="AR42" s="124" t="s">
        <v>1518</v>
      </c>
      <c r="AS42" s="119">
        <v>7.1186100000000003</v>
      </c>
      <c r="AT42" s="119">
        <v>6.9097299999999997</v>
      </c>
      <c r="AU42" s="119">
        <v>26.231999999999999</v>
      </c>
      <c r="AV42" s="119">
        <v>8.077</v>
      </c>
      <c r="AW42" s="120">
        <v>32.341999999999999</v>
      </c>
    </row>
    <row r="43" spans="1:49" x14ac:dyDescent="0.3">
      <c r="A43" s="125" t="s">
        <v>874</v>
      </c>
      <c r="B43" s="118">
        <v>4.0999999999999996</v>
      </c>
      <c r="C43" s="119">
        <v>38</v>
      </c>
      <c r="D43" s="119">
        <v>51</v>
      </c>
      <c r="E43" s="119">
        <v>15.53068</v>
      </c>
      <c r="F43" s="119">
        <v>41.1</v>
      </c>
      <c r="G43" s="120">
        <v>55</v>
      </c>
      <c r="H43" s="118">
        <v>18.600000000000001</v>
      </c>
      <c r="I43" s="120">
        <v>75</v>
      </c>
      <c r="J43" s="118">
        <v>0</v>
      </c>
      <c r="K43" s="119">
        <v>12.93</v>
      </c>
      <c r="L43" s="120">
        <v>14.29</v>
      </c>
      <c r="M43" s="121" t="s">
        <v>1518</v>
      </c>
      <c r="N43" s="122" t="s">
        <v>1518</v>
      </c>
      <c r="O43" s="123">
        <v>1.8220000000000001</v>
      </c>
      <c r="P43" s="118">
        <v>94.18</v>
      </c>
      <c r="Q43" s="119">
        <v>79.75</v>
      </c>
      <c r="R43" s="119">
        <v>228.67</v>
      </c>
      <c r="S43" s="120">
        <v>153.92400000000001</v>
      </c>
      <c r="T43" s="123">
        <v>130.05699999999999</v>
      </c>
      <c r="U43" s="123">
        <v>8.74</v>
      </c>
      <c r="V43" s="118">
        <v>9.42</v>
      </c>
      <c r="W43" s="119">
        <v>8.25</v>
      </c>
      <c r="X43" s="119">
        <v>0.42</v>
      </c>
      <c r="Y43" s="119">
        <v>0.01</v>
      </c>
      <c r="Z43" s="120">
        <v>0</v>
      </c>
      <c r="AA43" s="118">
        <v>73.91</v>
      </c>
      <c r="AB43" s="120">
        <v>307.75299999999999</v>
      </c>
      <c r="AC43" s="118">
        <v>66.481999999999999</v>
      </c>
      <c r="AD43" s="119">
        <v>59.831000000000003</v>
      </c>
      <c r="AE43" s="119">
        <v>50.335999999999999</v>
      </c>
      <c r="AF43" s="120">
        <v>0</v>
      </c>
      <c r="AG43" s="118">
        <v>10.054349999999999</v>
      </c>
      <c r="AH43" s="119">
        <v>13</v>
      </c>
      <c r="AI43" s="119">
        <v>10.351139999999999</v>
      </c>
      <c r="AJ43" s="119">
        <v>16.341670000000001</v>
      </c>
      <c r="AK43" s="120">
        <v>16.5</v>
      </c>
      <c r="AL43" s="118">
        <v>21.11</v>
      </c>
      <c r="AM43" s="120">
        <v>21.68</v>
      </c>
      <c r="AN43" s="118">
        <v>30.312999999999999</v>
      </c>
      <c r="AO43" s="124" t="s">
        <v>1518</v>
      </c>
      <c r="AP43" s="124" t="s">
        <v>1518</v>
      </c>
      <c r="AQ43" s="119">
        <v>5.6440000000000001</v>
      </c>
      <c r="AR43" s="124" t="s">
        <v>1518</v>
      </c>
      <c r="AS43" s="119">
        <v>7.1186100000000003</v>
      </c>
      <c r="AT43" s="119">
        <v>6.9097299999999997</v>
      </c>
      <c r="AU43" s="119">
        <v>26.231999999999999</v>
      </c>
      <c r="AV43" s="119">
        <v>8.077</v>
      </c>
      <c r="AW43" s="120">
        <v>32.341999999999999</v>
      </c>
    </row>
    <row r="44" spans="1:49" x14ac:dyDescent="0.3">
      <c r="A44" s="125" t="s">
        <v>875</v>
      </c>
      <c r="B44" s="118">
        <v>4.0999999999999996</v>
      </c>
      <c r="C44" s="119">
        <v>38</v>
      </c>
      <c r="D44" s="119">
        <v>51</v>
      </c>
      <c r="E44" s="119">
        <v>15.55682</v>
      </c>
      <c r="F44" s="119">
        <v>38.9</v>
      </c>
      <c r="G44" s="120">
        <v>55</v>
      </c>
      <c r="H44" s="118">
        <v>17.899999999999999</v>
      </c>
      <c r="I44" s="120">
        <v>75</v>
      </c>
      <c r="J44" s="118">
        <v>0</v>
      </c>
      <c r="K44" s="119">
        <v>13</v>
      </c>
      <c r="L44" s="120">
        <v>14.32</v>
      </c>
      <c r="M44" s="121" t="s">
        <v>1518</v>
      </c>
      <c r="N44" s="122" t="s">
        <v>1518</v>
      </c>
      <c r="O44" s="123">
        <v>1.8220000000000001</v>
      </c>
      <c r="P44" s="118">
        <v>94.18</v>
      </c>
      <c r="Q44" s="119">
        <v>76.459999999999994</v>
      </c>
      <c r="R44" s="119">
        <v>227.19</v>
      </c>
      <c r="S44" s="120">
        <v>153.92400000000001</v>
      </c>
      <c r="T44" s="123">
        <v>128.55500000000001</v>
      </c>
      <c r="U44" s="123">
        <v>8.8000000000000007</v>
      </c>
      <c r="V44" s="118">
        <v>9.42</v>
      </c>
      <c r="W44" s="119">
        <v>8.25</v>
      </c>
      <c r="X44" s="119">
        <v>0.42</v>
      </c>
      <c r="Y44" s="119">
        <v>0.01</v>
      </c>
      <c r="Z44" s="120">
        <v>0</v>
      </c>
      <c r="AA44" s="118">
        <v>72.53</v>
      </c>
      <c r="AB44" s="120">
        <v>308.18299999999999</v>
      </c>
      <c r="AC44" s="118">
        <v>64.573999999999998</v>
      </c>
      <c r="AD44" s="119">
        <v>59.795000000000002</v>
      </c>
      <c r="AE44" s="119">
        <v>49.856000000000002</v>
      </c>
      <c r="AF44" s="120">
        <v>0</v>
      </c>
      <c r="AG44" s="118">
        <v>10.054349999999999</v>
      </c>
      <c r="AH44" s="119">
        <v>13</v>
      </c>
      <c r="AI44" s="119">
        <v>9.9230400000000003</v>
      </c>
      <c r="AJ44" s="119">
        <v>16.341670000000001</v>
      </c>
      <c r="AK44" s="120">
        <v>16.5</v>
      </c>
      <c r="AL44" s="118">
        <v>20.76</v>
      </c>
      <c r="AM44" s="120">
        <v>21.33</v>
      </c>
      <c r="AN44" s="118">
        <v>30.312999999999999</v>
      </c>
      <c r="AO44" s="124" t="s">
        <v>1518</v>
      </c>
      <c r="AP44" s="124" t="s">
        <v>1518</v>
      </c>
      <c r="AQ44" s="119">
        <v>5.6260000000000003</v>
      </c>
      <c r="AR44" s="124" t="s">
        <v>1518</v>
      </c>
      <c r="AS44" s="119">
        <v>7.1640499999999996</v>
      </c>
      <c r="AT44" s="119">
        <v>6.9097299999999997</v>
      </c>
      <c r="AU44" s="119">
        <v>26.231999999999999</v>
      </c>
      <c r="AV44" s="119">
        <v>8.2959999999999994</v>
      </c>
      <c r="AW44" s="120">
        <v>32.411999999999999</v>
      </c>
    </row>
    <row r="45" spans="1:49" x14ac:dyDescent="0.3">
      <c r="A45" s="125" t="s">
        <v>876</v>
      </c>
      <c r="B45" s="118">
        <v>4.0999999999999996</v>
      </c>
      <c r="C45" s="119">
        <v>38</v>
      </c>
      <c r="D45" s="119">
        <v>51</v>
      </c>
      <c r="E45" s="119">
        <v>15.55682</v>
      </c>
      <c r="F45" s="119">
        <v>38.9</v>
      </c>
      <c r="G45" s="120">
        <v>55</v>
      </c>
      <c r="H45" s="118">
        <v>17.899999999999999</v>
      </c>
      <c r="I45" s="120">
        <v>75</v>
      </c>
      <c r="J45" s="118">
        <v>0</v>
      </c>
      <c r="K45" s="119">
        <v>13</v>
      </c>
      <c r="L45" s="120">
        <v>14.32</v>
      </c>
      <c r="M45" s="121" t="s">
        <v>1518</v>
      </c>
      <c r="N45" s="122" t="s">
        <v>1518</v>
      </c>
      <c r="O45" s="123">
        <v>1.8220000000000001</v>
      </c>
      <c r="P45" s="118">
        <v>94.18</v>
      </c>
      <c r="Q45" s="119">
        <v>76.459999999999994</v>
      </c>
      <c r="R45" s="119">
        <v>227.19</v>
      </c>
      <c r="S45" s="120">
        <v>153.92400000000001</v>
      </c>
      <c r="T45" s="123">
        <v>128.55500000000001</v>
      </c>
      <c r="U45" s="123">
        <v>8.8000000000000007</v>
      </c>
      <c r="V45" s="118">
        <v>9.42</v>
      </c>
      <c r="W45" s="119">
        <v>8.25</v>
      </c>
      <c r="X45" s="119">
        <v>0.42</v>
      </c>
      <c r="Y45" s="119">
        <v>0.01</v>
      </c>
      <c r="Z45" s="120">
        <v>0</v>
      </c>
      <c r="AA45" s="118">
        <v>72.53</v>
      </c>
      <c r="AB45" s="120">
        <v>308.18299999999999</v>
      </c>
      <c r="AC45" s="118">
        <v>64.573999999999998</v>
      </c>
      <c r="AD45" s="119">
        <v>59.795000000000002</v>
      </c>
      <c r="AE45" s="119">
        <v>49.856000000000002</v>
      </c>
      <c r="AF45" s="120">
        <v>0</v>
      </c>
      <c r="AG45" s="118">
        <v>10.054349999999999</v>
      </c>
      <c r="AH45" s="119">
        <v>13</v>
      </c>
      <c r="AI45" s="119">
        <v>9.9230400000000003</v>
      </c>
      <c r="AJ45" s="119">
        <v>16.341670000000001</v>
      </c>
      <c r="AK45" s="120">
        <v>16.5</v>
      </c>
      <c r="AL45" s="118">
        <v>20.76</v>
      </c>
      <c r="AM45" s="120">
        <v>21.33</v>
      </c>
      <c r="AN45" s="118">
        <v>30.312999999999999</v>
      </c>
      <c r="AO45" s="124" t="s">
        <v>1518</v>
      </c>
      <c r="AP45" s="124" t="s">
        <v>1518</v>
      </c>
      <c r="AQ45" s="119">
        <v>5.6260000000000003</v>
      </c>
      <c r="AR45" s="124" t="s">
        <v>1518</v>
      </c>
      <c r="AS45" s="119">
        <v>7.1640499999999996</v>
      </c>
      <c r="AT45" s="119">
        <v>6.9097299999999997</v>
      </c>
      <c r="AU45" s="119">
        <v>26.231999999999999</v>
      </c>
      <c r="AV45" s="119">
        <v>8.2959999999999994</v>
      </c>
      <c r="AW45" s="120">
        <v>32.411999999999999</v>
      </c>
    </row>
    <row r="46" spans="1:49" x14ac:dyDescent="0.3">
      <c r="A46" s="125" t="s">
        <v>877</v>
      </c>
      <c r="B46" s="118">
        <v>4.0999999999999996</v>
      </c>
      <c r="C46" s="119">
        <v>38</v>
      </c>
      <c r="D46" s="119">
        <v>51</v>
      </c>
      <c r="E46" s="119">
        <v>15.3124</v>
      </c>
      <c r="F46" s="119">
        <v>41.1</v>
      </c>
      <c r="G46" s="120">
        <v>55</v>
      </c>
      <c r="H46" s="118">
        <v>17.899999999999999</v>
      </c>
      <c r="I46" s="120">
        <v>75</v>
      </c>
      <c r="J46" s="118">
        <v>0</v>
      </c>
      <c r="K46" s="119">
        <v>12.99</v>
      </c>
      <c r="L46" s="120">
        <v>14.25</v>
      </c>
      <c r="M46" s="121" t="s">
        <v>1518</v>
      </c>
      <c r="N46" s="122" t="s">
        <v>1518</v>
      </c>
      <c r="O46" s="123">
        <v>1.8220000000000001</v>
      </c>
      <c r="P46" s="118">
        <v>94.18</v>
      </c>
      <c r="Q46" s="119">
        <v>74.06</v>
      </c>
      <c r="R46" s="119">
        <v>228.67</v>
      </c>
      <c r="S46" s="120">
        <v>153.92400000000001</v>
      </c>
      <c r="T46" s="123">
        <v>127.239</v>
      </c>
      <c r="U46" s="123">
        <v>8.8699999999999992</v>
      </c>
      <c r="V46" s="118">
        <v>9.42</v>
      </c>
      <c r="W46" s="119">
        <v>8.25</v>
      </c>
      <c r="X46" s="119">
        <v>0.42</v>
      </c>
      <c r="Y46" s="119">
        <v>0.01</v>
      </c>
      <c r="Z46" s="120">
        <v>0</v>
      </c>
      <c r="AA46" s="118">
        <v>76.47</v>
      </c>
      <c r="AB46" s="120">
        <v>311.67099999999999</v>
      </c>
      <c r="AC46" s="118">
        <v>64.763999999999996</v>
      </c>
      <c r="AD46" s="119">
        <v>60.753</v>
      </c>
      <c r="AE46" s="119">
        <v>48.164000000000001</v>
      </c>
      <c r="AF46" s="120">
        <v>0</v>
      </c>
      <c r="AG46" s="118">
        <v>10.054349999999999</v>
      </c>
      <c r="AH46" s="119">
        <v>13.5</v>
      </c>
      <c r="AI46" s="119">
        <v>9.9660299999999999</v>
      </c>
      <c r="AJ46" s="119">
        <v>16.341670000000001</v>
      </c>
      <c r="AK46" s="120">
        <v>16.5</v>
      </c>
      <c r="AL46" s="118">
        <v>20.62</v>
      </c>
      <c r="AM46" s="120">
        <v>21.19</v>
      </c>
      <c r="AN46" s="118">
        <v>30.312999999999999</v>
      </c>
      <c r="AO46" s="124" t="s">
        <v>1518</v>
      </c>
      <c r="AP46" s="124" t="s">
        <v>1518</v>
      </c>
      <c r="AQ46" s="119">
        <v>5.5830000000000002</v>
      </c>
      <c r="AR46" s="124" t="s">
        <v>1518</v>
      </c>
      <c r="AS46" s="119">
        <v>7.1177799999999998</v>
      </c>
      <c r="AT46" s="119">
        <v>6.9097299999999997</v>
      </c>
      <c r="AU46" s="119">
        <v>26.231999999999999</v>
      </c>
      <c r="AV46" s="119">
        <v>8.0730000000000004</v>
      </c>
      <c r="AW46" s="120">
        <v>32.177</v>
      </c>
    </row>
    <row r="47" spans="1:49" x14ac:dyDescent="0.3">
      <c r="A47" s="125" t="s">
        <v>878</v>
      </c>
      <c r="B47" s="118">
        <v>4.0999999999999996</v>
      </c>
      <c r="C47" s="119">
        <v>38</v>
      </c>
      <c r="D47" s="119">
        <v>51</v>
      </c>
      <c r="E47" s="119">
        <v>15.3124</v>
      </c>
      <c r="F47" s="119">
        <v>41.1</v>
      </c>
      <c r="G47" s="120">
        <v>55</v>
      </c>
      <c r="H47" s="118">
        <v>17.899999999999999</v>
      </c>
      <c r="I47" s="120">
        <v>75</v>
      </c>
      <c r="J47" s="118">
        <v>0</v>
      </c>
      <c r="K47" s="119">
        <v>12.99</v>
      </c>
      <c r="L47" s="120">
        <v>14.25</v>
      </c>
      <c r="M47" s="121" t="s">
        <v>1518</v>
      </c>
      <c r="N47" s="122" t="s">
        <v>1518</v>
      </c>
      <c r="O47" s="123">
        <v>1.8220000000000001</v>
      </c>
      <c r="P47" s="118">
        <v>94.18</v>
      </c>
      <c r="Q47" s="119">
        <v>74.06</v>
      </c>
      <c r="R47" s="119">
        <v>228.67</v>
      </c>
      <c r="S47" s="120">
        <v>153.92400000000001</v>
      </c>
      <c r="T47" s="123">
        <v>127.239</v>
      </c>
      <c r="U47" s="123">
        <v>8.8699999999999992</v>
      </c>
      <c r="V47" s="118">
        <v>9.42</v>
      </c>
      <c r="W47" s="119">
        <v>8.25</v>
      </c>
      <c r="X47" s="119">
        <v>0.42</v>
      </c>
      <c r="Y47" s="119">
        <v>0.01</v>
      </c>
      <c r="Z47" s="120">
        <v>0</v>
      </c>
      <c r="AA47" s="118">
        <v>76.47</v>
      </c>
      <c r="AB47" s="120">
        <v>311.67099999999999</v>
      </c>
      <c r="AC47" s="118">
        <v>64.763999999999996</v>
      </c>
      <c r="AD47" s="119">
        <v>60.753</v>
      </c>
      <c r="AE47" s="119">
        <v>48.164000000000001</v>
      </c>
      <c r="AF47" s="120">
        <v>0</v>
      </c>
      <c r="AG47" s="118">
        <v>10.054349999999999</v>
      </c>
      <c r="AH47" s="119">
        <v>13.5</v>
      </c>
      <c r="AI47" s="119">
        <v>9.9660299999999999</v>
      </c>
      <c r="AJ47" s="119">
        <v>16.341670000000001</v>
      </c>
      <c r="AK47" s="120">
        <v>16.5</v>
      </c>
      <c r="AL47" s="118">
        <v>20.62</v>
      </c>
      <c r="AM47" s="120">
        <v>21.19</v>
      </c>
      <c r="AN47" s="118">
        <v>30.312999999999999</v>
      </c>
      <c r="AO47" s="124" t="s">
        <v>1518</v>
      </c>
      <c r="AP47" s="124" t="s">
        <v>1518</v>
      </c>
      <c r="AQ47" s="119">
        <v>5.5830000000000002</v>
      </c>
      <c r="AR47" s="124" t="s">
        <v>1518</v>
      </c>
      <c r="AS47" s="119">
        <v>7.1177799999999998</v>
      </c>
      <c r="AT47" s="119">
        <v>6.9097299999999997</v>
      </c>
      <c r="AU47" s="119">
        <v>26.231999999999999</v>
      </c>
      <c r="AV47" s="119">
        <v>8.0730000000000004</v>
      </c>
      <c r="AW47" s="120">
        <v>32.177</v>
      </c>
    </row>
    <row r="48" spans="1:49" x14ac:dyDescent="0.3">
      <c r="A48" s="125" t="s">
        <v>879</v>
      </c>
      <c r="B48" s="118">
        <v>4.0999999999999996</v>
      </c>
      <c r="C48" s="119">
        <v>38</v>
      </c>
      <c r="D48" s="119">
        <v>51</v>
      </c>
      <c r="E48" s="119">
        <v>15.236409999999999</v>
      </c>
      <c r="F48" s="119">
        <v>40.799999999999997</v>
      </c>
      <c r="G48" s="120">
        <v>55</v>
      </c>
      <c r="H48" s="118">
        <v>18.600000000000001</v>
      </c>
      <c r="I48" s="120">
        <v>75</v>
      </c>
      <c r="J48" s="118">
        <v>0</v>
      </c>
      <c r="K48" s="119">
        <v>13.04</v>
      </c>
      <c r="L48" s="120">
        <v>14.47</v>
      </c>
      <c r="M48" s="118">
        <v>1.07</v>
      </c>
      <c r="N48" s="120">
        <v>78.760000000000005</v>
      </c>
      <c r="O48" s="123">
        <v>1.8220000000000001</v>
      </c>
      <c r="P48" s="118">
        <v>94.18</v>
      </c>
      <c r="Q48" s="119">
        <v>71.7</v>
      </c>
      <c r="R48" s="119">
        <v>228.67</v>
      </c>
      <c r="S48" s="120">
        <v>153.92400000000001</v>
      </c>
      <c r="T48" s="123">
        <v>131.46100000000001</v>
      </c>
      <c r="U48" s="123">
        <v>8.85</v>
      </c>
      <c r="V48" s="118">
        <v>9.42</v>
      </c>
      <c r="W48" s="119">
        <v>8.25</v>
      </c>
      <c r="X48" s="119">
        <v>0.42</v>
      </c>
      <c r="Y48" s="119">
        <v>0.01</v>
      </c>
      <c r="Z48" s="120">
        <v>0</v>
      </c>
      <c r="AA48" s="118">
        <v>70.56</v>
      </c>
      <c r="AB48" s="120">
        <v>307.11200000000002</v>
      </c>
      <c r="AC48" s="118">
        <v>65.430000000000007</v>
      </c>
      <c r="AD48" s="119">
        <v>60.447000000000003</v>
      </c>
      <c r="AE48" s="119">
        <v>48.332000000000001</v>
      </c>
      <c r="AF48" s="120">
        <v>0</v>
      </c>
      <c r="AG48" s="118">
        <v>10.054349999999999</v>
      </c>
      <c r="AH48" s="119">
        <v>13.5</v>
      </c>
      <c r="AI48" s="119">
        <v>10.197889999999999</v>
      </c>
      <c r="AJ48" s="119">
        <v>16.341670000000001</v>
      </c>
      <c r="AK48" s="120">
        <v>16.5</v>
      </c>
      <c r="AL48" s="118">
        <v>21.18</v>
      </c>
      <c r="AM48" s="120">
        <v>21.75</v>
      </c>
      <c r="AN48" s="118">
        <v>30.312999999999999</v>
      </c>
      <c r="AO48" s="124" t="s">
        <v>1518</v>
      </c>
      <c r="AP48" s="124" t="s">
        <v>1518</v>
      </c>
      <c r="AQ48" s="119">
        <v>5.5449999999999999</v>
      </c>
      <c r="AR48" s="124" t="s">
        <v>1518</v>
      </c>
      <c r="AS48" s="119">
        <v>7.0999400000000001</v>
      </c>
      <c r="AT48" s="119">
        <v>6.9097299999999997</v>
      </c>
      <c r="AU48" s="119">
        <v>26.231999999999999</v>
      </c>
      <c r="AV48" s="119">
        <v>7.9870000000000001</v>
      </c>
      <c r="AW48" s="120">
        <v>31.861000000000001</v>
      </c>
    </row>
    <row r="49" spans="1:49" x14ac:dyDescent="0.3">
      <c r="A49" s="125" t="s">
        <v>880</v>
      </c>
      <c r="B49" s="118">
        <v>4.0999999999999996</v>
      </c>
      <c r="C49" s="119">
        <v>38</v>
      </c>
      <c r="D49" s="119">
        <v>51</v>
      </c>
      <c r="E49" s="119">
        <v>15.236409999999999</v>
      </c>
      <c r="F49" s="119">
        <v>40.799999999999997</v>
      </c>
      <c r="G49" s="120">
        <v>55</v>
      </c>
      <c r="H49" s="118">
        <v>18.600000000000001</v>
      </c>
      <c r="I49" s="120">
        <v>75</v>
      </c>
      <c r="J49" s="118">
        <v>0</v>
      </c>
      <c r="K49" s="119">
        <v>13.04</v>
      </c>
      <c r="L49" s="120">
        <v>14.47</v>
      </c>
      <c r="M49" s="118">
        <v>1.07</v>
      </c>
      <c r="N49" s="120">
        <v>78.760000000000005</v>
      </c>
      <c r="O49" s="123">
        <v>1.8220000000000001</v>
      </c>
      <c r="P49" s="118">
        <v>94.18</v>
      </c>
      <c r="Q49" s="119">
        <v>71.7</v>
      </c>
      <c r="R49" s="119">
        <v>228.67</v>
      </c>
      <c r="S49" s="120">
        <v>153.92400000000001</v>
      </c>
      <c r="T49" s="123">
        <v>131.46100000000001</v>
      </c>
      <c r="U49" s="123">
        <v>8.85</v>
      </c>
      <c r="V49" s="118">
        <v>9.42</v>
      </c>
      <c r="W49" s="119">
        <v>8.25</v>
      </c>
      <c r="X49" s="119">
        <v>0.42</v>
      </c>
      <c r="Y49" s="119">
        <v>0.01</v>
      </c>
      <c r="Z49" s="120">
        <v>0</v>
      </c>
      <c r="AA49" s="118">
        <v>70.56</v>
      </c>
      <c r="AB49" s="120">
        <v>307.11200000000002</v>
      </c>
      <c r="AC49" s="118">
        <v>65.430000000000007</v>
      </c>
      <c r="AD49" s="119">
        <v>60.447000000000003</v>
      </c>
      <c r="AE49" s="119">
        <v>48.332000000000001</v>
      </c>
      <c r="AF49" s="120">
        <v>0</v>
      </c>
      <c r="AG49" s="118">
        <v>10.054349999999999</v>
      </c>
      <c r="AH49" s="119">
        <v>13.5</v>
      </c>
      <c r="AI49" s="119">
        <v>10.197889999999999</v>
      </c>
      <c r="AJ49" s="119">
        <v>16.341670000000001</v>
      </c>
      <c r="AK49" s="120">
        <v>16.5</v>
      </c>
      <c r="AL49" s="118">
        <v>21.18</v>
      </c>
      <c r="AM49" s="120">
        <v>21.75</v>
      </c>
      <c r="AN49" s="118">
        <v>30.312999999999999</v>
      </c>
      <c r="AO49" s="124" t="s">
        <v>1518</v>
      </c>
      <c r="AP49" s="124" t="s">
        <v>1518</v>
      </c>
      <c r="AQ49" s="119">
        <v>5.5449999999999999</v>
      </c>
      <c r="AR49" s="124" t="s">
        <v>1518</v>
      </c>
      <c r="AS49" s="119">
        <v>7.0999400000000001</v>
      </c>
      <c r="AT49" s="119">
        <v>6.9097299999999997</v>
      </c>
      <c r="AU49" s="119">
        <v>26.231999999999999</v>
      </c>
      <c r="AV49" s="119">
        <v>7.9870000000000001</v>
      </c>
      <c r="AW49" s="120">
        <v>31.861000000000001</v>
      </c>
    </row>
    <row r="50" spans="1:49" x14ac:dyDescent="0.3">
      <c r="A50" s="125" t="s">
        <v>881</v>
      </c>
      <c r="B50" s="118">
        <v>4.0999999999999996</v>
      </c>
      <c r="C50" s="119">
        <v>38</v>
      </c>
      <c r="D50" s="119">
        <v>51</v>
      </c>
      <c r="E50" s="119">
        <v>15.025449999999999</v>
      </c>
      <c r="F50" s="119">
        <v>41.1</v>
      </c>
      <c r="G50" s="120">
        <v>55</v>
      </c>
      <c r="H50" s="118">
        <v>17.899999999999999</v>
      </c>
      <c r="I50" s="120">
        <v>75</v>
      </c>
      <c r="J50" s="118">
        <v>0</v>
      </c>
      <c r="K50" s="119">
        <v>13</v>
      </c>
      <c r="L50" s="120">
        <v>18.63</v>
      </c>
      <c r="M50" s="121" t="s">
        <v>1518</v>
      </c>
      <c r="N50" s="122" t="s">
        <v>1518</v>
      </c>
      <c r="O50" s="123">
        <v>1.8220000000000001</v>
      </c>
      <c r="P50" s="118">
        <v>94.18</v>
      </c>
      <c r="Q50" s="119">
        <v>70.16</v>
      </c>
      <c r="R50" s="119">
        <v>227.19</v>
      </c>
      <c r="S50" s="120">
        <v>153.92400000000001</v>
      </c>
      <c r="T50" s="123">
        <v>131.41999999999999</v>
      </c>
      <c r="U50" s="123">
        <v>8.8800000000000008</v>
      </c>
      <c r="V50" s="118">
        <v>9.42</v>
      </c>
      <c r="W50" s="119">
        <v>8.25</v>
      </c>
      <c r="X50" s="119">
        <v>0.42</v>
      </c>
      <c r="Y50" s="119">
        <v>0.01</v>
      </c>
      <c r="Z50" s="120">
        <v>0</v>
      </c>
      <c r="AA50" s="118">
        <v>65.510000000000005</v>
      </c>
      <c r="AB50" s="120">
        <v>301.89999999999998</v>
      </c>
      <c r="AC50" s="118">
        <v>65.180000000000007</v>
      </c>
      <c r="AD50" s="119">
        <v>59.963000000000001</v>
      </c>
      <c r="AE50" s="119">
        <v>47.68</v>
      </c>
      <c r="AF50" s="120">
        <v>0.5</v>
      </c>
      <c r="AG50" s="118">
        <v>10.054349999999999</v>
      </c>
      <c r="AH50" s="119">
        <v>13.6</v>
      </c>
      <c r="AI50" s="119">
        <v>10.168609999999999</v>
      </c>
      <c r="AJ50" s="119">
        <v>16.341670000000001</v>
      </c>
      <c r="AK50" s="120">
        <v>16.5</v>
      </c>
      <c r="AL50" s="118">
        <v>20.99</v>
      </c>
      <c r="AM50" s="120">
        <v>21.56</v>
      </c>
      <c r="AN50" s="118">
        <v>30.312999999999999</v>
      </c>
      <c r="AO50" s="124" t="s">
        <v>1518</v>
      </c>
      <c r="AP50" s="124" t="s">
        <v>1518</v>
      </c>
      <c r="AQ50" s="119">
        <v>5.5330000000000004</v>
      </c>
      <c r="AR50" s="124" t="s">
        <v>1518</v>
      </c>
      <c r="AS50" s="119">
        <v>7.1773300000000004</v>
      </c>
      <c r="AT50" s="119">
        <v>6.9097299999999997</v>
      </c>
      <c r="AU50" s="119">
        <v>26.231999999999999</v>
      </c>
      <c r="AV50" s="119">
        <v>8.36</v>
      </c>
      <c r="AW50" s="120">
        <v>32.042000000000002</v>
      </c>
    </row>
    <row r="51" spans="1:49" x14ac:dyDescent="0.3">
      <c r="A51" s="125" t="s">
        <v>882</v>
      </c>
      <c r="B51" s="118">
        <v>4.0999999999999996</v>
      </c>
      <c r="C51" s="119">
        <v>38</v>
      </c>
      <c r="D51" s="119">
        <v>51</v>
      </c>
      <c r="E51" s="119">
        <v>15.025449999999999</v>
      </c>
      <c r="F51" s="119">
        <v>41.1</v>
      </c>
      <c r="G51" s="120">
        <v>55</v>
      </c>
      <c r="H51" s="118">
        <v>17.899999999999999</v>
      </c>
      <c r="I51" s="120">
        <v>75</v>
      </c>
      <c r="J51" s="118">
        <v>0</v>
      </c>
      <c r="K51" s="119">
        <v>13</v>
      </c>
      <c r="L51" s="120">
        <v>18.63</v>
      </c>
      <c r="M51" s="121" t="s">
        <v>1518</v>
      </c>
      <c r="N51" s="122" t="s">
        <v>1518</v>
      </c>
      <c r="O51" s="123">
        <v>1.8220000000000001</v>
      </c>
      <c r="P51" s="118">
        <v>94.18</v>
      </c>
      <c r="Q51" s="119">
        <v>70.16</v>
      </c>
      <c r="R51" s="119">
        <v>227.19</v>
      </c>
      <c r="S51" s="120">
        <v>153.92400000000001</v>
      </c>
      <c r="T51" s="123">
        <v>131.41999999999999</v>
      </c>
      <c r="U51" s="123">
        <v>8.8800000000000008</v>
      </c>
      <c r="V51" s="118">
        <v>9.42</v>
      </c>
      <c r="W51" s="119">
        <v>8.25</v>
      </c>
      <c r="X51" s="119">
        <v>0.42</v>
      </c>
      <c r="Y51" s="119">
        <v>0.01</v>
      </c>
      <c r="Z51" s="120">
        <v>0</v>
      </c>
      <c r="AA51" s="118">
        <v>65.510000000000005</v>
      </c>
      <c r="AB51" s="120">
        <v>301.89999999999998</v>
      </c>
      <c r="AC51" s="118">
        <v>65.180000000000007</v>
      </c>
      <c r="AD51" s="119">
        <v>59.963000000000001</v>
      </c>
      <c r="AE51" s="119">
        <v>47.68</v>
      </c>
      <c r="AF51" s="120">
        <v>0.5</v>
      </c>
      <c r="AG51" s="118">
        <v>10.054349999999999</v>
      </c>
      <c r="AH51" s="119">
        <v>13.6</v>
      </c>
      <c r="AI51" s="119">
        <v>10.168609999999999</v>
      </c>
      <c r="AJ51" s="119">
        <v>16.341670000000001</v>
      </c>
      <c r="AK51" s="120">
        <v>16.5</v>
      </c>
      <c r="AL51" s="118">
        <v>20.99</v>
      </c>
      <c r="AM51" s="120">
        <v>21.56</v>
      </c>
      <c r="AN51" s="118">
        <v>30.312999999999999</v>
      </c>
      <c r="AO51" s="124" t="s">
        <v>1518</v>
      </c>
      <c r="AP51" s="124" t="s">
        <v>1518</v>
      </c>
      <c r="AQ51" s="119">
        <v>5.5330000000000004</v>
      </c>
      <c r="AR51" s="124" t="s">
        <v>1518</v>
      </c>
      <c r="AS51" s="119">
        <v>7.1773300000000004</v>
      </c>
      <c r="AT51" s="119">
        <v>6.9097299999999997</v>
      </c>
      <c r="AU51" s="119">
        <v>26.231999999999999</v>
      </c>
      <c r="AV51" s="119">
        <v>8.36</v>
      </c>
      <c r="AW51" s="120">
        <v>32.042000000000002</v>
      </c>
    </row>
    <row r="52" spans="1:49" x14ac:dyDescent="0.3">
      <c r="A52" s="125" t="s">
        <v>883</v>
      </c>
      <c r="B52" s="118">
        <v>4.0999999999999996</v>
      </c>
      <c r="C52" s="119">
        <v>38</v>
      </c>
      <c r="D52" s="119">
        <v>51</v>
      </c>
      <c r="E52" s="119">
        <v>14.831060000000001</v>
      </c>
      <c r="F52" s="119">
        <v>41.1</v>
      </c>
      <c r="G52" s="120">
        <v>55</v>
      </c>
      <c r="H52" s="118">
        <v>17.899999999999999</v>
      </c>
      <c r="I52" s="120">
        <v>78</v>
      </c>
      <c r="J52" s="118">
        <v>0</v>
      </c>
      <c r="K52" s="119">
        <v>13.03</v>
      </c>
      <c r="L52" s="120">
        <v>18.63</v>
      </c>
      <c r="M52" s="121" t="s">
        <v>1518</v>
      </c>
      <c r="N52" s="122" t="s">
        <v>1518</v>
      </c>
      <c r="O52" s="123">
        <v>1.8220000000000001</v>
      </c>
      <c r="P52" s="118">
        <v>94.18</v>
      </c>
      <c r="Q52" s="119">
        <v>70.16</v>
      </c>
      <c r="R52" s="119">
        <v>227.19</v>
      </c>
      <c r="S52" s="120">
        <v>153.92400000000001</v>
      </c>
      <c r="T52" s="123">
        <v>125.991</v>
      </c>
      <c r="U52" s="123">
        <v>8.93</v>
      </c>
      <c r="V52" s="118">
        <v>9.42</v>
      </c>
      <c r="W52" s="119">
        <v>8.25</v>
      </c>
      <c r="X52" s="119">
        <v>0.42</v>
      </c>
      <c r="Y52" s="119">
        <v>0.01</v>
      </c>
      <c r="Z52" s="120">
        <v>0</v>
      </c>
      <c r="AA52" s="118">
        <v>68.510000000000005</v>
      </c>
      <c r="AB52" s="120">
        <v>304.91000000000003</v>
      </c>
      <c r="AC52" s="118">
        <v>64.48</v>
      </c>
      <c r="AD52" s="119">
        <v>59.823999999999998</v>
      </c>
      <c r="AE52" s="119">
        <v>48.9</v>
      </c>
      <c r="AF52" s="120">
        <v>0.8</v>
      </c>
      <c r="AG52" s="118">
        <v>10.054349999999999</v>
      </c>
      <c r="AH52" s="119">
        <v>13.8</v>
      </c>
      <c r="AI52" s="119">
        <v>9.9497400000000003</v>
      </c>
      <c r="AJ52" s="119">
        <v>16.341670000000001</v>
      </c>
      <c r="AK52" s="120">
        <v>16.5</v>
      </c>
      <c r="AL52" s="118">
        <v>20.98</v>
      </c>
      <c r="AM52" s="120">
        <v>21.55</v>
      </c>
      <c r="AN52" s="118">
        <v>30.312999999999999</v>
      </c>
      <c r="AO52" s="124" t="s">
        <v>1518</v>
      </c>
      <c r="AP52" s="124" t="s">
        <v>1518</v>
      </c>
      <c r="AQ52" s="119">
        <v>5.52</v>
      </c>
      <c r="AR52" s="124" t="s">
        <v>1518</v>
      </c>
      <c r="AS52" s="119">
        <v>7.2215299999999996</v>
      </c>
      <c r="AT52" s="119">
        <v>6.9097299999999997</v>
      </c>
      <c r="AU52" s="119">
        <v>26.231999999999999</v>
      </c>
      <c r="AV52" s="119">
        <v>8.5730000000000004</v>
      </c>
      <c r="AW52" s="120">
        <v>31.861000000000001</v>
      </c>
    </row>
    <row r="53" spans="1:49" x14ac:dyDescent="0.3">
      <c r="A53" s="125" t="s">
        <v>884</v>
      </c>
      <c r="B53" s="118">
        <v>4.0999999999999996</v>
      </c>
      <c r="C53" s="119">
        <v>38</v>
      </c>
      <c r="D53" s="119">
        <v>51</v>
      </c>
      <c r="E53" s="119">
        <v>14.831060000000001</v>
      </c>
      <c r="F53" s="119">
        <v>41.1</v>
      </c>
      <c r="G53" s="120">
        <v>55</v>
      </c>
      <c r="H53" s="118">
        <v>17.899999999999999</v>
      </c>
      <c r="I53" s="120">
        <v>78</v>
      </c>
      <c r="J53" s="118">
        <v>0</v>
      </c>
      <c r="K53" s="119">
        <v>13.03</v>
      </c>
      <c r="L53" s="120">
        <v>18.63</v>
      </c>
      <c r="M53" s="121" t="s">
        <v>1518</v>
      </c>
      <c r="N53" s="122" t="s">
        <v>1518</v>
      </c>
      <c r="O53" s="123">
        <v>1.8220000000000001</v>
      </c>
      <c r="P53" s="118">
        <v>94.18</v>
      </c>
      <c r="Q53" s="119">
        <v>70.16</v>
      </c>
      <c r="R53" s="119">
        <v>227.19</v>
      </c>
      <c r="S53" s="120">
        <v>153.92400000000001</v>
      </c>
      <c r="T53" s="123">
        <v>125.991</v>
      </c>
      <c r="U53" s="123">
        <v>8.93</v>
      </c>
      <c r="V53" s="118">
        <v>9.42</v>
      </c>
      <c r="W53" s="119">
        <v>8.25</v>
      </c>
      <c r="X53" s="119">
        <v>0.42</v>
      </c>
      <c r="Y53" s="119">
        <v>0.01</v>
      </c>
      <c r="Z53" s="120">
        <v>0</v>
      </c>
      <c r="AA53" s="118">
        <v>68.510000000000005</v>
      </c>
      <c r="AB53" s="120">
        <v>304.91000000000003</v>
      </c>
      <c r="AC53" s="118">
        <v>64.48</v>
      </c>
      <c r="AD53" s="119">
        <v>59.823999999999998</v>
      </c>
      <c r="AE53" s="119">
        <v>48.9</v>
      </c>
      <c r="AF53" s="120">
        <v>0.8</v>
      </c>
      <c r="AG53" s="118">
        <v>10.054349999999999</v>
      </c>
      <c r="AH53" s="119">
        <v>13.8</v>
      </c>
      <c r="AI53" s="119">
        <v>9.9497400000000003</v>
      </c>
      <c r="AJ53" s="119">
        <v>16.341670000000001</v>
      </c>
      <c r="AK53" s="120">
        <v>16.5</v>
      </c>
      <c r="AL53" s="118">
        <v>20.98</v>
      </c>
      <c r="AM53" s="120">
        <v>21.55</v>
      </c>
      <c r="AN53" s="118">
        <v>30.312999999999999</v>
      </c>
      <c r="AO53" s="124" t="s">
        <v>1518</v>
      </c>
      <c r="AP53" s="124" t="s">
        <v>1518</v>
      </c>
      <c r="AQ53" s="119">
        <v>5.52</v>
      </c>
      <c r="AR53" s="124" t="s">
        <v>1518</v>
      </c>
      <c r="AS53" s="119">
        <v>7.2215299999999996</v>
      </c>
      <c r="AT53" s="119">
        <v>6.9097299999999997</v>
      </c>
      <c r="AU53" s="119">
        <v>26.231999999999999</v>
      </c>
      <c r="AV53" s="119">
        <v>8.5730000000000004</v>
      </c>
      <c r="AW53" s="120">
        <v>31.861000000000001</v>
      </c>
    </row>
    <row r="54" spans="1:49" x14ac:dyDescent="0.3">
      <c r="A54" s="125" t="s">
        <v>885</v>
      </c>
      <c r="B54" s="118">
        <v>4.0999999999999996</v>
      </c>
      <c r="C54" s="119">
        <v>38</v>
      </c>
      <c r="D54" s="119">
        <v>51</v>
      </c>
      <c r="E54" s="119">
        <v>11.706659999999999</v>
      </c>
      <c r="F54" s="119">
        <v>41.1</v>
      </c>
      <c r="G54" s="120">
        <v>55</v>
      </c>
      <c r="H54" s="118">
        <v>17.899999999999999</v>
      </c>
      <c r="I54" s="120">
        <v>80</v>
      </c>
      <c r="J54" s="118">
        <v>0</v>
      </c>
      <c r="K54" s="119">
        <v>13.1</v>
      </c>
      <c r="L54" s="120">
        <v>18.690000000000001</v>
      </c>
      <c r="M54" s="121" t="s">
        <v>1518</v>
      </c>
      <c r="N54" s="122" t="s">
        <v>1518</v>
      </c>
      <c r="O54" s="123">
        <v>1.8220000000000001</v>
      </c>
      <c r="P54" s="118">
        <v>94.18</v>
      </c>
      <c r="Q54" s="119">
        <v>69.400000000000006</v>
      </c>
      <c r="R54" s="119">
        <v>227.19</v>
      </c>
      <c r="S54" s="120">
        <v>153.92400000000001</v>
      </c>
      <c r="T54" s="123">
        <v>121.142</v>
      </c>
      <c r="U54" s="123">
        <v>8.9700000000000006</v>
      </c>
      <c r="V54" s="118">
        <v>9.42</v>
      </c>
      <c r="W54" s="119">
        <v>8.25</v>
      </c>
      <c r="X54" s="119">
        <v>0.42</v>
      </c>
      <c r="Y54" s="119">
        <v>0.01</v>
      </c>
      <c r="Z54" s="120">
        <v>0</v>
      </c>
      <c r="AA54" s="118">
        <v>69.599999999999994</v>
      </c>
      <c r="AB54" s="120">
        <v>306.08</v>
      </c>
      <c r="AC54" s="118">
        <v>64.599999999999994</v>
      </c>
      <c r="AD54" s="119">
        <v>59.545999999999999</v>
      </c>
      <c r="AE54" s="119">
        <v>47.6</v>
      </c>
      <c r="AF54" s="120">
        <v>0.7</v>
      </c>
      <c r="AG54" s="118">
        <v>10.054349999999999</v>
      </c>
      <c r="AH54" s="119">
        <v>13.8</v>
      </c>
      <c r="AI54" s="119">
        <v>10.09712</v>
      </c>
      <c r="AJ54" s="119">
        <v>16.341670000000001</v>
      </c>
      <c r="AK54" s="120">
        <v>16.5</v>
      </c>
      <c r="AL54" s="118">
        <v>20.81</v>
      </c>
      <c r="AM54" s="120">
        <v>21.37</v>
      </c>
      <c r="AN54" s="118">
        <v>30.312999999999999</v>
      </c>
      <c r="AO54" s="124" t="s">
        <v>1518</v>
      </c>
      <c r="AP54" s="124" t="s">
        <v>1518</v>
      </c>
      <c r="AQ54" s="119">
        <v>5.5069999999999997</v>
      </c>
      <c r="AR54" s="124" t="s">
        <v>1518</v>
      </c>
      <c r="AS54" s="119">
        <v>7.1985000000000001</v>
      </c>
      <c r="AT54" s="119">
        <v>6.9097299999999997</v>
      </c>
      <c r="AU54" s="119">
        <v>26.231999999999999</v>
      </c>
      <c r="AV54" s="119">
        <v>8.4619999999999997</v>
      </c>
      <c r="AW54" s="120">
        <v>32.042000000000002</v>
      </c>
    </row>
    <row r="55" spans="1:49" x14ac:dyDescent="0.3">
      <c r="A55" s="125" t="s">
        <v>886</v>
      </c>
      <c r="B55" s="118">
        <v>4.0999999999999996</v>
      </c>
      <c r="C55" s="119">
        <v>38</v>
      </c>
      <c r="D55" s="119">
        <v>51</v>
      </c>
      <c r="E55" s="119">
        <v>11.706659999999999</v>
      </c>
      <c r="F55" s="119">
        <v>41.1</v>
      </c>
      <c r="G55" s="120">
        <v>55</v>
      </c>
      <c r="H55" s="118">
        <v>17.899999999999999</v>
      </c>
      <c r="I55" s="120">
        <v>80</v>
      </c>
      <c r="J55" s="118">
        <v>0</v>
      </c>
      <c r="K55" s="119">
        <v>13.1</v>
      </c>
      <c r="L55" s="120">
        <v>18.690000000000001</v>
      </c>
      <c r="M55" s="121" t="s">
        <v>1518</v>
      </c>
      <c r="N55" s="122" t="s">
        <v>1518</v>
      </c>
      <c r="O55" s="123">
        <v>1.8220000000000001</v>
      </c>
      <c r="P55" s="118">
        <v>94.18</v>
      </c>
      <c r="Q55" s="119">
        <v>69.400000000000006</v>
      </c>
      <c r="R55" s="119">
        <v>227.19</v>
      </c>
      <c r="S55" s="120">
        <v>153.92400000000001</v>
      </c>
      <c r="T55" s="123">
        <v>121.142</v>
      </c>
      <c r="U55" s="123">
        <v>8.9700000000000006</v>
      </c>
      <c r="V55" s="118">
        <v>9.42</v>
      </c>
      <c r="W55" s="119">
        <v>8.25</v>
      </c>
      <c r="X55" s="119">
        <v>0.42</v>
      </c>
      <c r="Y55" s="119">
        <v>0.01</v>
      </c>
      <c r="Z55" s="120">
        <v>0</v>
      </c>
      <c r="AA55" s="118">
        <v>69.599999999999994</v>
      </c>
      <c r="AB55" s="120">
        <v>306.08</v>
      </c>
      <c r="AC55" s="118">
        <v>64.599999999999994</v>
      </c>
      <c r="AD55" s="119">
        <v>59.545999999999999</v>
      </c>
      <c r="AE55" s="119">
        <v>47.6</v>
      </c>
      <c r="AF55" s="120">
        <v>0.7</v>
      </c>
      <c r="AG55" s="118">
        <v>10.054349999999999</v>
      </c>
      <c r="AH55" s="119">
        <v>13.8</v>
      </c>
      <c r="AI55" s="119">
        <v>10.09712</v>
      </c>
      <c r="AJ55" s="119">
        <v>16.341670000000001</v>
      </c>
      <c r="AK55" s="120">
        <v>16.5</v>
      </c>
      <c r="AL55" s="118">
        <v>20.81</v>
      </c>
      <c r="AM55" s="120">
        <v>21.37</v>
      </c>
      <c r="AN55" s="118">
        <v>30.312999999999999</v>
      </c>
      <c r="AO55" s="124" t="s">
        <v>1518</v>
      </c>
      <c r="AP55" s="124" t="s">
        <v>1518</v>
      </c>
      <c r="AQ55" s="119">
        <v>5.5069999999999997</v>
      </c>
      <c r="AR55" s="124" t="s">
        <v>1518</v>
      </c>
      <c r="AS55" s="119">
        <v>7.1985000000000001</v>
      </c>
      <c r="AT55" s="119">
        <v>6.9097299999999997</v>
      </c>
      <c r="AU55" s="119">
        <v>26.231999999999999</v>
      </c>
      <c r="AV55" s="119">
        <v>8.4619999999999997</v>
      </c>
      <c r="AW55" s="120">
        <v>32.042000000000002</v>
      </c>
    </row>
    <row r="56" spans="1:49" x14ac:dyDescent="0.3">
      <c r="A56" s="125" t="s">
        <v>887</v>
      </c>
      <c r="B56" s="118">
        <v>4.0999999999999996</v>
      </c>
      <c r="C56" s="119">
        <v>38</v>
      </c>
      <c r="D56" s="119">
        <v>51</v>
      </c>
      <c r="E56" s="119">
        <v>11.69135</v>
      </c>
      <c r="F56" s="119">
        <v>41.1</v>
      </c>
      <c r="G56" s="120">
        <v>55</v>
      </c>
      <c r="H56" s="118">
        <v>17.899999999999999</v>
      </c>
      <c r="I56" s="120">
        <v>82</v>
      </c>
      <c r="J56" s="118">
        <v>0</v>
      </c>
      <c r="K56" s="119">
        <v>13.03</v>
      </c>
      <c r="L56" s="120">
        <v>14.23</v>
      </c>
      <c r="M56" s="121" t="s">
        <v>1518</v>
      </c>
      <c r="N56" s="122" t="s">
        <v>1518</v>
      </c>
      <c r="O56" s="123">
        <v>1.8220000000000001</v>
      </c>
      <c r="P56" s="118">
        <v>94.18</v>
      </c>
      <c r="Q56" s="119">
        <v>68.64</v>
      </c>
      <c r="R56" s="119">
        <v>225.71</v>
      </c>
      <c r="S56" s="120">
        <v>153.92400000000001</v>
      </c>
      <c r="T56" s="123">
        <v>113.19799999999999</v>
      </c>
      <c r="U56" s="123">
        <v>8.94</v>
      </c>
      <c r="V56" s="118">
        <v>9.42</v>
      </c>
      <c r="W56" s="119">
        <v>8.25</v>
      </c>
      <c r="X56" s="119">
        <v>0.42</v>
      </c>
      <c r="Y56" s="119">
        <v>0.01</v>
      </c>
      <c r="Z56" s="120">
        <v>0</v>
      </c>
      <c r="AA56" s="118">
        <v>71.72</v>
      </c>
      <c r="AB56" s="120">
        <v>308.2</v>
      </c>
      <c r="AC56" s="118">
        <v>64.510000000000005</v>
      </c>
      <c r="AD56" s="119">
        <v>59.314999999999998</v>
      </c>
      <c r="AE56" s="119">
        <v>47.2</v>
      </c>
      <c r="AF56" s="120">
        <v>0.6</v>
      </c>
      <c r="AG56" s="118">
        <v>10.054349999999999</v>
      </c>
      <c r="AH56" s="119">
        <v>13.8</v>
      </c>
      <c r="AI56" s="119">
        <v>10.26604</v>
      </c>
      <c r="AJ56" s="119">
        <v>16.341670000000001</v>
      </c>
      <c r="AK56" s="120">
        <v>16.5</v>
      </c>
      <c r="AL56" s="118">
        <v>20.56</v>
      </c>
      <c r="AM56" s="120">
        <v>21.13</v>
      </c>
      <c r="AN56" s="118">
        <v>30.312999999999999</v>
      </c>
      <c r="AO56" s="124" t="s">
        <v>1518</v>
      </c>
      <c r="AP56" s="124" t="s">
        <v>1518</v>
      </c>
      <c r="AQ56" s="119">
        <v>5.4770000000000003</v>
      </c>
      <c r="AR56" s="124" t="s">
        <v>1518</v>
      </c>
      <c r="AS56" s="119">
        <v>7.1447599999999998</v>
      </c>
      <c r="AT56" s="119">
        <v>6.9097299999999997</v>
      </c>
      <c r="AU56" s="119">
        <v>26.231999999999999</v>
      </c>
      <c r="AV56" s="119">
        <v>8.2029999999999994</v>
      </c>
      <c r="AW56" s="120">
        <v>32.112000000000002</v>
      </c>
    </row>
    <row r="57" spans="1:49" x14ac:dyDescent="0.3">
      <c r="A57" s="125" t="s">
        <v>888</v>
      </c>
      <c r="B57" s="118">
        <v>4.0999999999999996</v>
      </c>
      <c r="C57" s="119">
        <v>38</v>
      </c>
      <c r="D57" s="119">
        <v>51</v>
      </c>
      <c r="E57" s="119">
        <v>11.69135</v>
      </c>
      <c r="F57" s="119">
        <v>41.1</v>
      </c>
      <c r="G57" s="120">
        <v>55</v>
      </c>
      <c r="H57" s="118">
        <v>17.899999999999999</v>
      </c>
      <c r="I57" s="120">
        <v>82</v>
      </c>
      <c r="J57" s="118">
        <v>0</v>
      </c>
      <c r="K57" s="119">
        <v>13.03</v>
      </c>
      <c r="L57" s="120">
        <v>14.23</v>
      </c>
      <c r="M57" s="121" t="s">
        <v>1518</v>
      </c>
      <c r="N57" s="122" t="s">
        <v>1518</v>
      </c>
      <c r="O57" s="123">
        <v>1.8220000000000001</v>
      </c>
      <c r="P57" s="118">
        <v>94.18</v>
      </c>
      <c r="Q57" s="119">
        <v>68.64</v>
      </c>
      <c r="R57" s="119">
        <v>225.71</v>
      </c>
      <c r="S57" s="120">
        <v>153.92400000000001</v>
      </c>
      <c r="T57" s="123">
        <v>113.19799999999999</v>
      </c>
      <c r="U57" s="123">
        <v>8.94</v>
      </c>
      <c r="V57" s="118">
        <v>9.42</v>
      </c>
      <c r="W57" s="119">
        <v>8.25</v>
      </c>
      <c r="X57" s="119">
        <v>0.42</v>
      </c>
      <c r="Y57" s="119">
        <v>0.01</v>
      </c>
      <c r="Z57" s="120">
        <v>0</v>
      </c>
      <c r="AA57" s="118">
        <v>71.72</v>
      </c>
      <c r="AB57" s="120">
        <v>308.2</v>
      </c>
      <c r="AC57" s="118">
        <v>64.510000000000005</v>
      </c>
      <c r="AD57" s="119">
        <v>59.314999999999998</v>
      </c>
      <c r="AE57" s="119">
        <v>47.2</v>
      </c>
      <c r="AF57" s="120">
        <v>0.6</v>
      </c>
      <c r="AG57" s="118">
        <v>10.054349999999999</v>
      </c>
      <c r="AH57" s="119">
        <v>13.8</v>
      </c>
      <c r="AI57" s="119">
        <v>10.26604</v>
      </c>
      <c r="AJ57" s="119">
        <v>16.341670000000001</v>
      </c>
      <c r="AK57" s="120">
        <v>16.5</v>
      </c>
      <c r="AL57" s="118">
        <v>20.56</v>
      </c>
      <c r="AM57" s="120">
        <v>21.13</v>
      </c>
      <c r="AN57" s="118">
        <v>30.312999999999999</v>
      </c>
      <c r="AO57" s="124" t="s">
        <v>1518</v>
      </c>
      <c r="AP57" s="124" t="s">
        <v>1518</v>
      </c>
      <c r="AQ57" s="119">
        <v>5.4770000000000003</v>
      </c>
      <c r="AR57" s="124" t="s">
        <v>1518</v>
      </c>
      <c r="AS57" s="119">
        <v>7.1447599999999998</v>
      </c>
      <c r="AT57" s="119">
        <v>6.9097299999999997</v>
      </c>
      <c r="AU57" s="119">
        <v>26.231999999999999</v>
      </c>
      <c r="AV57" s="119">
        <v>8.2029999999999994</v>
      </c>
      <c r="AW57" s="120">
        <v>32.112000000000002</v>
      </c>
    </row>
    <row r="58" spans="1:49" x14ac:dyDescent="0.3">
      <c r="A58" s="125" t="s">
        <v>889</v>
      </c>
      <c r="B58" s="118">
        <v>4.0999999999999996</v>
      </c>
      <c r="C58" s="119">
        <v>38</v>
      </c>
      <c r="D58" s="119">
        <v>51</v>
      </c>
      <c r="E58" s="119">
        <v>11.706659999999999</v>
      </c>
      <c r="F58" s="119">
        <v>40.700000000000003</v>
      </c>
      <c r="G58" s="120">
        <v>55</v>
      </c>
      <c r="H58" s="118">
        <v>17.899999999999999</v>
      </c>
      <c r="I58" s="120">
        <v>82</v>
      </c>
      <c r="J58" s="118">
        <v>0</v>
      </c>
      <c r="K58" s="119">
        <v>13.03</v>
      </c>
      <c r="L58" s="120">
        <v>14.17</v>
      </c>
      <c r="M58" s="121" t="s">
        <v>1518</v>
      </c>
      <c r="N58" s="122" t="s">
        <v>1518</v>
      </c>
      <c r="O58" s="123">
        <v>1.8220000000000001</v>
      </c>
      <c r="P58" s="118">
        <v>94.18</v>
      </c>
      <c r="Q58" s="119">
        <v>68.64</v>
      </c>
      <c r="R58" s="119">
        <v>225.71</v>
      </c>
      <c r="S58" s="120">
        <v>153.92400000000001</v>
      </c>
      <c r="T58" s="123">
        <v>115.233</v>
      </c>
      <c r="U58" s="123">
        <v>8.91</v>
      </c>
      <c r="V58" s="118">
        <v>9.42</v>
      </c>
      <c r="W58" s="119">
        <v>8.25</v>
      </c>
      <c r="X58" s="119">
        <v>0.42</v>
      </c>
      <c r="Y58" s="119">
        <v>0.01</v>
      </c>
      <c r="Z58" s="120">
        <v>0</v>
      </c>
      <c r="AA58" s="118">
        <v>70.36</v>
      </c>
      <c r="AB58" s="120">
        <v>306.83999999999997</v>
      </c>
      <c r="AC58" s="118">
        <v>64.209999999999994</v>
      </c>
      <c r="AD58" s="119">
        <v>59.74</v>
      </c>
      <c r="AE58" s="119">
        <v>46.91</v>
      </c>
      <c r="AF58" s="120">
        <v>0</v>
      </c>
      <c r="AG58" s="118">
        <v>10.054349999999999</v>
      </c>
      <c r="AH58" s="119">
        <v>13.6</v>
      </c>
      <c r="AI58" s="119">
        <v>10.135999999999999</v>
      </c>
      <c r="AJ58" s="119">
        <v>16.341670000000001</v>
      </c>
      <c r="AK58" s="120">
        <v>16.5</v>
      </c>
      <c r="AL58" s="118">
        <v>20.66</v>
      </c>
      <c r="AM58" s="120">
        <v>21.23</v>
      </c>
      <c r="AN58" s="118">
        <v>30.312999999999999</v>
      </c>
      <c r="AO58" s="119">
        <v>23.966429999999999</v>
      </c>
      <c r="AP58" s="119">
        <v>79.546120000000002</v>
      </c>
      <c r="AQ58" s="119">
        <v>5.4509999999999996</v>
      </c>
      <c r="AR58" s="119">
        <v>27.561399999999999</v>
      </c>
      <c r="AS58" s="119">
        <v>7.1576199999999996</v>
      </c>
      <c r="AT58" s="119">
        <v>6.9097299999999997</v>
      </c>
      <c r="AU58" s="119">
        <v>26.231999999999999</v>
      </c>
      <c r="AV58" s="119">
        <v>8.2650000000000006</v>
      </c>
      <c r="AW58" s="120">
        <v>31.861000000000001</v>
      </c>
    </row>
    <row r="59" spans="1:49" x14ac:dyDescent="0.3">
      <c r="A59" s="126" t="s">
        <v>890</v>
      </c>
      <c r="B59" s="127">
        <v>4.0999999999999996</v>
      </c>
      <c r="C59" s="128">
        <v>38</v>
      </c>
      <c r="D59" s="128">
        <v>51</v>
      </c>
      <c r="E59" s="128">
        <v>11.706659999999999</v>
      </c>
      <c r="F59" s="128">
        <v>40.700000000000003</v>
      </c>
      <c r="G59" s="129">
        <v>55</v>
      </c>
      <c r="H59" s="127">
        <v>17.899999999999999</v>
      </c>
      <c r="I59" s="129">
        <v>82</v>
      </c>
      <c r="J59" s="127">
        <v>0</v>
      </c>
      <c r="K59" s="128">
        <v>13.03</v>
      </c>
      <c r="L59" s="129">
        <v>14.17</v>
      </c>
      <c r="M59" s="130" t="s">
        <v>1518</v>
      </c>
      <c r="N59" s="131" t="s">
        <v>1518</v>
      </c>
      <c r="O59" s="132">
        <v>1.8220000000000001</v>
      </c>
      <c r="P59" s="127">
        <v>94.18</v>
      </c>
      <c r="Q59" s="128">
        <v>68.64</v>
      </c>
      <c r="R59" s="128">
        <v>225.71</v>
      </c>
      <c r="S59" s="129">
        <v>153.92400000000001</v>
      </c>
      <c r="T59" s="132">
        <v>115.233</v>
      </c>
      <c r="U59" s="132">
        <v>8.91</v>
      </c>
      <c r="V59" s="127">
        <v>9.42</v>
      </c>
      <c r="W59" s="128">
        <v>8.25</v>
      </c>
      <c r="X59" s="128">
        <v>0.42</v>
      </c>
      <c r="Y59" s="128">
        <v>0.01</v>
      </c>
      <c r="Z59" s="129">
        <v>0</v>
      </c>
      <c r="AA59" s="127">
        <v>70.36</v>
      </c>
      <c r="AB59" s="129">
        <v>306.83999999999997</v>
      </c>
      <c r="AC59" s="127">
        <v>64.209999999999994</v>
      </c>
      <c r="AD59" s="128">
        <v>59.74</v>
      </c>
      <c r="AE59" s="128">
        <v>46.91</v>
      </c>
      <c r="AF59" s="129">
        <v>0</v>
      </c>
      <c r="AG59" s="127">
        <v>10.054349999999999</v>
      </c>
      <c r="AH59" s="128">
        <v>13.6</v>
      </c>
      <c r="AI59" s="128">
        <v>10.135999999999999</v>
      </c>
      <c r="AJ59" s="128">
        <v>16.341670000000001</v>
      </c>
      <c r="AK59" s="129">
        <v>16.5</v>
      </c>
      <c r="AL59" s="127">
        <v>20.66</v>
      </c>
      <c r="AM59" s="129">
        <v>21.23</v>
      </c>
      <c r="AN59" s="127">
        <v>30.312999999999999</v>
      </c>
      <c r="AO59" s="128">
        <v>23.966429999999999</v>
      </c>
      <c r="AP59" s="128">
        <v>79.546120000000002</v>
      </c>
      <c r="AQ59" s="128">
        <v>5.4509999999999996</v>
      </c>
      <c r="AR59" s="128">
        <v>27.561399999999999</v>
      </c>
      <c r="AS59" s="128">
        <v>7.1576199999999996</v>
      </c>
      <c r="AT59" s="128">
        <v>6.9097299999999997</v>
      </c>
      <c r="AU59" s="128">
        <v>26.231999999999999</v>
      </c>
      <c r="AV59" s="128">
        <v>8.2650000000000006</v>
      </c>
      <c r="AW59" s="129">
        <v>31.861000000000001</v>
      </c>
    </row>
    <row r="60" spans="1:49" x14ac:dyDescent="0.3">
      <c r="A60" s="133" t="s">
        <v>1448</v>
      </c>
      <c r="B60" s="134">
        <f t="shared" ref="B60:AW60" si="0">MIN(B12:B59)</f>
        <v>4.0999999999999996</v>
      </c>
      <c r="C60" s="134">
        <f t="shared" si="0"/>
        <v>38</v>
      </c>
      <c r="D60" s="134">
        <f t="shared" si="0"/>
        <v>46.9</v>
      </c>
      <c r="E60" s="134">
        <f t="shared" si="0"/>
        <v>11.69135</v>
      </c>
      <c r="F60" s="134">
        <f t="shared" si="0"/>
        <v>30.1</v>
      </c>
      <c r="G60" s="134">
        <f t="shared" si="0"/>
        <v>55</v>
      </c>
      <c r="H60" s="134">
        <f t="shared" si="0"/>
        <v>17.899999999999999</v>
      </c>
      <c r="I60" s="134">
        <f t="shared" si="0"/>
        <v>75</v>
      </c>
      <c r="J60" s="134">
        <f t="shared" si="0"/>
        <v>0</v>
      </c>
      <c r="K60" s="134">
        <f t="shared" si="0"/>
        <v>12.86</v>
      </c>
      <c r="L60" s="134">
        <f t="shared" si="0"/>
        <v>11.59</v>
      </c>
      <c r="M60" s="134">
        <f t="shared" si="0"/>
        <v>1.07</v>
      </c>
      <c r="N60" s="134">
        <f t="shared" si="0"/>
        <v>78.760000000000005</v>
      </c>
      <c r="O60" s="134">
        <f t="shared" si="0"/>
        <v>1.8220000000000001</v>
      </c>
      <c r="P60" s="134">
        <f t="shared" si="0"/>
        <v>94.18</v>
      </c>
      <c r="Q60" s="134">
        <f t="shared" si="0"/>
        <v>68.64</v>
      </c>
      <c r="R60" s="134">
        <f t="shared" si="0"/>
        <v>225.71</v>
      </c>
      <c r="S60" s="134">
        <f t="shared" si="0"/>
        <v>153.92400000000001</v>
      </c>
      <c r="T60" s="134">
        <f t="shared" si="0"/>
        <v>112.157</v>
      </c>
      <c r="U60" s="134">
        <f t="shared" si="0"/>
        <v>7.53</v>
      </c>
      <c r="V60" s="134">
        <f t="shared" si="0"/>
        <v>9.42</v>
      </c>
      <c r="W60" s="134">
        <f t="shared" si="0"/>
        <v>8.25</v>
      </c>
      <c r="X60" s="134">
        <f t="shared" si="0"/>
        <v>0.42</v>
      </c>
      <c r="Y60" s="134">
        <f t="shared" si="0"/>
        <v>0.01</v>
      </c>
      <c r="Z60" s="134">
        <f t="shared" si="0"/>
        <v>0</v>
      </c>
      <c r="AA60" s="134">
        <f t="shared" si="0"/>
        <v>65.510000000000005</v>
      </c>
      <c r="AB60" s="134">
        <f t="shared" si="0"/>
        <v>301.89999999999998</v>
      </c>
      <c r="AC60" s="134">
        <f t="shared" si="0"/>
        <v>64.209999999999994</v>
      </c>
      <c r="AD60" s="134">
        <f t="shared" si="0"/>
        <v>59.314999999999998</v>
      </c>
      <c r="AE60" s="134">
        <f t="shared" si="0"/>
        <v>46.91</v>
      </c>
      <c r="AF60" s="134">
        <f t="shared" si="0"/>
        <v>0</v>
      </c>
      <c r="AG60" s="134">
        <f t="shared" si="0"/>
        <v>10.054349999999999</v>
      </c>
      <c r="AH60" s="134">
        <f t="shared" si="0"/>
        <v>13</v>
      </c>
      <c r="AI60" s="134">
        <f t="shared" si="0"/>
        <v>9.8490900000000003</v>
      </c>
      <c r="AJ60" s="134">
        <f t="shared" si="0"/>
        <v>16.341670000000001</v>
      </c>
      <c r="AK60" s="134">
        <f t="shared" si="0"/>
        <v>16.5</v>
      </c>
      <c r="AL60" s="134">
        <f t="shared" si="0"/>
        <v>20.56</v>
      </c>
      <c r="AM60" s="134">
        <f t="shared" si="0"/>
        <v>21.13</v>
      </c>
      <c r="AN60" s="134">
        <f t="shared" si="0"/>
        <v>30.312999999999999</v>
      </c>
      <c r="AO60" s="134">
        <f t="shared" si="0"/>
        <v>23.966429999999999</v>
      </c>
      <c r="AP60" s="134">
        <f t="shared" si="0"/>
        <v>79.546120000000002</v>
      </c>
      <c r="AQ60" s="134">
        <f t="shared" si="0"/>
        <v>5.4509999999999996</v>
      </c>
      <c r="AR60" s="134">
        <f t="shared" si="0"/>
        <v>27.561399999999999</v>
      </c>
      <c r="AS60" s="134">
        <f t="shared" si="0"/>
        <v>7.0999400000000001</v>
      </c>
      <c r="AT60" s="134">
        <f t="shared" si="0"/>
        <v>6.9097299999999997</v>
      </c>
      <c r="AU60" s="134">
        <f t="shared" si="0"/>
        <v>26.231999999999999</v>
      </c>
      <c r="AV60" s="134">
        <f t="shared" si="0"/>
        <v>7.9870000000000001</v>
      </c>
      <c r="AW60" s="135">
        <f t="shared" si="0"/>
        <v>31.861000000000001</v>
      </c>
    </row>
    <row r="61" spans="1:49" x14ac:dyDescent="0.3">
      <c r="A61" s="136" t="s">
        <v>1447</v>
      </c>
      <c r="B61" s="137">
        <f t="shared" ref="B61:AW61" si="1">MAX(B12:B59)</f>
        <v>4.0999999999999996</v>
      </c>
      <c r="C61" s="137">
        <f t="shared" si="1"/>
        <v>38</v>
      </c>
      <c r="D61" s="137">
        <f t="shared" si="1"/>
        <v>51</v>
      </c>
      <c r="E61" s="137">
        <f t="shared" si="1"/>
        <v>15.72749</v>
      </c>
      <c r="F61" s="137">
        <f t="shared" si="1"/>
        <v>41.2</v>
      </c>
      <c r="G61" s="137">
        <f t="shared" si="1"/>
        <v>58</v>
      </c>
      <c r="H61" s="137">
        <f t="shared" si="1"/>
        <v>19.399999999999999</v>
      </c>
      <c r="I61" s="137">
        <f t="shared" si="1"/>
        <v>82</v>
      </c>
      <c r="J61" s="137">
        <f t="shared" si="1"/>
        <v>0</v>
      </c>
      <c r="K61" s="137">
        <f t="shared" si="1"/>
        <v>13.4</v>
      </c>
      <c r="L61" s="137">
        <f t="shared" si="1"/>
        <v>18.690000000000001</v>
      </c>
      <c r="M61" s="137">
        <f t="shared" si="1"/>
        <v>1.07</v>
      </c>
      <c r="N61" s="137">
        <f t="shared" si="1"/>
        <v>80.459999999999994</v>
      </c>
      <c r="O61" s="137">
        <f t="shared" si="1"/>
        <v>1.8220000000000001</v>
      </c>
      <c r="P61" s="137">
        <f t="shared" si="1"/>
        <v>111.83</v>
      </c>
      <c r="Q61" s="137">
        <f t="shared" si="1"/>
        <v>80.58</v>
      </c>
      <c r="R61" s="137">
        <f t="shared" si="1"/>
        <v>237.66</v>
      </c>
      <c r="S61" s="137">
        <f t="shared" si="1"/>
        <v>153.92400000000001</v>
      </c>
      <c r="T61" s="137">
        <f t="shared" si="1"/>
        <v>134.02799999999999</v>
      </c>
      <c r="U61" s="137">
        <f t="shared" si="1"/>
        <v>8.9700000000000006</v>
      </c>
      <c r="V61" s="137">
        <f t="shared" si="1"/>
        <v>9.93</v>
      </c>
      <c r="W61" s="137">
        <f t="shared" si="1"/>
        <v>12.06</v>
      </c>
      <c r="X61" s="137">
        <f t="shared" si="1"/>
        <v>0.43</v>
      </c>
      <c r="Y61" s="137">
        <f t="shared" si="1"/>
        <v>0.01</v>
      </c>
      <c r="Z61" s="137">
        <f t="shared" si="1"/>
        <v>0</v>
      </c>
      <c r="AA61" s="137">
        <f t="shared" si="1"/>
        <v>80.31</v>
      </c>
      <c r="AB61" s="137">
        <f t="shared" si="1"/>
        <v>319.5</v>
      </c>
      <c r="AC61" s="137">
        <f t="shared" si="1"/>
        <v>78.400000000000006</v>
      </c>
      <c r="AD61" s="137">
        <f t="shared" si="1"/>
        <v>62.822000000000003</v>
      </c>
      <c r="AE61" s="137">
        <f t="shared" si="1"/>
        <v>52.65</v>
      </c>
      <c r="AF61" s="137">
        <f t="shared" si="1"/>
        <v>0.8</v>
      </c>
      <c r="AG61" s="137">
        <f t="shared" si="1"/>
        <v>10.054349999999999</v>
      </c>
      <c r="AH61" s="137">
        <f t="shared" si="1"/>
        <v>14.7</v>
      </c>
      <c r="AI61" s="137">
        <f t="shared" si="1"/>
        <v>10.351139999999999</v>
      </c>
      <c r="AJ61" s="137">
        <f t="shared" si="1"/>
        <v>16.341670000000001</v>
      </c>
      <c r="AK61" s="137">
        <f t="shared" si="1"/>
        <v>16.899999999999999</v>
      </c>
      <c r="AL61" s="137">
        <f t="shared" si="1"/>
        <v>21.67</v>
      </c>
      <c r="AM61" s="137">
        <f t="shared" si="1"/>
        <v>22.24</v>
      </c>
      <c r="AN61" s="137">
        <f t="shared" si="1"/>
        <v>30.312999999999999</v>
      </c>
      <c r="AO61" s="137">
        <f t="shared" si="1"/>
        <v>23.966429999999999</v>
      </c>
      <c r="AP61" s="137">
        <f t="shared" si="1"/>
        <v>81.919439999999994</v>
      </c>
      <c r="AQ61" s="137">
        <f t="shared" si="1"/>
        <v>5.8449999999999998</v>
      </c>
      <c r="AR61" s="137">
        <f t="shared" si="1"/>
        <v>27.561399999999999</v>
      </c>
      <c r="AS61" s="137">
        <f t="shared" si="1"/>
        <v>7.2215299999999996</v>
      </c>
      <c r="AT61" s="137">
        <f t="shared" si="1"/>
        <v>6.9097299999999997</v>
      </c>
      <c r="AU61" s="137">
        <f t="shared" si="1"/>
        <v>26.231999999999999</v>
      </c>
      <c r="AV61" s="137">
        <f t="shared" si="1"/>
        <v>8.5730000000000004</v>
      </c>
      <c r="AW61" s="138">
        <f t="shared" si="1"/>
        <v>32.917999999999999</v>
      </c>
    </row>
    <row r="62" spans="1:49" x14ac:dyDescent="0.3">
      <c r="A62" s="139" t="s">
        <v>1519</v>
      </c>
      <c r="B62" s="140">
        <f t="shared" ref="B62:AW62" si="2">AVERAGE(B12:B59)</f>
        <v>4.099999999999997</v>
      </c>
      <c r="C62" s="140">
        <f t="shared" si="2"/>
        <v>38</v>
      </c>
      <c r="D62" s="140">
        <f t="shared" si="2"/>
        <v>49.625</v>
      </c>
      <c r="E62" s="140">
        <f t="shared" si="2"/>
        <v>14.431847083333343</v>
      </c>
      <c r="F62" s="140">
        <f t="shared" si="2"/>
        <v>39.074999999999967</v>
      </c>
      <c r="G62" s="140">
        <f t="shared" si="2"/>
        <v>55.333333333333336</v>
      </c>
      <c r="H62" s="140">
        <f t="shared" si="2"/>
        <v>18.895833333333321</v>
      </c>
      <c r="I62" s="140">
        <f t="shared" si="2"/>
        <v>75.958333333333329</v>
      </c>
      <c r="J62" s="140">
        <f t="shared" si="2"/>
        <v>0</v>
      </c>
      <c r="K62" s="140">
        <f t="shared" si="2"/>
        <v>12.996666666666664</v>
      </c>
      <c r="L62" s="140">
        <f t="shared" si="2"/>
        <v>14.068750000000003</v>
      </c>
      <c r="M62" s="140">
        <f t="shared" si="2"/>
        <v>1.07</v>
      </c>
      <c r="N62" s="140">
        <f t="shared" si="2"/>
        <v>79.61</v>
      </c>
      <c r="O62" s="140">
        <f t="shared" si="2"/>
        <v>1.8220000000000016</v>
      </c>
      <c r="P62" s="140">
        <f t="shared" si="2"/>
        <v>101.28333333333337</v>
      </c>
      <c r="Q62" s="140">
        <f t="shared" si="2"/>
        <v>77.195416666666617</v>
      </c>
      <c r="R62" s="140">
        <f t="shared" si="2"/>
        <v>230.16624999999991</v>
      </c>
      <c r="S62" s="140">
        <f t="shared" si="2"/>
        <v>153.92400000000001</v>
      </c>
      <c r="T62" s="140">
        <f t="shared" si="2"/>
        <v>123.29887500000001</v>
      </c>
      <c r="U62" s="140">
        <f t="shared" si="2"/>
        <v>8.2445833333333383</v>
      </c>
      <c r="V62" s="140">
        <f t="shared" si="2"/>
        <v>9.5050000000000043</v>
      </c>
      <c r="W62" s="140">
        <f t="shared" si="2"/>
        <v>8.5766666666666662</v>
      </c>
      <c r="X62" s="140">
        <f t="shared" si="2"/>
        <v>0.42250000000000032</v>
      </c>
      <c r="Y62" s="140">
        <f t="shared" si="2"/>
        <v>1.0000000000000005E-2</v>
      </c>
      <c r="Z62" s="140">
        <f t="shared" si="2"/>
        <v>0</v>
      </c>
      <c r="AA62" s="140">
        <f t="shared" si="2"/>
        <v>72.346666666666678</v>
      </c>
      <c r="AB62" s="140">
        <f t="shared" si="2"/>
        <v>310.32487500000008</v>
      </c>
      <c r="AC62" s="140">
        <f t="shared" si="2"/>
        <v>71.95441666666666</v>
      </c>
      <c r="AD62" s="140">
        <f t="shared" si="2"/>
        <v>61.331208333333336</v>
      </c>
      <c r="AE62" s="140">
        <f t="shared" si="2"/>
        <v>50.046500000000002</v>
      </c>
      <c r="AF62" s="140">
        <f t="shared" si="2"/>
        <v>0.12916666666666665</v>
      </c>
      <c r="AG62" s="140">
        <f t="shared" si="2"/>
        <v>10.054349999999999</v>
      </c>
      <c r="AH62" s="140">
        <f t="shared" si="2"/>
        <v>13.97083333333333</v>
      </c>
      <c r="AI62" s="140">
        <f t="shared" si="2"/>
        <v>10.100129166666667</v>
      </c>
      <c r="AJ62" s="140">
        <f t="shared" si="2"/>
        <v>16.341670000000011</v>
      </c>
      <c r="AK62" s="140">
        <f t="shared" si="2"/>
        <v>16.641666666666666</v>
      </c>
      <c r="AL62" s="140">
        <f t="shared" si="2"/>
        <v>20.946666666666655</v>
      </c>
      <c r="AM62" s="140">
        <f t="shared" si="2"/>
        <v>21.516250000000003</v>
      </c>
      <c r="AN62" s="140">
        <f t="shared" si="2"/>
        <v>30.313000000000027</v>
      </c>
      <c r="AO62" s="140">
        <f t="shared" si="2"/>
        <v>23.966429999999999</v>
      </c>
      <c r="AP62" s="140">
        <f t="shared" si="2"/>
        <v>80.732779999999991</v>
      </c>
      <c r="AQ62" s="140">
        <f t="shared" si="2"/>
        <v>5.6785416666666677</v>
      </c>
      <c r="AR62" s="140">
        <f t="shared" si="2"/>
        <v>27.561399999999999</v>
      </c>
      <c r="AS62" s="140">
        <f t="shared" si="2"/>
        <v>7.1752220833333347</v>
      </c>
      <c r="AT62" s="140">
        <f t="shared" si="2"/>
        <v>6.9097300000000033</v>
      </c>
      <c r="AU62" s="140">
        <f t="shared" si="2"/>
        <v>26.231999999999982</v>
      </c>
      <c r="AV62" s="140">
        <f t="shared" si="2"/>
        <v>8.349833333333331</v>
      </c>
      <c r="AW62" s="141">
        <f t="shared" si="2"/>
        <v>32.373750000000001</v>
      </c>
    </row>
    <row r="63" spans="1:49" x14ac:dyDescent="0.3">
      <c r="A63" s="142" t="s">
        <v>7</v>
      </c>
      <c r="B63" s="137">
        <f t="shared" ref="B63:AW63" si="3">B12</f>
        <v>4.0999999999999996</v>
      </c>
      <c r="C63" s="137">
        <f t="shared" si="3"/>
        <v>38</v>
      </c>
      <c r="D63" s="137">
        <f t="shared" si="3"/>
        <v>49.9</v>
      </c>
      <c r="E63" s="137">
        <f t="shared" si="3"/>
        <v>13.58521</v>
      </c>
      <c r="F63" s="137">
        <f t="shared" si="3"/>
        <v>36.299999999999997</v>
      </c>
      <c r="G63" s="137">
        <f t="shared" si="3"/>
        <v>58</v>
      </c>
      <c r="H63" s="137">
        <f t="shared" si="3"/>
        <v>19.399999999999999</v>
      </c>
      <c r="I63" s="137">
        <f t="shared" si="3"/>
        <v>76</v>
      </c>
      <c r="J63" s="137">
        <f t="shared" si="3"/>
        <v>0</v>
      </c>
      <c r="K63" s="137">
        <f t="shared" si="3"/>
        <v>13.4</v>
      </c>
      <c r="L63" s="137">
        <f t="shared" si="3"/>
        <v>16.18</v>
      </c>
      <c r="M63" s="137" t="str">
        <f t="shared" si="3"/>
        <v>--</v>
      </c>
      <c r="N63" s="137" t="str">
        <f t="shared" si="3"/>
        <v>--</v>
      </c>
      <c r="O63" s="137">
        <f t="shared" si="3"/>
        <v>1.8220000000000001</v>
      </c>
      <c r="P63" s="137">
        <f t="shared" si="3"/>
        <v>110.8</v>
      </c>
      <c r="Q63" s="137">
        <f t="shared" si="3"/>
        <v>80.58</v>
      </c>
      <c r="R63" s="137">
        <f t="shared" si="3"/>
        <v>237.66</v>
      </c>
      <c r="S63" s="137">
        <f t="shared" si="3"/>
        <v>153.92400000000001</v>
      </c>
      <c r="T63" s="137">
        <f t="shared" si="3"/>
        <v>116.453</v>
      </c>
      <c r="U63" s="137">
        <f t="shared" si="3"/>
        <v>7.75</v>
      </c>
      <c r="V63" s="137">
        <f t="shared" si="3"/>
        <v>9.93</v>
      </c>
      <c r="W63" s="137">
        <f t="shared" si="3"/>
        <v>9.24</v>
      </c>
      <c r="X63" s="137">
        <f t="shared" si="3"/>
        <v>0.43</v>
      </c>
      <c r="Y63" s="137">
        <f t="shared" si="3"/>
        <v>0.01</v>
      </c>
      <c r="Z63" s="137">
        <f t="shared" si="3"/>
        <v>0</v>
      </c>
      <c r="AA63" s="137">
        <f t="shared" si="3"/>
        <v>70.430000000000007</v>
      </c>
      <c r="AB63" s="137">
        <f t="shared" si="3"/>
        <v>315.3</v>
      </c>
      <c r="AC63" s="137">
        <f t="shared" si="3"/>
        <v>76.069999999999993</v>
      </c>
      <c r="AD63" s="137">
        <f t="shared" si="3"/>
        <v>62.131999999999998</v>
      </c>
      <c r="AE63" s="137">
        <f t="shared" si="3"/>
        <v>52.35</v>
      </c>
      <c r="AF63" s="137">
        <f t="shared" si="3"/>
        <v>0</v>
      </c>
      <c r="AG63" s="137">
        <f t="shared" si="3"/>
        <v>10.054349999999999</v>
      </c>
      <c r="AH63" s="137">
        <f t="shared" si="3"/>
        <v>14.5</v>
      </c>
      <c r="AI63" s="137">
        <f t="shared" si="3"/>
        <v>10.150510000000001</v>
      </c>
      <c r="AJ63" s="137">
        <f t="shared" si="3"/>
        <v>16.341670000000001</v>
      </c>
      <c r="AK63" s="137">
        <f t="shared" si="3"/>
        <v>16.899999999999999</v>
      </c>
      <c r="AL63" s="137">
        <f t="shared" si="3"/>
        <v>21.25</v>
      </c>
      <c r="AM63" s="137">
        <f t="shared" si="3"/>
        <v>21.82</v>
      </c>
      <c r="AN63" s="137">
        <f t="shared" si="3"/>
        <v>30.312999999999999</v>
      </c>
      <c r="AO63" s="137" t="str">
        <f t="shared" si="3"/>
        <v>--</v>
      </c>
      <c r="AP63" s="137">
        <f t="shared" si="3"/>
        <v>81.919439999999994</v>
      </c>
      <c r="AQ63" s="137">
        <f t="shared" si="3"/>
        <v>5.82</v>
      </c>
      <c r="AR63" s="137" t="str">
        <f t="shared" si="3"/>
        <v>--</v>
      </c>
      <c r="AS63" s="137">
        <f t="shared" si="3"/>
        <v>7.21509</v>
      </c>
      <c r="AT63" s="137">
        <f t="shared" si="3"/>
        <v>6.9097299999999997</v>
      </c>
      <c r="AU63" s="137">
        <f t="shared" si="3"/>
        <v>26.231999999999999</v>
      </c>
      <c r="AV63" s="137">
        <f t="shared" si="3"/>
        <v>8.5419999999999998</v>
      </c>
      <c r="AW63" s="137">
        <f t="shared" si="3"/>
        <v>32.734999999999999</v>
      </c>
    </row>
    <row r="64" spans="1:49" x14ac:dyDescent="0.3">
      <c r="A64" s="142" t="s">
        <v>8</v>
      </c>
      <c r="B64" s="137">
        <f t="shared" ref="B64:AW64" si="4">B59</f>
        <v>4.0999999999999996</v>
      </c>
      <c r="C64" s="137">
        <f t="shared" si="4"/>
        <v>38</v>
      </c>
      <c r="D64" s="137">
        <f t="shared" si="4"/>
        <v>51</v>
      </c>
      <c r="E64" s="137">
        <f t="shared" si="4"/>
        <v>11.706659999999999</v>
      </c>
      <c r="F64" s="137">
        <f t="shared" si="4"/>
        <v>40.700000000000003</v>
      </c>
      <c r="G64" s="137">
        <f t="shared" si="4"/>
        <v>55</v>
      </c>
      <c r="H64" s="137">
        <f t="shared" si="4"/>
        <v>17.899999999999999</v>
      </c>
      <c r="I64" s="137">
        <f t="shared" si="4"/>
        <v>82</v>
      </c>
      <c r="J64" s="137">
        <f t="shared" si="4"/>
        <v>0</v>
      </c>
      <c r="K64" s="137">
        <f t="shared" si="4"/>
        <v>13.03</v>
      </c>
      <c r="L64" s="137">
        <f t="shared" si="4"/>
        <v>14.17</v>
      </c>
      <c r="M64" s="137" t="str">
        <f t="shared" si="4"/>
        <v>--</v>
      </c>
      <c r="N64" s="137" t="str">
        <f t="shared" si="4"/>
        <v>--</v>
      </c>
      <c r="O64" s="137">
        <f t="shared" si="4"/>
        <v>1.8220000000000001</v>
      </c>
      <c r="P64" s="137">
        <f t="shared" si="4"/>
        <v>94.18</v>
      </c>
      <c r="Q64" s="137">
        <f t="shared" si="4"/>
        <v>68.64</v>
      </c>
      <c r="R64" s="137">
        <f t="shared" si="4"/>
        <v>225.71</v>
      </c>
      <c r="S64" s="137">
        <f t="shared" si="4"/>
        <v>153.92400000000001</v>
      </c>
      <c r="T64" s="137">
        <f t="shared" si="4"/>
        <v>115.233</v>
      </c>
      <c r="U64" s="137">
        <f t="shared" si="4"/>
        <v>8.91</v>
      </c>
      <c r="V64" s="137">
        <f t="shared" si="4"/>
        <v>9.42</v>
      </c>
      <c r="W64" s="137">
        <f t="shared" si="4"/>
        <v>8.25</v>
      </c>
      <c r="X64" s="137">
        <f t="shared" si="4"/>
        <v>0.42</v>
      </c>
      <c r="Y64" s="137">
        <f t="shared" si="4"/>
        <v>0.01</v>
      </c>
      <c r="Z64" s="137">
        <f t="shared" si="4"/>
        <v>0</v>
      </c>
      <c r="AA64" s="137">
        <f t="shared" si="4"/>
        <v>70.36</v>
      </c>
      <c r="AB64" s="137">
        <f t="shared" si="4"/>
        <v>306.83999999999997</v>
      </c>
      <c r="AC64" s="137">
        <f t="shared" si="4"/>
        <v>64.209999999999994</v>
      </c>
      <c r="AD64" s="137">
        <f t="shared" si="4"/>
        <v>59.74</v>
      </c>
      <c r="AE64" s="137">
        <f t="shared" si="4"/>
        <v>46.91</v>
      </c>
      <c r="AF64" s="137">
        <f t="shared" si="4"/>
        <v>0</v>
      </c>
      <c r="AG64" s="137">
        <f t="shared" si="4"/>
        <v>10.054349999999999</v>
      </c>
      <c r="AH64" s="137">
        <f t="shared" si="4"/>
        <v>13.6</v>
      </c>
      <c r="AI64" s="137">
        <f t="shared" si="4"/>
        <v>10.135999999999999</v>
      </c>
      <c r="AJ64" s="137">
        <f t="shared" si="4"/>
        <v>16.341670000000001</v>
      </c>
      <c r="AK64" s="137">
        <f t="shared" si="4"/>
        <v>16.5</v>
      </c>
      <c r="AL64" s="137">
        <f t="shared" si="4"/>
        <v>20.66</v>
      </c>
      <c r="AM64" s="137">
        <f t="shared" si="4"/>
        <v>21.23</v>
      </c>
      <c r="AN64" s="137">
        <f t="shared" si="4"/>
        <v>30.312999999999999</v>
      </c>
      <c r="AO64" s="137">
        <f t="shared" si="4"/>
        <v>23.966429999999999</v>
      </c>
      <c r="AP64" s="137">
        <f t="shared" si="4"/>
        <v>79.546120000000002</v>
      </c>
      <c r="AQ64" s="137">
        <f t="shared" si="4"/>
        <v>5.4509999999999996</v>
      </c>
      <c r="AR64" s="137">
        <f t="shared" si="4"/>
        <v>27.561399999999999</v>
      </c>
      <c r="AS64" s="137">
        <f t="shared" si="4"/>
        <v>7.1576199999999996</v>
      </c>
      <c r="AT64" s="137">
        <f t="shared" si="4"/>
        <v>6.9097299999999997</v>
      </c>
      <c r="AU64" s="137">
        <f t="shared" si="4"/>
        <v>26.231999999999999</v>
      </c>
      <c r="AV64" s="137">
        <f t="shared" si="4"/>
        <v>8.2650000000000006</v>
      </c>
      <c r="AW64" s="137">
        <f t="shared" si="4"/>
        <v>31.861000000000001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635</v>
      </c>
      <c r="C5" s="116" t="s">
        <v>272</v>
      </c>
      <c r="D5" s="116" t="s">
        <v>213</v>
      </c>
      <c r="E5" s="116" t="s">
        <v>89</v>
      </c>
      <c r="F5" s="116" t="s">
        <v>89</v>
      </c>
      <c r="G5" s="116" t="s">
        <v>89</v>
      </c>
      <c r="H5" s="116" t="s">
        <v>112</v>
      </c>
      <c r="I5" s="116" t="s">
        <v>112</v>
      </c>
      <c r="J5" s="116" t="s">
        <v>112</v>
      </c>
      <c r="K5" s="116" t="s">
        <v>112</v>
      </c>
      <c r="L5" s="116" t="s">
        <v>112</v>
      </c>
      <c r="M5" s="116" t="s">
        <v>112</v>
      </c>
      <c r="N5" s="116" t="s">
        <v>112</v>
      </c>
      <c r="O5" s="116" t="s">
        <v>112</v>
      </c>
      <c r="P5" s="116" t="s">
        <v>52</v>
      </c>
      <c r="Q5" s="116" t="s">
        <v>52</v>
      </c>
      <c r="R5" s="116" t="s">
        <v>52</v>
      </c>
      <c r="S5" s="116" t="s">
        <v>82</v>
      </c>
      <c r="T5" s="116" t="s">
        <v>82</v>
      </c>
      <c r="U5" s="116" t="s">
        <v>636</v>
      </c>
      <c r="V5" s="116" t="s">
        <v>268</v>
      </c>
      <c r="W5" s="116" t="s">
        <v>35</v>
      </c>
      <c r="X5" s="116" t="s">
        <v>35</v>
      </c>
      <c r="Y5" s="116" t="s">
        <v>637</v>
      </c>
      <c r="Z5" s="116" t="s">
        <v>637</v>
      </c>
      <c r="AA5" s="116" t="s">
        <v>30</v>
      </c>
      <c r="AB5" s="116" t="s">
        <v>30</v>
      </c>
      <c r="AC5" s="116" t="s">
        <v>70</v>
      </c>
      <c r="AD5" s="116" t="s">
        <v>279</v>
      </c>
    </row>
    <row r="6" spans="1:30" ht="26.4" x14ac:dyDescent="0.3">
      <c r="A6" s="116" t="s">
        <v>1455</v>
      </c>
      <c r="B6" s="116" t="s">
        <v>687</v>
      </c>
      <c r="C6" s="116" t="s">
        <v>1521</v>
      </c>
      <c r="D6" s="116" t="s">
        <v>1522</v>
      </c>
      <c r="E6" s="116" t="s">
        <v>1472</v>
      </c>
      <c r="F6" s="116" t="s">
        <v>1472</v>
      </c>
      <c r="G6" s="116" t="s">
        <v>1472</v>
      </c>
      <c r="H6" s="116" t="s">
        <v>687</v>
      </c>
      <c r="I6" s="116" t="s">
        <v>1465</v>
      </c>
      <c r="J6" s="116" t="s">
        <v>1474</v>
      </c>
      <c r="K6" s="116" t="s">
        <v>1523</v>
      </c>
      <c r="L6" s="116" t="s">
        <v>687</v>
      </c>
      <c r="M6" s="116" t="s">
        <v>687</v>
      </c>
      <c r="N6" s="116" t="s">
        <v>1524</v>
      </c>
      <c r="O6" s="116" t="s">
        <v>1524</v>
      </c>
      <c r="P6" s="116" t="s">
        <v>1465</v>
      </c>
      <c r="Q6" s="116" t="s">
        <v>1465</v>
      </c>
      <c r="R6" s="116" t="s">
        <v>1469</v>
      </c>
      <c r="S6" s="116" t="s">
        <v>1469</v>
      </c>
      <c r="T6" s="116" t="s">
        <v>1470</v>
      </c>
      <c r="U6" s="116" t="s">
        <v>1460</v>
      </c>
      <c r="V6" s="116" t="s">
        <v>1525</v>
      </c>
      <c r="W6" s="116" t="s">
        <v>1459</v>
      </c>
      <c r="X6" s="116" t="s">
        <v>1459</v>
      </c>
      <c r="Y6" s="116" t="s">
        <v>637</v>
      </c>
      <c r="Z6" s="116" t="s">
        <v>637</v>
      </c>
      <c r="AA6" s="116" t="s">
        <v>1456</v>
      </c>
      <c r="AB6" s="116" t="s">
        <v>1456</v>
      </c>
      <c r="AC6" s="116" t="s">
        <v>687</v>
      </c>
      <c r="AD6" s="116" t="s">
        <v>1472</v>
      </c>
    </row>
    <row r="7" spans="1:30" ht="26.4" x14ac:dyDescent="0.3">
      <c r="A7" s="116" t="s">
        <v>1477</v>
      </c>
      <c r="B7" s="116" t="s">
        <v>1478</v>
      </c>
      <c r="C7" s="116" t="s">
        <v>1478</v>
      </c>
      <c r="D7" s="116" t="s">
        <v>1478</v>
      </c>
      <c r="E7" s="116" t="s">
        <v>1478</v>
      </c>
      <c r="F7" s="116" t="s">
        <v>1478</v>
      </c>
      <c r="G7" s="116" t="s">
        <v>1478</v>
      </c>
      <c r="H7" s="116" t="s">
        <v>1478</v>
      </c>
      <c r="I7" s="116" t="s">
        <v>1478</v>
      </c>
      <c r="J7" s="116" t="s">
        <v>1478</v>
      </c>
      <c r="K7" s="116" t="s">
        <v>1478</v>
      </c>
      <c r="L7" s="116" t="s">
        <v>1478</v>
      </c>
      <c r="M7" s="116" t="s">
        <v>1478</v>
      </c>
      <c r="N7" s="116" t="s">
        <v>1478</v>
      </c>
      <c r="O7" s="116" t="s">
        <v>1478</v>
      </c>
      <c r="P7" s="116" t="s">
        <v>1478</v>
      </c>
      <c r="Q7" s="116" t="s">
        <v>1478</v>
      </c>
      <c r="R7" s="116" t="s">
        <v>1478</v>
      </c>
      <c r="S7" s="116" t="s">
        <v>1478</v>
      </c>
      <c r="T7" s="116" t="s">
        <v>1478</v>
      </c>
      <c r="U7" s="116" t="s">
        <v>1478</v>
      </c>
      <c r="V7" s="116" t="s">
        <v>1478</v>
      </c>
      <c r="W7" s="116" t="s">
        <v>1478</v>
      </c>
      <c r="X7" s="116" t="s">
        <v>1478</v>
      </c>
      <c r="Y7" s="116" t="s">
        <v>1478</v>
      </c>
      <c r="Z7" s="116" t="s">
        <v>1478</v>
      </c>
      <c r="AA7" s="116" t="s">
        <v>1478</v>
      </c>
      <c r="AB7" s="116" t="s">
        <v>1478</v>
      </c>
      <c r="AC7" s="116" t="s">
        <v>1478</v>
      </c>
      <c r="AD7" s="116" t="s">
        <v>1478</v>
      </c>
    </row>
    <row r="8" spans="1:30" ht="39.6" x14ac:dyDescent="0.3">
      <c r="A8" s="116" t="s">
        <v>6</v>
      </c>
      <c r="B8" s="116" t="s">
        <v>1526</v>
      </c>
      <c r="C8" s="116" t="s">
        <v>1527</v>
      </c>
      <c r="D8" s="116" t="s">
        <v>1528</v>
      </c>
      <c r="E8" s="116" t="s">
        <v>1529</v>
      </c>
      <c r="F8" s="116" t="s">
        <v>1530</v>
      </c>
      <c r="G8" s="116" t="s">
        <v>1531</v>
      </c>
      <c r="H8" s="116" t="s">
        <v>1532</v>
      </c>
      <c r="I8" s="116" t="s">
        <v>1533</v>
      </c>
      <c r="J8" s="116" t="s">
        <v>1534</v>
      </c>
      <c r="K8" s="116" t="s">
        <v>1535</v>
      </c>
      <c r="L8" s="116" t="s">
        <v>1532</v>
      </c>
      <c r="M8" s="116" t="s">
        <v>1536</v>
      </c>
      <c r="N8" s="116" t="s">
        <v>1537</v>
      </c>
      <c r="O8" s="116" t="s">
        <v>1476</v>
      </c>
      <c r="P8" s="116" t="s">
        <v>1493</v>
      </c>
      <c r="Q8" s="116" t="s">
        <v>1493</v>
      </c>
      <c r="R8" s="116" t="s">
        <v>1467</v>
      </c>
      <c r="S8" s="116" t="s">
        <v>1538</v>
      </c>
      <c r="T8" s="116" t="s">
        <v>1498</v>
      </c>
      <c r="U8" s="116" t="s">
        <v>1539</v>
      </c>
      <c r="V8" s="116" t="s">
        <v>1540</v>
      </c>
      <c r="W8" s="116" t="s">
        <v>256</v>
      </c>
      <c r="X8" s="116" t="s">
        <v>1484</v>
      </c>
      <c r="Y8" s="116" t="s">
        <v>1541</v>
      </c>
      <c r="Z8" s="116" t="s">
        <v>1542</v>
      </c>
      <c r="AA8" s="116" t="s">
        <v>1482</v>
      </c>
      <c r="AB8" s="116" t="s">
        <v>1543</v>
      </c>
      <c r="AC8" s="116" t="s">
        <v>1544</v>
      </c>
      <c r="AD8" s="116" t="s">
        <v>1545</v>
      </c>
    </row>
    <row r="9" spans="1:30" ht="26.4" x14ac:dyDescent="0.3">
      <c r="A9" s="116" t="s">
        <v>1121</v>
      </c>
      <c r="B9" s="116" t="s">
        <v>1546</v>
      </c>
      <c r="C9" s="116" t="s">
        <v>1547</v>
      </c>
      <c r="D9" s="116" t="s">
        <v>1547</v>
      </c>
      <c r="E9" s="116" t="s">
        <v>1547</v>
      </c>
      <c r="F9" s="116" t="s">
        <v>1547</v>
      </c>
      <c r="G9" s="116" t="s">
        <v>1547</v>
      </c>
      <c r="H9" s="116" t="s">
        <v>1546</v>
      </c>
      <c r="I9" s="116" t="s">
        <v>1547</v>
      </c>
      <c r="J9" s="116" t="s">
        <v>1547</v>
      </c>
      <c r="K9" s="116" t="s">
        <v>1547</v>
      </c>
      <c r="L9" s="116" t="s">
        <v>1547</v>
      </c>
      <c r="M9" s="116" t="s">
        <v>1547</v>
      </c>
      <c r="N9" s="116" t="s">
        <v>1547</v>
      </c>
      <c r="O9" s="116" t="s">
        <v>1547</v>
      </c>
      <c r="P9" s="116" t="s">
        <v>1546</v>
      </c>
      <c r="Q9" s="116" t="s">
        <v>1547</v>
      </c>
      <c r="R9" s="116" t="s">
        <v>1547</v>
      </c>
      <c r="S9" s="116" t="s">
        <v>1547</v>
      </c>
      <c r="T9" s="116" t="s">
        <v>999</v>
      </c>
      <c r="U9" s="116" t="s">
        <v>1547</v>
      </c>
      <c r="V9" s="116" t="s">
        <v>1547</v>
      </c>
      <c r="W9" s="116" t="s">
        <v>1547</v>
      </c>
      <c r="X9" s="116" t="s">
        <v>1547</v>
      </c>
      <c r="Y9" s="116" t="s">
        <v>1547</v>
      </c>
      <c r="Z9" s="116" t="s">
        <v>1547</v>
      </c>
      <c r="AA9" s="116" t="s">
        <v>1547</v>
      </c>
      <c r="AB9" s="116" t="s">
        <v>1547</v>
      </c>
      <c r="AC9" s="116" t="s">
        <v>1547</v>
      </c>
      <c r="AD9" s="116" t="s">
        <v>1547</v>
      </c>
    </row>
    <row r="10" spans="1:30" x14ac:dyDescent="0.3">
      <c r="A10" s="116" t="s">
        <v>23</v>
      </c>
      <c r="B10" s="116" t="s">
        <v>1548</v>
      </c>
      <c r="C10" s="116" t="s">
        <v>1549</v>
      </c>
      <c r="D10" s="116" t="s">
        <v>1549</v>
      </c>
      <c r="E10" s="116" t="s">
        <v>1549</v>
      </c>
      <c r="F10" s="116" t="s">
        <v>1549</v>
      </c>
      <c r="G10" s="116" t="s">
        <v>1549</v>
      </c>
      <c r="H10" s="116" t="s">
        <v>1548</v>
      </c>
      <c r="I10" s="116" t="s">
        <v>1549</v>
      </c>
      <c r="J10" s="116" t="s">
        <v>1549</v>
      </c>
      <c r="K10" s="116" t="s">
        <v>1549</v>
      </c>
      <c r="L10" s="116" t="s">
        <v>1549</v>
      </c>
      <c r="M10" s="116" t="s">
        <v>1549</v>
      </c>
      <c r="N10" s="116" t="s">
        <v>1549</v>
      </c>
      <c r="O10" s="116" t="s">
        <v>1549</v>
      </c>
      <c r="P10" s="116" t="s">
        <v>1548</v>
      </c>
      <c r="Q10" s="116" t="s">
        <v>1549</v>
      </c>
      <c r="R10" s="116" t="s">
        <v>1549</v>
      </c>
      <c r="S10" s="116" t="s">
        <v>1549</v>
      </c>
      <c r="T10" s="116" t="s">
        <v>1549</v>
      </c>
      <c r="U10" s="116" t="s">
        <v>1549</v>
      </c>
      <c r="V10" s="116" t="s">
        <v>1549</v>
      </c>
      <c r="W10" s="116" t="s">
        <v>1549</v>
      </c>
      <c r="X10" s="116" t="s">
        <v>1549</v>
      </c>
      <c r="Y10" s="116" t="s">
        <v>1549</v>
      </c>
      <c r="Z10" s="116" t="s">
        <v>1549</v>
      </c>
      <c r="AA10" s="116" t="s">
        <v>1549</v>
      </c>
      <c r="AB10" s="116" t="s">
        <v>1549</v>
      </c>
      <c r="AC10" s="116" t="s">
        <v>1549</v>
      </c>
      <c r="AD10" s="116" t="s">
        <v>1549</v>
      </c>
    </row>
    <row r="11" spans="1:30" x14ac:dyDescent="0.3">
      <c r="A11" s="117" t="s">
        <v>28</v>
      </c>
      <c r="B11" s="144">
        <v>2695</v>
      </c>
      <c r="C11" s="144">
        <v>8.85</v>
      </c>
      <c r="D11" s="144">
        <v>0.82799999999999996</v>
      </c>
      <c r="E11" s="144">
        <v>0.17899999999999999</v>
      </c>
      <c r="F11" s="144">
        <v>0.25486999999999999</v>
      </c>
      <c r="G11" s="144">
        <v>3.526E-2</v>
      </c>
      <c r="H11" s="144">
        <v>3875.24701</v>
      </c>
      <c r="I11" s="117" t="s">
        <v>1518</v>
      </c>
      <c r="J11" s="117" t="s">
        <v>1518</v>
      </c>
      <c r="K11" s="144">
        <v>0.26180999999999999</v>
      </c>
      <c r="L11" s="144">
        <v>22.83756</v>
      </c>
      <c r="M11" s="117" t="s">
        <v>1518</v>
      </c>
      <c r="N11" s="144">
        <v>0.38081999999999999</v>
      </c>
      <c r="O11" s="144">
        <v>0.18831000000000001</v>
      </c>
      <c r="P11" s="144">
        <v>2411.9699999999998</v>
      </c>
      <c r="Q11" s="144">
        <v>0.95699999999999996</v>
      </c>
      <c r="R11" s="144">
        <v>6.0000000000000001E-3</v>
      </c>
      <c r="S11" s="144">
        <v>0.35199999999999998</v>
      </c>
      <c r="T11" s="144">
        <v>0.40400000000000003</v>
      </c>
      <c r="U11" s="117" t="s">
        <v>1518</v>
      </c>
      <c r="V11" s="144">
        <v>276.37200000000001</v>
      </c>
      <c r="W11" s="144">
        <v>0</v>
      </c>
      <c r="X11" s="144">
        <v>0.05</v>
      </c>
      <c r="Y11" s="144">
        <v>63.82</v>
      </c>
      <c r="Z11" s="144">
        <v>0.14000000000000001</v>
      </c>
      <c r="AA11" s="144">
        <v>0.31392999999999999</v>
      </c>
      <c r="AB11" s="144">
        <v>0.19389999999999999</v>
      </c>
      <c r="AC11" s="144">
        <v>11.41</v>
      </c>
      <c r="AD11" s="144">
        <v>0.54354000000000002</v>
      </c>
    </row>
    <row r="12" spans="1:30" x14ac:dyDescent="0.3">
      <c r="A12" s="125" t="s">
        <v>844</v>
      </c>
      <c r="B12" s="123">
        <v>2695</v>
      </c>
      <c r="C12" s="123">
        <v>8.85</v>
      </c>
      <c r="D12" s="123">
        <v>0.82799999999999996</v>
      </c>
      <c r="E12" s="123">
        <v>0.17899999999999999</v>
      </c>
      <c r="F12" s="123">
        <v>0.25486999999999999</v>
      </c>
      <c r="G12" s="123">
        <v>3.526E-2</v>
      </c>
      <c r="H12" s="123">
        <v>3875.24701</v>
      </c>
      <c r="I12" s="125" t="s">
        <v>1518</v>
      </c>
      <c r="J12" s="125" t="s">
        <v>1518</v>
      </c>
      <c r="K12" s="123">
        <v>0.26180999999999999</v>
      </c>
      <c r="L12" s="123">
        <v>22.83756</v>
      </c>
      <c r="M12" s="125" t="s">
        <v>1518</v>
      </c>
      <c r="N12" s="123">
        <v>0.38081999999999999</v>
      </c>
      <c r="O12" s="123">
        <v>0.18831000000000001</v>
      </c>
      <c r="P12" s="123">
        <v>2411.9699999999998</v>
      </c>
      <c r="Q12" s="123">
        <v>0.95699999999999996</v>
      </c>
      <c r="R12" s="123">
        <v>6.0000000000000001E-3</v>
      </c>
      <c r="S12" s="123">
        <v>0.35199999999999998</v>
      </c>
      <c r="T12" s="123">
        <v>0.40400000000000003</v>
      </c>
      <c r="U12" s="125" t="s">
        <v>1518</v>
      </c>
      <c r="V12" s="123">
        <v>276.37200000000001</v>
      </c>
      <c r="W12" s="123">
        <v>0</v>
      </c>
      <c r="X12" s="123">
        <v>0.05</v>
      </c>
      <c r="Y12" s="123">
        <v>63.82</v>
      </c>
      <c r="Z12" s="123">
        <v>0.14000000000000001</v>
      </c>
      <c r="AA12" s="123">
        <v>0.31392999999999999</v>
      </c>
      <c r="AB12" s="123">
        <v>0.19389999999999999</v>
      </c>
      <c r="AC12" s="123">
        <v>11.41</v>
      </c>
      <c r="AD12" s="123">
        <v>0.54354000000000002</v>
      </c>
    </row>
    <row r="13" spans="1:30" x14ac:dyDescent="0.3">
      <c r="A13" s="125" t="s">
        <v>845</v>
      </c>
      <c r="B13" s="123">
        <v>2695</v>
      </c>
      <c r="C13" s="123">
        <v>8.6475399999999993</v>
      </c>
      <c r="D13" s="123">
        <v>0.78300000000000003</v>
      </c>
      <c r="E13" s="123">
        <v>0.17</v>
      </c>
      <c r="F13" s="123">
        <v>0.24623</v>
      </c>
      <c r="G13" s="123">
        <v>3.3849999999999998E-2</v>
      </c>
      <c r="H13" s="123">
        <v>3875.2336</v>
      </c>
      <c r="I13" s="125" t="s">
        <v>1518</v>
      </c>
      <c r="J13" s="125" t="s">
        <v>1518</v>
      </c>
      <c r="K13" s="123">
        <v>0.26194000000000001</v>
      </c>
      <c r="L13" s="123">
        <v>22.80341</v>
      </c>
      <c r="M13" s="125" t="s">
        <v>1518</v>
      </c>
      <c r="N13" s="123">
        <v>0.37403999999999998</v>
      </c>
      <c r="O13" s="123">
        <v>0.20299</v>
      </c>
      <c r="P13" s="123">
        <v>2411.9699999999998</v>
      </c>
      <c r="Q13" s="123">
        <v>0.95699999999999996</v>
      </c>
      <c r="R13" s="123">
        <v>6.0000000000000001E-3</v>
      </c>
      <c r="S13" s="123">
        <v>0.35199999999999998</v>
      </c>
      <c r="T13" s="123">
        <v>0.40600000000000003</v>
      </c>
      <c r="U13" s="125" t="s">
        <v>1518</v>
      </c>
      <c r="V13" s="123">
        <v>276.37299999999999</v>
      </c>
      <c r="W13" s="123">
        <v>0</v>
      </c>
      <c r="X13" s="123">
        <v>5.8999999999999997E-2</v>
      </c>
      <c r="Y13" s="123">
        <v>63.82</v>
      </c>
      <c r="Z13" s="123">
        <v>0.13700000000000001</v>
      </c>
      <c r="AA13" s="123">
        <v>0.32408999999999999</v>
      </c>
      <c r="AB13" s="123">
        <v>0.19877</v>
      </c>
      <c r="AC13" s="123">
        <v>11.39</v>
      </c>
      <c r="AD13" s="123">
        <v>0.54235999999999995</v>
      </c>
    </row>
    <row r="14" spans="1:30" x14ac:dyDescent="0.3">
      <c r="A14" s="125" t="s">
        <v>846</v>
      </c>
      <c r="B14" s="123">
        <v>2695</v>
      </c>
      <c r="C14" s="123">
        <v>8.6475399999999993</v>
      </c>
      <c r="D14" s="123">
        <v>0.78300000000000003</v>
      </c>
      <c r="E14" s="123">
        <v>0.17</v>
      </c>
      <c r="F14" s="123">
        <v>0.24623</v>
      </c>
      <c r="G14" s="123">
        <v>3.3849999999999998E-2</v>
      </c>
      <c r="H14" s="123">
        <v>3875.2336</v>
      </c>
      <c r="I14" s="125" t="s">
        <v>1518</v>
      </c>
      <c r="J14" s="125" t="s">
        <v>1518</v>
      </c>
      <c r="K14" s="123">
        <v>0.26194000000000001</v>
      </c>
      <c r="L14" s="123">
        <v>22.80341</v>
      </c>
      <c r="M14" s="125" t="s">
        <v>1518</v>
      </c>
      <c r="N14" s="123">
        <v>0.37403999999999998</v>
      </c>
      <c r="O14" s="123">
        <v>0.20299</v>
      </c>
      <c r="P14" s="123">
        <v>2411.9699999999998</v>
      </c>
      <c r="Q14" s="123">
        <v>0.95699999999999996</v>
      </c>
      <c r="R14" s="123">
        <v>6.0000000000000001E-3</v>
      </c>
      <c r="S14" s="123">
        <v>0.35199999999999998</v>
      </c>
      <c r="T14" s="123">
        <v>0.40600000000000003</v>
      </c>
      <c r="U14" s="125" t="s">
        <v>1518</v>
      </c>
      <c r="V14" s="123">
        <v>276.37299999999999</v>
      </c>
      <c r="W14" s="123">
        <v>0</v>
      </c>
      <c r="X14" s="123">
        <v>5.8999999999999997E-2</v>
      </c>
      <c r="Y14" s="123">
        <v>63.82</v>
      </c>
      <c r="Z14" s="123">
        <v>0.13700000000000001</v>
      </c>
      <c r="AA14" s="123">
        <v>0.32408999999999999</v>
      </c>
      <c r="AB14" s="123">
        <v>0.19877</v>
      </c>
      <c r="AC14" s="123">
        <v>11.39</v>
      </c>
      <c r="AD14" s="123">
        <v>0.54235999999999995</v>
      </c>
    </row>
    <row r="15" spans="1:30" x14ac:dyDescent="0.3">
      <c r="A15" s="125" t="s">
        <v>847</v>
      </c>
      <c r="B15" s="123">
        <v>2695</v>
      </c>
      <c r="C15" s="123">
        <v>8.4343699999999995</v>
      </c>
      <c r="D15" s="123">
        <v>0.82550000000000001</v>
      </c>
      <c r="E15" s="123">
        <v>0.17899999999999999</v>
      </c>
      <c r="F15" s="123">
        <v>0.24376</v>
      </c>
      <c r="G15" s="123">
        <v>2.5499999999999998E-2</v>
      </c>
      <c r="H15" s="123">
        <v>3875.2326899999998</v>
      </c>
      <c r="I15" s="125" t="s">
        <v>1518</v>
      </c>
      <c r="J15" s="125" t="s">
        <v>1518</v>
      </c>
      <c r="K15" s="123">
        <v>0.26256000000000002</v>
      </c>
      <c r="L15" s="123">
        <v>22.801079999999999</v>
      </c>
      <c r="M15" s="125" t="s">
        <v>1518</v>
      </c>
      <c r="N15" s="123">
        <v>0.36725999999999998</v>
      </c>
      <c r="O15" s="123">
        <v>0.20805999999999999</v>
      </c>
      <c r="P15" s="123">
        <v>2411.96</v>
      </c>
      <c r="Q15" s="123">
        <v>0.95599999999999996</v>
      </c>
      <c r="R15" s="123">
        <v>6.0000000000000001E-3</v>
      </c>
      <c r="S15" s="123">
        <v>0.35099999999999998</v>
      </c>
      <c r="T15" s="123">
        <v>0.40799999999999997</v>
      </c>
      <c r="U15" s="125" t="s">
        <v>1518</v>
      </c>
      <c r="V15" s="123">
        <v>276.37400000000002</v>
      </c>
      <c r="W15" s="123">
        <v>0</v>
      </c>
      <c r="X15" s="123">
        <v>5.1999999999999998E-2</v>
      </c>
      <c r="Y15" s="123">
        <v>63.82</v>
      </c>
      <c r="Z15" s="123">
        <v>0.13500000000000001</v>
      </c>
      <c r="AA15" s="123">
        <v>0.32989000000000002</v>
      </c>
      <c r="AB15" s="123">
        <v>0.20469000000000001</v>
      </c>
      <c r="AC15" s="123">
        <v>11.39</v>
      </c>
      <c r="AD15" s="123">
        <v>0.54117999999999999</v>
      </c>
    </row>
    <row r="16" spans="1:30" x14ac:dyDescent="0.3">
      <c r="A16" s="125" t="s">
        <v>848</v>
      </c>
      <c r="B16" s="123">
        <v>2695</v>
      </c>
      <c r="C16" s="123">
        <v>8.4343699999999995</v>
      </c>
      <c r="D16" s="123">
        <v>0.82550000000000001</v>
      </c>
      <c r="E16" s="123">
        <v>0.17899999999999999</v>
      </c>
      <c r="F16" s="123">
        <v>0.24376</v>
      </c>
      <c r="G16" s="123">
        <v>2.5499999999999998E-2</v>
      </c>
      <c r="H16" s="123">
        <v>3875.2326899999998</v>
      </c>
      <c r="I16" s="125" t="s">
        <v>1518</v>
      </c>
      <c r="J16" s="125" t="s">
        <v>1518</v>
      </c>
      <c r="K16" s="123">
        <v>0.26256000000000002</v>
      </c>
      <c r="L16" s="123">
        <v>22.801079999999999</v>
      </c>
      <c r="M16" s="125" t="s">
        <v>1518</v>
      </c>
      <c r="N16" s="123">
        <v>0.36725999999999998</v>
      </c>
      <c r="O16" s="123">
        <v>0.20805999999999999</v>
      </c>
      <c r="P16" s="123">
        <v>2411.96</v>
      </c>
      <c r="Q16" s="123">
        <v>0.95599999999999996</v>
      </c>
      <c r="R16" s="123">
        <v>6.0000000000000001E-3</v>
      </c>
      <c r="S16" s="123">
        <v>0.35099999999999998</v>
      </c>
      <c r="T16" s="123">
        <v>0.40799999999999997</v>
      </c>
      <c r="U16" s="125" t="s">
        <v>1518</v>
      </c>
      <c r="V16" s="123">
        <v>276.37400000000002</v>
      </c>
      <c r="W16" s="123">
        <v>0</v>
      </c>
      <c r="X16" s="123">
        <v>5.1999999999999998E-2</v>
      </c>
      <c r="Y16" s="123">
        <v>63.82</v>
      </c>
      <c r="Z16" s="123">
        <v>0.13500000000000001</v>
      </c>
      <c r="AA16" s="123">
        <v>0.32989000000000002</v>
      </c>
      <c r="AB16" s="123">
        <v>0.20469000000000001</v>
      </c>
      <c r="AC16" s="123">
        <v>11.39</v>
      </c>
      <c r="AD16" s="123">
        <v>0.54117999999999999</v>
      </c>
    </row>
    <row r="17" spans="1:30" x14ac:dyDescent="0.3">
      <c r="A17" s="125" t="s">
        <v>849</v>
      </c>
      <c r="B17" s="123">
        <v>2695</v>
      </c>
      <c r="C17" s="123">
        <v>8.2317400000000003</v>
      </c>
      <c r="D17" s="123">
        <v>0.95050000000000001</v>
      </c>
      <c r="E17" s="123">
        <v>0.191</v>
      </c>
      <c r="F17" s="123">
        <v>0.23518</v>
      </c>
      <c r="G17" s="123">
        <v>1.864E-2</v>
      </c>
      <c r="H17" s="123">
        <v>3875.2342100000001</v>
      </c>
      <c r="I17" s="125" t="s">
        <v>1518</v>
      </c>
      <c r="J17" s="125" t="s">
        <v>1518</v>
      </c>
      <c r="K17" s="123">
        <v>0.26251000000000002</v>
      </c>
      <c r="L17" s="123">
        <v>22.804960000000001</v>
      </c>
      <c r="M17" s="125" t="s">
        <v>1518</v>
      </c>
      <c r="N17" s="123">
        <v>0.36725999999999998</v>
      </c>
      <c r="O17" s="123">
        <v>0.21842</v>
      </c>
      <c r="P17" s="123">
        <v>2411.94</v>
      </c>
      <c r="Q17" s="123">
        <v>0.95399999999999996</v>
      </c>
      <c r="R17" s="123">
        <v>6.0000000000000001E-3</v>
      </c>
      <c r="S17" s="123">
        <v>0.35</v>
      </c>
      <c r="T17" s="123">
        <v>0.40600000000000003</v>
      </c>
      <c r="U17" s="125" t="s">
        <v>1518</v>
      </c>
      <c r="V17" s="123">
        <v>276.375</v>
      </c>
      <c r="W17" s="123">
        <v>0</v>
      </c>
      <c r="X17" s="123">
        <v>4.5999999999999999E-2</v>
      </c>
      <c r="Y17" s="123">
        <v>63.82</v>
      </c>
      <c r="Z17" s="123">
        <v>0.13600000000000001</v>
      </c>
      <c r="AA17" s="123">
        <v>0.33859</v>
      </c>
      <c r="AB17" s="123">
        <v>0.2097</v>
      </c>
      <c r="AC17" s="123">
        <v>11.39</v>
      </c>
      <c r="AD17" s="123">
        <v>0.54</v>
      </c>
    </row>
    <row r="18" spans="1:30" x14ac:dyDescent="0.3">
      <c r="A18" s="125" t="s">
        <v>850</v>
      </c>
      <c r="B18" s="123">
        <v>2695</v>
      </c>
      <c r="C18" s="123">
        <v>8.2317400000000003</v>
      </c>
      <c r="D18" s="123">
        <v>0.95050000000000001</v>
      </c>
      <c r="E18" s="123">
        <v>0.191</v>
      </c>
      <c r="F18" s="123">
        <v>0.23518</v>
      </c>
      <c r="G18" s="123">
        <v>1.864E-2</v>
      </c>
      <c r="H18" s="123">
        <v>3875.2342100000001</v>
      </c>
      <c r="I18" s="125" t="s">
        <v>1518</v>
      </c>
      <c r="J18" s="125" t="s">
        <v>1518</v>
      </c>
      <c r="K18" s="123">
        <v>0.26251000000000002</v>
      </c>
      <c r="L18" s="123">
        <v>22.804960000000001</v>
      </c>
      <c r="M18" s="125" t="s">
        <v>1518</v>
      </c>
      <c r="N18" s="123">
        <v>0.36725999999999998</v>
      </c>
      <c r="O18" s="123">
        <v>0.21842</v>
      </c>
      <c r="P18" s="123">
        <v>2411.94</v>
      </c>
      <c r="Q18" s="123">
        <v>0.95399999999999996</v>
      </c>
      <c r="R18" s="123">
        <v>6.0000000000000001E-3</v>
      </c>
      <c r="S18" s="123">
        <v>0.35</v>
      </c>
      <c r="T18" s="123">
        <v>0.40600000000000003</v>
      </c>
      <c r="U18" s="125" t="s">
        <v>1518</v>
      </c>
      <c r="V18" s="123">
        <v>276.375</v>
      </c>
      <c r="W18" s="123">
        <v>0</v>
      </c>
      <c r="X18" s="123">
        <v>4.5999999999999999E-2</v>
      </c>
      <c r="Y18" s="123">
        <v>63.82</v>
      </c>
      <c r="Z18" s="123">
        <v>0.13600000000000001</v>
      </c>
      <c r="AA18" s="123">
        <v>0.33859</v>
      </c>
      <c r="AB18" s="123">
        <v>0.2097</v>
      </c>
      <c r="AC18" s="123">
        <v>11.39</v>
      </c>
      <c r="AD18" s="123">
        <v>0.54</v>
      </c>
    </row>
    <row r="19" spans="1:30" x14ac:dyDescent="0.3">
      <c r="A19" s="125" t="s">
        <v>851</v>
      </c>
      <c r="B19" s="123">
        <v>2695</v>
      </c>
      <c r="C19" s="123">
        <v>8.0284499999999994</v>
      </c>
      <c r="D19" s="123">
        <v>1.0773999999999999</v>
      </c>
      <c r="E19" s="123">
        <v>0.21</v>
      </c>
      <c r="F19" s="123">
        <v>0.22033</v>
      </c>
      <c r="G19" s="123">
        <v>1.711E-2</v>
      </c>
      <c r="H19" s="123">
        <v>3875.2366499999998</v>
      </c>
      <c r="I19" s="125" t="s">
        <v>1518</v>
      </c>
      <c r="J19" s="125" t="s">
        <v>1518</v>
      </c>
      <c r="K19" s="123">
        <v>0.26222000000000001</v>
      </c>
      <c r="L19" s="123">
        <v>22.811170000000001</v>
      </c>
      <c r="M19" s="125" t="s">
        <v>1518</v>
      </c>
      <c r="N19" s="123">
        <v>0.36725999999999998</v>
      </c>
      <c r="O19" s="123">
        <v>0.22903000000000001</v>
      </c>
      <c r="P19" s="123">
        <v>2411.92</v>
      </c>
      <c r="Q19" s="123">
        <v>0.95099999999999996</v>
      </c>
      <c r="R19" s="123">
        <v>6.0000000000000001E-3</v>
      </c>
      <c r="S19" s="123">
        <v>0.35</v>
      </c>
      <c r="T19" s="123">
        <v>0.40799999999999997</v>
      </c>
      <c r="U19" s="125" t="s">
        <v>1518</v>
      </c>
      <c r="V19" s="123">
        <v>276.37700000000001</v>
      </c>
      <c r="W19" s="123">
        <v>0</v>
      </c>
      <c r="X19" s="123">
        <v>4.2000000000000003E-2</v>
      </c>
      <c r="Y19" s="123">
        <v>63.82</v>
      </c>
      <c r="Z19" s="123">
        <v>0.13700000000000001</v>
      </c>
      <c r="AA19" s="123">
        <v>0.34439999999999998</v>
      </c>
      <c r="AB19" s="123">
        <v>0.22400999999999999</v>
      </c>
      <c r="AC19" s="123">
        <v>11.38</v>
      </c>
      <c r="AD19" s="123">
        <v>0.53881999999999997</v>
      </c>
    </row>
    <row r="20" spans="1:30" x14ac:dyDescent="0.3">
      <c r="A20" s="125" t="s">
        <v>852</v>
      </c>
      <c r="B20" s="123">
        <v>2695</v>
      </c>
      <c r="C20" s="123">
        <v>8.0284499999999994</v>
      </c>
      <c r="D20" s="123">
        <v>1.0773999999999999</v>
      </c>
      <c r="E20" s="123">
        <v>0.21</v>
      </c>
      <c r="F20" s="123">
        <v>0.22033</v>
      </c>
      <c r="G20" s="123">
        <v>1.711E-2</v>
      </c>
      <c r="H20" s="123">
        <v>3875.2366499999998</v>
      </c>
      <c r="I20" s="125" t="s">
        <v>1518</v>
      </c>
      <c r="J20" s="125" t="s">
        <v>1518</v>
      </c>
      <c r="K20" s="123">
        <v>0.26222000000000001</v>
      </c>
      <c r="L20" s="123">
        <v>22.811170000000001</v>
      </c>
      <c r="M20" s="125" t="s">
        <v>1518</v>
      </c>
      <c r="N20" s="123">
        <v>0.36725999999999998</v>
      </c>
      <c r="O20" s="123">
        <v>0.22903000000000001</v>
      </c>
      <c r="P20" s="123">
        <v>2411.92</v>
      </c>
      <c r="Q20" s="123">
        <v>0.95099999999999996</v>
      </c>
      <c r="R20" s="123">
        <v>6.0000000000000001E-3</v>
      </c>
      <c r="S20" s="123">
        <v>0.35</v>
      </c>
      <c r="T20" s="123">
        <v>0.40799999999999997</v>
      </c>
      <c r="U20" s="125" t="s">
        <v>1518</v>
      </c>
      <c r="V20" s="123">
        <v>276.37700000000001</v>
      </c>
      <c r="W20" s="123">
        <v>0</v>
      </c>
      <c r="X20" s="123">
        <v>4.2000000000000003E-2</v>
      </c>
      <c r="Y20" s="123">
        <v>63.82</v>
      </c>
      <c r="Z20" s="123">
        <v>0.13700000000000001</v>
      </c>
      <c r="AA20" s="123">
        <v>0.34439999999999998</v>
      </c>
      <c r="AB20" s="123">
        <v>0.22400999999999999</v>
      </c>
      <c r="AC20" s="123">
        <v>11.38</v>
      </c>
      <c r="AD20" s="123">
        <v>0.53881999999999997</v>
      </c>
    </row>
    <row r="21" spans="1:30" x14ac:dyDescent="0.3">
      <c r="A21" s="125" t="s">
        <v>853</v>
      </c>
      <c r="B21" s="123">
        <v>2695</v>
      </c>
      <c r="C21" s="123">
        <v>7.8108199999999997</v>
      </c>
      <c r="D21" s="123">
        <v>1.2010000000000001</v>
      </c>
      <c r="E21" s="123">
        <v>0.23</v>
      </c>
      <c r="F21" s="123">
        <v>0.20022999999999999</v>
      </c>
      <c r="G21" s="123">
        <v>1.668E-2</v>
      </c>
      <c r="H21" s="123">
        <v>3875.2247600000001</v>
      </c>
      <c r="I21" s="125" t="s">
        <v>1518</v>
      </c>
      <c r="J21" s="125" t="s">
        <v>1518</v>
      </c>
      <c r="K21" s="123">
        <v>0.26230999999999999</v>
      </c>
      <c r="L21" s="123">
        <v>22.780909999999999</v>
      </c>
      <c r="M21" s="125" t="s">
        <v>1518</v>
      </c>
      <c r="N21" s="123">
        <v>0.36725999999999998</v>
      </c>
      <c r="O21" s="123">
        <v>0.22903000000000001</v>
      </c>
      <c r="P21" s="123">
        <v>2411.91</v>
      </c>
      <c r="Q21" s="123">
        <v>0.95</v>
      </c>
      <c r="R21" s="123">
        <v>6.0000000000000001E-3</v>
      </c>
      <c r="S21" s="123">
        <v>0.35099999999999998</v>
      </c>
      <c r="T21" s="123">
        <v>0.40799999999999997</v>
      </c>
      <c r="U21" s="125" t="s">
        <v>1518</v>
      </c>
      <c r="V21" s="123">
        <v>276.37799999999999</v>
      </c>
      <c r="W21" s="123">
        <v>0</v>
      </c>
      <c r="X21" s="123">
        <v>3.5999999999999997E-2</v>
      </c>
      <c r="Y21" s="123">
        <v>63.82</v>
      </c>
      <c r="Z21" s="123">
        <v>0.13800000000000001</v>
      </c>
      <c r="AA21" s="123">
        <v>0.34150000000000003</v>
      </c>
      <c r="AB21" s="123">
        <v>0.23347000000000001</v>
      </c>
      <c r="AC21" s="123">
        <v>11.38</v>
      </c>
      <c r="AD21" s="123">
        <v>0.53764000000000001</v>
      </c>
    </row>
    <row r="22" spans="1:30" x14ac:dyDescent="0.3">
      <c r="A22" s="125" t="s">
        <v>854</v>
      </c>
      <c r="B22" s="123">
        <v>2695</v>
      </c>
      <c r="C22" s="123">
        <v>7.8108199999999997</v>
      </c>
      <c r="D22" s="123">
        <v>1.2010000000000001</v>
      </c>
      <c r="E22" s="123">
        <v>0.23</v>
      </c>
      <c r="F22" s="123">
        <v>0.20022999999999999</v>
      </c>
      <c r="G22" s="123">
        <v>1.668E-2</v>
      </c>
      <c r="H22" s="123">
        <v>3875.2247600000001</v>
      </c>
      <c r="I22" s="125" t="s">
        <v>1518</v>
      </c>
      <c r="J22" s="125" t="s">
        <v>1518</v>
      </c>
      <c r="K22" s="123">
        <v>0.26230999999999999</v>
      </c>
      <c r="L22" s="123">
        <v>22.780909999999999</v>
      </c>
      <c r="M22" s="125" t="s">
        <v>1518</v>
      </c>
      <c r="N22" s="123">
        <v>0.36725999999999998</v>
      </c>
      <c r="O22" s="123">
        <v>0.22903000000000001</v>
      </c>
      <c r="P22" s="123">
        <v>2411.91</v>
      </c>
      <c r="Q22" s="123">
        <v>0.95</v>
      </c>
      <c r="R22" s="123">
        <v>6.0000000000000001E-3</v>
      </c>
      <c r="S22" s="123">
        <v>0.35099999999999998</v>
      </c>
      <c r="T22" s="123">
        <v>0.40799999999999997</v>
      </c>
      <c r="U22" s="125" t="s">
        <v>1518</v>
      </c>
      <c r="V22" s="123">
        <v>276.37799999999999</v>
      </c>
      <c r="W22" s="123">
        <v>0</v>
      </c>
      <c r="X22" s="123">
        <v>3.5999999999999997E-2</v>
      </c>
      <c r="Y22" s="123">
        <v>63.82</v>
      </c>
      <c r="Z22" s="123">
        <v>0.13800000000000001</v>
      </c>
      <c r="AA22" s="123">
        <v>0.34150000000000003</v>
      </c>
      <c r="AB22" s="123">
        <v>0.23347000000000001</v>
      </c>
      <c r="AC22" s="123">
        <v>11.38</v>
      </c>
      <c r="AD22" s="123">
        <v>0.53764000000000001</v>
      </c>
    </row>
    <row r="23" spans="1:30" x14ac:dyDescent="0.3">
      <c r="A23" s="125" t="s">
        <v>855</v>
      </c>
      <c r="B23" s="123">
        <v>2695</v>
      </c>
      <c r="C23" s="123">
        <v>7.5822000000000003</v>
      </c>
      <c r="D23" s="123">
        <v>1.3120000000000001</v>
      </c>
      <c r="E23" s="123">
        <v>0.246</v>
      </c>
      <c r="F23" s="123">
        <v>0.18307999999999999</v>
      </c>
      <c r="G23" s="123">
        <v>1.7899999999999999E-2</v>
      </c>
      <c r="H23" s="123">
        <v>3875.2269000000001</v>
      </c>
      <c r="I23" s="125" t="s">
        <v>1518</v>
      </c>
      <c r="J23" s="125" t="s">
        <v>1518</v>
      </c>
      <c r="K23" s="123">
        <v>0.26235000000000003</v>
      </c>
      <c r="L23" s="123">
        <v>22.786339999999999</v>
      </c>
      <c r="M23" s="125" t="s">
        <v>1518</v>
      </c>
      <c r="N23" s="123">
        <v>0.36725999999999998</v>
      </c>
      <c r="O23" s="123">
        <v>0.23443</v>
      </c>
      <c r="P23" s="123">
        <v>2411.89</v>
      </c>
      <c r="Q23" s="123">
        <v>0.94799999999999995</v>
      </c>
      <c r="R23" s="123">
        <v>6.0000000000000001E-3</v>
      </c>
      <c r="S23" s="123">
        <v>0.35</v>
      </c>
      <c r="T23" s="123">
        <v>0.40699999999999997</v>
      </c>
      <c r="U23" s="123">
        <v>113.93</v>
      </c>
      <c r="V23" s="123">
        <v>276.37900000000002</v>
      </c>
      <c r="W23" s="123">
        <v>0</v>
      </c>
      <c r="X23" s="123">
        <v>2.8000000000000001E-2</v>
      </c>
      <c r="Y23" s="123">
        <v>63.82</v>
      </c>
      <c r="Z23" s="123">
        <v>0.13900000000000001</v>
      </c>
      <c r="AA23" s="123">
        <v>0.34584999999999999</v>
      </c>
      <c r="AB23" s="123">
        <v>0.24312</v>
      </c>
      <c r="AC23" s="123">
        <v>11.39</v>
      </c>
      <c r="AD23" s="123">
        <v>0.53646000000000005</v>
      </c>
    </row>
    <row r="24" spans="1:30" x14ac:dyDescent="0.3">
      <c r="A24" s="125" t="s">
        <v>856</v>
      </c>
      <c r="B24" s="123">
        <v>2695</v>
      </c>
      <c r="C24" s="123">
        <v>7.5822000000000003</v>
      </c>
      <c r="D24" s="123">
        <v>1.3120000000000001</v>
      </c>
      <c r="E24" s="123">
        <v>0.246</v>
      </c>
      <c r="F24" s="123">
        <v>0.18307999999999999</v>
      </c>
      <c r="G24" s="123">
        <v>1.7899999999999999E-2</v>
      </c>
      <c r="H24" s="123">
        <v>3875.2269000000001</v>
      </c>
      <c r="I24" s="125" t="s">
        <v>1518</v>
      </c>
      <c r="J24" s="125" t="s">
        <v>1518</v>
      </c>
      <c r="K24" s="123">
        <v>0.26235000000000003</v>
      </c>
      <c r="L24" s="123">
        <v>22.786339999999999</v>
      </c>
      <c r="M24" s="125" t="s">
        <v>1518</v>
      </c>
      <c r="N24" s="123">
        <v>0.36725999999999998</v>
      </c>
      <c r="O24" s="123">
        <v>0.23443</v>
      </c>
      <c r="P24" s="123">
        <v>2411.89</v>
      </c>
      <c r="Q24" s="123">
        <v>0.94799999999999995</v>
      </c>
      <c r="R24" s="123">
        <v>6.0000000000000001E-3</v>
      </c>
      <c r="S24" s="123">
        <v>0.35</v>
      </c>
      <c r="T24" s="123">
        <v>0.40699999999999997</v>
      </c>
      <c r="U24" s="123">
        <v>113.93</v>
      </c>
      <c r="V24" s="123">
        <v>276.37900000000002</v>
      </c>
      <c r="W24" s="123">
        <v>0</v>
      </c>
      <c r="X24" s="123">
        <v>2.8000000000000001E-2</v>
      </c>
      <c r="Y24" s="123">
        <v>63.82</v>
      </c>
      <c r="Z24" s="123">
        <v>0.13900000000000001</v>
      </c>
      <c r="AA24" s="123">
        <v>0.34584999999999999</v>
      </c>
      <c r="AB24" s="123">
        <v>0.24312</v>
      </c>
      <c r="AC24" s="123">
        <v>11.39</v>
      </c>
      <c r="AD24" s="123">
        <v>0.53646000000000005</v>
      </c>
    </row>
    <row r="25" spans="1:30" x14ac:dyDescent="0.3">
      <c r="A25" s="125" t="s">
        <v>857</v>
      </c>
      <c r="B25" s="123">
        <v>2695</v>
      </c>
      <c r="C25" s="123">
        <v>7.74064</v>
      </c>
      <c r="D25" s="123">
        <v>1.339</v>
      </c>
      <c r="E25" s="123">
        <v>0.25900000000000001</v>
      </c>
      <c r="F25" s="123">
        <v>0.16961000000000001</v>
      </c>
      <c r="G25" s="123">
        <v>2.1430000000000001E-2</v>
      </c>
      <c r="H25" s="123">
        <v>3875.2460999999998</v>
      </c>
      <c r="I25" s="125" t="s">
        <v>1518</v>
      </c>
      <c r="J25" s="125" t="s">
        <v>1518</v>
      </c>
      <c r="K25" s="123">
        <v>0.26258999999999999</v>
      </c>
      <c r="L25" s="123">
        <v>22.835229999999999</v>
      </c>
      <c r="M25" s="123">
        <v>349.17899999999997</v>
      </c>
      <c r="N25" s="123">
        <v>0.36725999999999998</v>
      </c>
      <c r="O25" s="123">
        <v>0.2399</v>
      </c>
      <c r="P25" s="123">
        <v>2411.89</v>
      </c>
      <c r="Q25" s="123">
        <v>0.94799999999999995</v>
      </c>
      <c r="R25" s="123">
        <v>6.0000000000000001E-3</v>
      </c>
      <c r="S25" s="123">
        <v>0.35</v>
      </c>
      <c r="T25" s="123">
        <v>0.40600000000000003</v>
      </c>
      <c r="U25" s="125" t="s">
        <v>1518</v>
      </c>
      <c r="V25" s="123">
        <v>276.38</v>
      </c>
      <c r="W25" s="123">
        <v>0</v>
      </c>
      <c r="X25" s="123">
        <v>1.9E-2</v>
      </c>
      <c r="Y25" s="123">
        <v>63.82</v>
      </c>
      <c r="Z25" s="123">
        <v>0.14000000000000001</v>
      </c>
      <c r="AA25" s="123">
        <v>0.34439999999999998</v>
      </c>
      <c r="AB25" s="123">
        <v>0.26189000000000001</v>
      </c>
      <c r="AC25" s="123">
        <v>11.37</v>
      </c>
      <c r="AD25" s="123">
        <v>0.53529000000000004</v>
      </c>
    </row>
    <row r="26" spans="1:30" x14ac:dyDescent="0.3">
      <c r="A26" s="125" t="s">
        <v>858</v>
      </c>
      <c r="B26" s="123">
        <v>2695</v>
      </c>
      <c r="C26" s="123">
        <v>7.74064</v>
      </c>
      <c r="D26" s="123">
        <v>1.339</v>
      </c>
      <c r="E26" s="123">
        <v>0.25900000000000001</v>
      </c>
      <c r="F26" s="123">
        <v>0.16961000000000001</v>
      </c>
      <c r="G26" s="123">
        <v>2.1430000000000001E-2</v>
      </c>
      <c r="H26" s="123">
        <v>3875.2460999999998</v>
      </c>
      <c r="I26" s="125" t="s">
        <v>1518</v>
      </c>
      <c r="J26" s="125" t="s">
        <v>1518</v>
      </c>
      <c r="K26" s="123">
        <v>0.26258999999999999</v>
      </c>
      <c r="L26" s="123">
        <v>22.835229999999999</v>
      </c>
      <c r="M26" s="123">
        <v>349.17899999999997</v>
      </c>
      <c r="N26" s="123">
        <v>0.36725999999999998</v>
      </c>
      <c r="O26" s="123">
        <v>0.2399</v>
      </c>
      <c r="P26" s="123">
        <v>2411.89</v>
      </c>
      <c r="Q26" s="123">
        <v>0.94799999999999995</v>
      </c>
      <c r="R26" s="123">
        <v>6.0000000000000001E-3</v>
      </c>
      <c r="S26" s="123">
        <v>0.35</v>
      </c>
      <c r="T26" s="123">
        <v>0.40600000000000003</v>
      </c>
      <c r="U26" s="125" t="s">
        <v>1518</v>
      </c>
      <c r="V26" s="123">
        <v>276.38</v>
      </c>
      <c r="W26" s="123">
        <v>0</v>
      </c>
      <c r="X26" s="123">
        <v>1.9E-2</v>
      </c>
      <c r="Y26" s="123">
        <v>63.82</v>
      </c>
      <c r="Z26" s="123">
        <v>0.14000000000000001</v>
      </c>
      <c r="AA26" s="123">
        <v>0.34439999999999998</v>
      </c>
      <c r="AB26" s="123">
        <v>0.26189000000000001</v>
      </c>
      <c r="AC26" s="123">
        <v>11.37</v>
      </c>
      <c r="AD26" s="123">
        <v>0.53529000000000004</v>
      </c>
    </row>
    <row r="27" spans="1:30" x14ac:dyDescent="0.3">
      <c r="A27" s="125" t="s">
        <v>859</v>
      </c>
      <c r="B27" s="123">
        <v>2695</v>
      </c>
      <c r="C27" s="123">
        <v>7.9437100000000003</v>
      </c>
      <c r="D27" s="123">
        <v>1.3420000000000001</v>
      </c>
      <c r="E27" s="123">
        <v>0.27700000000000002</v>
      </c>
      <c r="F27" s="123">
        <v>0.14913999999999999</v>
      </c>
      <c r="G27" s="123">
        <v>2.4840000000000001E-2</v>
      </c>
      <c r="H27" s="123">
        <v>3875.24854</v>
      </c>
      <c r="I27" s="125" t="s">
        <v>1518</v>
      </c>
      <c r="J27" s="125" t="s">
        <v>1518</v>
      </c>
      <c r="K27" s="123">
        <v>0.26264999999999999</v>
      </c>
      <c r="L27" s="123">
        <v>22.841439999999999</v>
      </c>
      <c r="M27" s="125" t="s">
        <v>1518</v>
      </c>
      <c r="N27" s="123">
        <v>0.36725999999999998</v>
      </c>
      <c r="O27" s="123">
        <v>0.2399</v>
      </c>
      <c r="P27" s="123">
        <v>2411.89</v>
      </c>
      <c r="Q27" s="123">
        <v>0.94799999999999995</v>
      </c>
      <c r="R27" s="123">
        <v>6.0000000000000001E-3</v>
      </c>
      <c r="S27" s="123">
        <v>0.35099999999999998</v>
      </c>
      <c r="T27" s="123">
        <v>0.40500000000000003</v>
      </c>
      <c r="U27" s="125" t="s">
        <v>1518</v>
      </c>
      <c r="V27" s="123">
        <v>276.38099999999997</v>
      </c>
      <c r="W27" s="123">
        <v>0</v>
      </c>
      <c r="X27" s="123">
        <v>1.0999999999999999E-2</v>
      </c>
      <c r="Y27" s="123">
        <v>63.82</v>
      </c>
      <c r="Z27" s="123">
        <v>0.14000000000000001</v>
      </c>
      <c r="AA27" s="123">
        <v>0.34150000000000003</v>
      </c>
      <c r="AB27" s="123">
        <v>0.27439999999999998</v>
      </c>
      <c r="AC27" s="123">
        <v>11.35</v>
      </c>
      <c r="AD27" s="123">
        <v>0.53412000000000004</v>
      </c>
    </row>
    <row r="28" spans="1:30" x14ac:dyDescent="0.3">
      <c r="A28" s="125" t="s">
        <v>860</v>
      </c>
      <c r="B28" s="123">
        <v>2695</v>
      </c>
      <c r="C28" s="123">
        <v>7.9437100000000003</v>
      </c>
      <c r="D28" s="123">
        <v>1.3420000000000001</v>
      </c>
      <c r="E28" s="123">
        <v>0.27700000000000002</v>
      </c>
      <c r="F28" s="123">
        <v>0.14913999999999999</v>
      </c>
      <c r="G28" s="123">
        <v>2.4840000000000001E-2</v>
      </c>
      <c r="H28" s="123">
        <v>3875.24854</v>
      </c>
      <c r="I28" s="125" t="s">
        <v>1518</v>
      </c>
      <c r="J28" s="125" t="s">
        <v>1518</v>
      </c>
      <c r="K28" s="123">
        <v>0.26264999999999999</v>
      </c>
      <c r="L28" s="123">
        <v>22.841439999999999</v>
      </c>
      <c r="M28" s="125" t="s">
        <v>1518</v>
      </c>
      <c r="N28" s="123">
        <v>0.36725999999999998</v>
      </c>
      <c r="O28" s="123">
        <v>0.2399</v>
      </c>
      <c r="P28" s="123">
        <v>2411.89</v>
      </c>
      <c r="Q28" s="123">
        <v>0.94799999999999995</v>
      </c>
      <c r="R28" s="123">
        <v>6.0000000000000001E-3</v>
      </c>
      <c r="S28" s="123">
        <v>0.35099999999999998</v>
      </c>
      <c r="T28" s="123">
        <v>0.40500000000000003</v>
      </c>
      <c r="U28" s="125" t="s">
        <v>1518</v>
      </c>
      <c r="V28" s="123">
        <v>276.38099999999997</v>
      </c>
      <c r="W28" s="123">
        <v>0</v>
      </c>
      <c r="X28" s="123">
        <v>1.0999999999999999E-2</v>
      </c>
      <c r="Y28" s="123">
        <v>63.82</v>
      </c>
      <c r="Z28" s="123">
        <v>0.14000000000000001</v>
      </c>
      <c r="AA28" s="123">
        <v>0.34150000000000003</v>
      </c>
      <c r="AB28" s="123">
        <v>0.27439999999999998</v>
      </c>
      <c r="AC28" s="123">
        <v>11.35</v>
      </c>
      <c r="AD28" s="123">
        <v>0.53412000000000004</v>
      </c>
    </row>
    <row r="29" spans="1:30" x14ac:dyDescent="0.3">
      <c r="A29" s="125" t="s">
        <v>861</v>
      </c>
      <c r="B29" s="123">
        <v>2695</v>
      </c>
      <c r="C29" s="123">
        <v>8.16127</v>
      </c>
      <c r="D29" s="123">
        <v>1.333</v>
      </c>
      <c r="E29" s="123">
        <v>0.29399999999999998</v>
      </c>
      <c r="F29" s="123">
        <v>0.13364999999999999</v>
      </c>
      <c r="G29" s="123">
        <v>2.845E-2</v>
      </c>
      <c r="H29" s="123">
        <v>3875.2592</v>
      </c>
      <c r="I29" s="125" t="s">
        <v>1518</v>
      </c>
      <c r="J29" s="125" t="s">
        <v>1518</v>
      </c>
      <c r="K29" s="123">
        <v>0.2626</v>
      </c>
      <c r="L29" s="123">
        <v>22.86862</v>
      </c>
      <c r="M29" s="125" t="s">
        <v>1518</v>
      </c>
      <c r="N29" s="123">
        <v>0.36725999999999998</v>
      </c>
      <c r="O29" s="123">
        <v>0.2399</v>
      </c>
      <c r="P29" s="123">
        <v>2411.89</v>
      </c>
      <c r="Q29" s="123">
        <v>0.94799999999999995</v>
      </c>
      <c r="R29" s="123">
        <v>6.0000000000000001E-3</v>
      </c>
      <c r="S29" s="123">
        <v>0.35</v>
      </c>
      <c r="T29" s="123">
        <v>0.40400000000000003</v>
      </c>
      <c r="U29" s="125" t="s">
        <v>1518</v>
      </c>
      <c r="V29" s="123">
        <v>276.37700000000001</v>
      </c>
      <c r="W29" s="123">
        <v>0</v>
      </c>
      <c r="X29" s="123">
        <v>0</v>
      </c>
      <c r="Y29" s="123">
        <v>63.82</v>
      </c>
      <c r="Z29" s="123">
        <v>0.14000000000000001</v>
      </c>
      <c r="AA29" s="123">
        <v>0.33278999999999997</v>
      </c>
      <c r="AB29" s="123">
        <v>0.28832999999999998</v>
      </c>
      <c r="AC29" s="123">
        <v>11.35</v>
      </c>
      <c r="AD29" s="123">
        <v>0.53295000000000003</v>
      </c>
    </row>
    <row r="30" spans="1:30" x14ac:dyDescent="0.3">
      <c r="A30" s="125" t="s">
        <v>862</v>
      </c>
      <c r="B30" s="123">
        <v>2695</v>
      </c>
      <c r="C30" s="123">
        <v>8.16127</v>
      </c>
      <c r="D30" s="123">
        <v>1.333</v>
      </c>
      <c r="E30" s="123">
        <v>0.29399999999999998</v>
      </c>
      <c r="F30" s="123">
        <v>0.13364999999999999</v>
      </c>
      <c r="G30" s="123">
        <v>2.845E-2</v>
      </c>
      <c r="H30" s="123">
        <v>3875.2592</v>
      </c>
      <c r="I30" s="125" t="s">
        <v>1518</v>
      </c>
      <c r="J30" s="125" t="s">
        <v>1518</v>
      </c>
      <c r="K30" s="123">
        <v>0.2626</v>
      </c>
      <c r="L30" s="123">
        <v>22.86862</v>
      </c>
      <c r="M30" s="125" t="s">
        <v>1518</v>
      </c>
      <c r="N30" s="123">
        <v>0.36725999999999998</v>
      </c>
      <c r="O30" s="123">
        <v>0.2399</v>
      </c>
      <c r="P30" s="123">
        <v>2411.89</v>
      </c>
      <c r="Q30" s="123">
        <v>0.94799999999999995</v>
      </c>
      <c r="R30" s="123">
        <v>6.0000000000000001E-3</v>
      </c>
      <c r="S30" s="123">
        <v>0.35</v>
      </c>
      <c r="T30" s="123">
        <v>0.40400000000000003</v>
      </c>
      <c r="U30" s="125" t="s">
        <v>1518</v>
      </c>
      <c r="V30" s="123">
        <v>276.37700000000001</v>
      </c>
      <c r="W30" s="123">
        <v>0</v>
      </c>
      <c r="X30" s="123">
        <v>0</v>
      </c>
      <c r="Y30" s="123">
        <v>63.82</v>
      </c>
      <c r="Z30" s="123">
        <v>0.14000000000000001</v>
      </c>
      <c r="AA30" s="123">
        <v>0.33278999999999997</v>
      </c>
      <c r="AB30" s="123">
        <v>0.28832999999999998</v>
      </c>
      <c r="AC30" s="123">
        <v>11.35</v>
      </c>
      <c r="AD30" s="123">
        <v>0.53295000000000003</v>
      </c>
    </row>
    <row r="31" spans="1:30" x14ac:dyDescent="0.3">
      <c r="A31" s="125" t="s">
        <v>863</v>
      </c>
      <c r="B31" s="123">
        <v>2695</v>
      </c>
      <c r="C31" s="123">
        <v>8.3450000000000006</v>
      </c>
      <c r="D31" s="123">
        <v>1.2969999999999999</v>
      </c>
      <c r="E31" s="123">
        <v>0.30599999999999999</v>
      </c>
      <c r="F31" s="123">
        <v>0.12575</v>
      </c>
      <c r="G31" s="123">
        <v>3.015E-2</v>
      </c>
      <c r="H31" s="123">
        <v>3875.2762699999998</v>
      </c>
      <c r="I31" s="125" t="s">
        <v>1518</v>
      </c>
      <c r="J31" s="125" t="s">
        <v>1518</v>
      </c>
      <c r="K31" s="123">
        <v>0.26266</v>
      </c>
      <c r="L31" s="123">
        <v>22.912109999999998</v>
      </c>
      <c r="M31" s="125" t="s">
        <v>1518</v>
      </c>
      <c r="N31" s="123">
        <v>0.36048999999999998</v>
      </c>
      <c r="O31" s="123">
        <v>0.2399</v>
      </c>
      <c r="P31" s="123">
        <v>2411.89</v>
      </c>
      <c r="Q31" s="123">
        <v>0.94799999999999995</v>
      </c>
      <c r="R31" s="123">
        <v>6.0000000000000001E-3</v>
      </c>
      <c r="S31" s="123">
        <v>0.35</v>
      </c>
      <c r="T31" s="123">
        <v>0.40699999999999997</v>
      </c>
      <c r="U31" s="125" t="s">
        <v>1518</v>
      </c>
      <c r="V31" s="123">
        <v>276.37200000000001</v>
      </c>
      <c r="W31" s="123">
        <v>0</v>
      </c>
      <c r="X31" s="123">
        <v>1E-3</v>
      </c>
      <c r="Y31" s="123">
        <v>63.82</v>
      </c>
      <c r="Z31" s="123">
        <v>0.13900000000000001</v>
      </c>
      <c r="AA31" s="123">
        <v>0.34150000000000003</v>
      </c>
      <c r="AB31" s="123">
        <v>0.28249999999999997</v>
      </c>
      <c r="AC31" s="123">
        <v>11.34</v>
      </c>
      <c r="AD31" s="123">
        <v>0.53178000000000003</v>
      </c>
    </row>
    <row r="32" spans="1:30" x14ac:dyDescent="0.3">
      <c r="A32" s="125" t="s">
        <v>864</v>
      </c>
      <c r="B32" s="123">
        <v>2695</v>
      </c>
      <c r="C32" s="123">
        <v>8.3450000000000006</v>
      </c>
      <c r="D32" s="123">
        <v>1.2969999999999999</v>
      </c>
      <c r="E32" s="123">
        <v>0.30599999999999999</v>
      </c>
      <c r="F32" s="123">
        <v>0.12575</v>
      </c>
      <c r="G32" s="123">
        <v>3.015E-2</v>
      </c>
      <c r="H32" s="123">
        <v>3875.2762699999998</v>
      </c>
      <c r="I32" s="125" t="s">
        <v>1518</v>
      </c>
      <c r="J32" s="125" t="s">
        <v>1518</v>
      </c>
      <c r="K32" s="123">
        <v>0.26266</v>
      </c>
      <c r="L32" s="123">
        <v>22.912109999999998</v>
      </c>
      <c r="M32" s="125" t="s">
        <v>1518</v>
      </c>
      <c r="N32" s="123">
        <v>0.36048999999999998</v>
      </c>
      <c r="O32" s="123">
        <v>0.2399</v>
      </c>
      <c r="P32" s="123">
        <v>2411.89</v>
      </c>
      <c r="Q32" s="123">
        <v>0.94799999999999995</v>
      </c>
      <c r="R32" s="123">
        <v>6.0000000000000001E-3</v>
      </c>
      <c r="S32" s="123">
        <v>0.35</v>
      </c>
      <c r="T32" s="123">
        <v>0.40699999999999997</v>
      </c>
      <c r="U32" s="125" t="s">
        <v>1518</v>
      </c>
      <c r="V32" s="123">
        <v>276.37200000000001</v>
      </c>
      <c r="W32" s="123">
        <v>0</v>
      </c>
      <c r="X32" s="123">
        <v>1E-3</v>
      </c>
      <c r="Y32" s="123">
        <v>63.82</v>
      </c>
      <c r="Z32" s="123">
        <v>0.13900000000000001</v>
      </c>
      <c r="AA32" s="123">
        <v>0.34150000000000003</v>
      </c>
      <c r="AB32" s="123">
        <v>0.28249999999999997</v>
      </c>
      <c r="AC32" s="123">
        <v>11.34</v>
      </c>
      <c r="AD32" s="123">
        <v>0.53178000000000003</v>
      </c>
    </row>
    <row r="33" spans="1:30" x14ac:dyDescent="0.3">
      <c r="A33" s="125" t="s">
        <v>865</v>
      </c>
      <c r="B33" s="123">
        <v>2695</v>
      </c>
      <c r="C33" s="123">
        <v>8.5407600000000006</v>
      </c>
      <c r="D33" s="123">
        <v>1.258</v>
      </c>
      <c r="E33" s="123">
        <v>0.30599999999999999</v>
      </c>
      <c r="F33" s="123">
        <v>0.12853000000000001</v>
      </c>
      <c r="G33" s="123">
        <v>3.0980000000000001E-2</v>
      </c>
      <c r="H33" s="123">
        <v>3875.2808399999999</v>
      </c>
      <c r="I33" s="125" t="s">
        <v>1518</v>
      </c>
      <c r="J33" s="125" t="s">
        <v>1518</v>
      </c>
      <c r="K33" s="123">
        <v>0.26284000000000002</v>
      </c>
      <c r="L33" s="123">
        <v>22.923770000000001</v>
      </c>
      <c r="M33" s="125" t="s">
        <v>1518</v>
      </c>
      <c r="N33" s="123">
        <v>0.35371000000000002</v>
      </c>
      <c r="O33" s="123">
        <v>0.24543000000000001</v>
      </c>
      <c r="P33" s="123">
        <v>2411.89</v>
      </c>
      <c r="Q33" s="123">
        <v>0.94799999999999995</v>
      </c>
      <c r="R33" s="123">
        <v>6.0000000000000001E-3</v>
      </c>
      <c r="S33" s="123">
        <v>0.34899999999999998</v>
      </c>
      <c r="T33" s="123">
        <v>0.40600000000000003</v>
      </c>
      <c r="U33" s="125" t="s">
        <v>1518</v>
      </c>
      <c r="V33" s="123">
        <v>276.36700000000002</v>
      </c>
      <c r="W33" s="123">
        <v>0</v>
      </c>
      <c r="X33" s="123">
        <v>1E-3</v>
      </c>
      <c r="Y33" s="123">
        <v>63.82</v>
      </c>
      <c r="Z33" s="123">
        <v>0.13800000000000001</v>
      </c>
      <c r="AA33" s="123">
        <v>0.3473</v>
      </c>
      <c r="AB33" s="123">
        <v>0.27439999999999998</v>
      </c>
      <c r="AC33" s="123">
        <v>11.34</v>
      </c>
      <c r="AD33" s="123">
        <v>0.53061000000000003</v>
      </c>
    </row>
    <row r="34" spans="1:30" x14ac:dyDescent="0.3">
      <c r="A34" s="125" t="s">
        <v>866</v>
      </c>
      <c r="B34" s="123">
        <v>2695</v>
      </c>
      <c r="C34" s="123">
        <v>8.5407600000000006</v>
      </c>
      <c r="D34" s="123">
        <v>1.258</v>
      </c>
      <c r="E34" s="123">
        <v>0.30599999999999999</v>
      </c>
      <c r="F34" s="123">
        <v>0.12853000000000001</v>
      </c>
      <c r="G34" s="123">
        <v>3.0980000000000001E-2</v>
      </c>
      <c r="H34" s="123">
        <v>3875.2808399999999</v>
      </c>
      <c r="I34" s="125" t="s">
        <v>1518</v>
      </c>
      <c r="J34" s="125" t="s">
        <v>1518</v>
      </c>
      <c r="K34" s="123">
        <v>0.26284000000000002</v>
      </c>
      <c r="L34" s="123">
        <v>22.923770000000001</v>
      </c>
      <c r="M34" s="125" t="s">
        <v>1518</v>
      </c>
      <c r="N34" s="123">
        <v>0.35371000000000002</v>
      </c>
      <c r="O34" s="123">
        <v>0.24543000000000001</v>
      </c>
      <c r="P34" s="123">
        <v>2411.89</v>
      </c>
      <c r="Q34" s="123">
        <v>0.94799999999999995</v>
      </c>
      <c r="R34" s="123">
        <v>6.0000000000000001E-3</v>
      </c>
      <c r="S34" s="123">
        <v>0.34899999999999998</v>
      </c>
      <c r="T34" s="123">
        <v>0.40600000000000003</v>
      </c>
      <c r="U34" s="125" t="s">
        <v>1518</v>
      </c>
      <c r="V34" s="123">
        <v>276.36700000000002</v>
      </c>
      <c r="W34" s="123">
        <v>0</v>
      </c>
      <c r="X34" s="123">
        <v>1E-3</v>
      </c>
      <c r="Y34" s="123">
        <v>63.82</v>
      </c>
      <c r="Z34" s="123">
        <v>0.13800000000000001</v>
      </c>
      <c r="AA34" s="123">
        <v>0.3473</v>
      </c>
      <c r="AB34" s="123">
        <v>0.27439999999999998</v>
      </c>
      <c r="AC34" s="123">
        <v>11.34</v>
      </c>
      <c r="AD34" s="123">
        <v>0.53061000000000003</v>
      </c>
    </row>
    <row r="35" spans="1:30" x14ac:dyDescent="0.3">
      <c r="A35" s="125" t="s">
        <v>867</v>
      </c>
      <c r="B35" s="123">
        <v>2695</v>
      </c>
      <c r="C35" s="123">
        <v>8.7238799999999994</v>
      </c>
      <c r="D35" s="123">
        <v>1.228</v>
      </c>
      <c r="E35" s="123">
        <v>0.29399999999999998</v>
      </c>
      <c r="F35" s="123">
        <v>0.14963000000000001</v>
      </c>
      <c r="G35" s="123">
        <v>3.159E-2</v>
      </c>
      <c r="H35" s="123">
        <v>3875.2893800000002</v>
      </c>
      <c r="I35" s="125" t="s">
        <v>1518</v>
      </c>
      <c r="J35" s="125" t="s">
        <v>1518</v>
      </c>
      <c r="K35" s="123">
        <v>0.26296999999999998</v>
      </c>
      <c r="L35" s="123">
        <v>22.945530000000002</v>
      </c>
      <c r="M35" s="125" t="s">
        <v>1518</v>
      </c>
      <c r="N35" s="123">
        <v>0.3473</v>
      </c>
      <c r="O35" s="123">
        <v>0.25102000000000002</v>
      </c>
      <c r="P35" s="123">
        <v>2411.89</v>
      </c>
      <c r="Q35" s="123">
        <v>0.94799999999999995</v>
      </c>
      <c r="R35" s="123">
        <v>6.0000000000000001E-3</v>
      </c>
      <c r="S35" s="123">
        <v>0.34899999999999998</v>
      </c>
      <c r="T35" s="123">
        <v>0.40699999999999997</v>
      </c>
      <c r="U35" s="125" t="s">
        <v>1518</v>
      </c>
      <c r="V35" s="123">
        <v>276.363</v>
      </c>
      <c r="W35" s="123">
        <v>0</v>
      </c>
      <c r="X35" s="123">
        <v>1E-3</v>
      </c>
      <c r="Y35" s="123">
        <v>63.82</v>
      </c>
      <c r="Z35" s="123">
        <v>0.13700000000000001</v>
      </c>
      <c r="AA35" s="123">
        <v>0.35454999999999998</v>
      </c>
      <c r="AB35" s="123">
        <v>0.26413999999999999</v>
      </c>
      <c r="AC35" s="123">
        <v>11.34</v>
      </c>
      <c r="AD35" s="123">
        <v>0.53003</v>
      </c>
    </row>
    <row r="36" spans="1:30" x14ac:dyDescent="0.3">
      <c r="A36" s="125" t="s">
        <v>868</v>
      </c>
      <c r="B36" s="123">
        <v>2695</v>
      </c>
      <c r="C36" s="123">
        <v>8.7238799999999994</v>
      </c>
      <c r="D36" s="123">
        <v>1.228</v>
      </c>
      <c r="E36" s="123">
        <v>0.29399999999999998</v>
      </c>
      <c r="F36" s="123">
        <v>0.14963000000000001</v>
      </c>
      <c r="G36" s="123">
        <v>3.159E-2</v>
      </c>
      <c r="H36" s="123">
        <v>3875.2893800000002</v>
      </c>
      <c r="I36" s="125" t="s">
        <v>1518</v>
      </c>
      <c r="J36" s="125" t="s">
        <v>1518</v>
      </c>
      <c r="K36" s="123">
        <v>0.26296999999999998</v>
      </c>
      <c r="L36" s="123">
        <v>22.945530000000002</v>
      </c>
      <c r="M36" s="125" t="s">
        <v>1518</v>
      </c>
      <c r="N36" s="123">
        <v>0.3473</v>
      </c>
      <c r="O36" s="123">
        <v>0.25102000000000002</v>
      </c>
      <c r="P36" s="123">
        <v>2411.89</v>
      </c>
      <c r="Q36" s="123">
        <v>0.94799999999999995</v>
      </c>
      <c r="R36" s="123">
        <v>6.0000000000000001E-3</v>
      </c>
      <c r="S36" s="123">
        <v>0.34899999999999998</v>
      </c>
      <c r="T36" s="123">
        <v>0.40699999999999997</v>
      </c>
      <c r="U36" s="125" t="s">
        <v>1518</v>
      </c>
      <c r="V36" s="123">
        <v>276.363</v>
      </c>
      <c r="W36" s="123">
        <v>0</v>
      </c>
      <c r="X36" s="123">
        <v>1E-3</v>
      </c>
      <c r="Y36" s="123">
        <v>63.82</v>
      </c>
      <c r="Z36" s="123">
        <v>0.13700000000000001</v>
      </c>
      <c r="AA36" s="123">
        <v>0.35454999999999998</v>
      </c>
      <c r="AB36" s="123">
        <v>0.26413999999999999</v>
      </c>
      <c r="AC36" s="123">
        <v>11.34</v>
      </c>
      <c r="AD36" s="123">
        <v>0.53003</v>
      </c>
    </row>
    <row r="37" spans="1:30" x14ac:dyDescent="0.3">
      <c r="A37" s="125" t="s">
        <v>869</v>
      </c>
      <c r="B37" s="123">
        <v>2695</v>
      </c>
      <c r="C37" s="123">
        <v>8.9007900000000006</v>
      </c>
      <c r="D37" s="123">
        <v>1.1859999999999999</v>
      </c>
      <c r="E37" s="123">
        <v>0.30099999999999999</v>
      </c>
      <c r="F37" s="123">
        <v>0.15059</v>
      </c>
      <c r="G37" s="123">
        <v>3.1309999999999998E-2</v>
      </c>
      <c r="H37" s="123">
        <v>3875.30035</v>
      </c>
      <c r="I37" s="125" t="s">
        <v>1518</v>
      </c>
      <c r="J37" s="125" t="s">
        <v>1518</v>
      </c>
      <c r="K37" s="123">
        <v>0.26275999999999999</v>
      </c>
      <c r="L37" s="123">
        <v>22.973510000000001</v>
      </c>
      <c r="M37" s="125" t="s">
        <v>1518</v>
      </c>
      <c r="N37" s="123">
        <v>0.36725999999999998</v>
      </c>
      <c r="O37" s="123">
        <v>0.26235999999999998</v>
      </c>
      <c r="P37" s="123">
        <v>2411.89</v>
      </c>
      <c r="Q37" s="123">
        <v>0.94799999999999995</v>
      </c>
      <c r="R37" s="123">
        <v>6.0000000000000001E-3</v>
      </c>
      <c r="S37" s="123">
        <v>0.34899999999999998</v>
      </c>
      <c r="T37" s="123">
        <v>0.40500000000000003</v>
      </c>
      <c r="U37" s="125" t="s">
        <v>1518</v>
      </c>
      <c r="V37" s="123">
        <v>276.358</v>
      </c>
      <c r="W37" s="123">
        <v>0</v>
      </c>
      <c r="X37" s="123">
        <v>2E-3</v>
      </c>
      <c r="Y37" s="123">
        <v>63.82</v>
      </c>
      <c r="Z37" s="123">
        <v>0.13600000000000001</v>
      </c>
      <c r="AA37" s="123">
        <v>0.35310000000000002</v>
      </c>
      <c r="AB37" s="123">
        <v>0.27439999999999998</v>
      </c>
      <c r="AC37" s="123">
        <v>11.34</v>
      </c>
      <c r="AD37" s="123">
        <v>0.53236000000000006</v>
      </c>
    </row>
    <row r="38" spans="1:30" x14ac:dyDescent="0.3">
      <c r="A38" s="125" t="s">
        <v>870</v>
      </c>
      <c r="B38" s="123">
        <v>2695</v>
      </c>
      <c r="C38" s="123">
        <v>8.9007900000000006</v>
      </c>
      <c r="D38" s="123">
        <v>1.1859999999999999</v>
      </c>
      <c r="E38" s="123">
        <v>0.30099999999999999</v>
      </c>
      <c r="F38" s="123">
        <v>0.15059</v>
      </c>
      <c r="G38" s="123">
        <v>3.1309999999999998E-2</v>
      </c>
      <c r="H38" s="123">
        <v>3875.30035</v>
      </c>
      <c r="I38" s="125" t="s">
        <v>1518</v>
      </c>
      <c r="J38" s="125" t="s">
        <v>1518</v>
      </c>
      <c r="K38" s="123">
        <v>0.26275999999999999</v>
      </c>
      <c r="L38" s="123">
        <v>22.973510000000001</v>
      </c>
      <c r="M38" s="125" t="s">
        <v>1518</v>
      </c>
      <c r="N38" s="123">
        <v>0.36725999999999998</v>
      </c>
      <c r="O38" s="123">
        <v>0.26235999999999998</v>
      </c>
      <c r="P38" s="123">
        <v>2411.89</v>
      </c>
      <c r="Q38" s="123">
        <v>0.94799999999999995</v>
      </c>
      <c r="R38" s="123">
        <v>6.0000000000000001E-3</v>
      </c>
      <c r="S38" s="123">
        <v>0.34899999999999998</v>
      </c>
      <c r="T38" s="123">
        <v>0.40500000000000003</v>
      </c>
      <c r="U38" s="125" t="s">
        <v>1518</v>
      </c>
      <c r="V38" s="123">
        <v>276.358</v>
      </c>
      <c r="W38" s="123">
        <v>0</v>
      </c>
      <c r="X38" s="123">
        <v>2E-3</v>
      </c>
      <c r="Y38" s="123">
        <v>63.82</v>
      </c>
      <c r="Z38" s="123">
        <v>0.13600000000000001</v>
      </c>
      <c r="AA38" s="123">
        <v>0.35310000000000002</v>
      </c>
      <c r="AB38" s="123">
        <v>0.27439999999999998</v>
      </c>
      <c r="AC38" s="123">
        <v>11.34</v>
      </c>
      <c r="AD38" s="123">
        <v>0.53236000000000006</v>
      </c>
    </row>
    <row r="39" spans="1:30" x14ac:dyDescent="0.3">
      <c r="A39" s="125" t="s">
        <v>871</v>
      </c>
      <c r="B39" s="123">
        <v>2695</v>
      </c>
      <c r="C39" s="123">
        <v>9.0893499999999996</v>
      </c>
      <c r="D39" s="123">
        <v>1.171</v>
      </c>
      <c r="E39" s="123">
        <v>0.29099999999999998</v>
      </c>
      <c r="F39" s="123">
        <v>0.16333</v>
      </c>
      <c r="G39" s="123">
        <v>3.2590000000000001E-2</v>
      </c>
      <c r="H39" s="123">
        <v>3875.3155900000002</v>
      </c>
      <c r="I39" s="125" t="s">
        <v>1518</v>
      </c>
      <c r="J39" s="125" t="s">
        <v>1518</v>
      </c>
      <c r="K39" s="123">
        <v>0.26315</v>
      </c>
      <c r="L39" s="123">
        <v>23.01239</v>
      </c>
      <c r="M39" s="125" t="s">
        <v>1518</v>
      </c>
      <c r="N39" s="123">
        <v>0.3876</v>
      </c>
      <c r="O39" s="123">
        <v>0.25102000000000002</v>
      </c>
      <c r="P39" s="123">
        <v>2411.89</v>
      </c>
      <c r="Q39" s="123">
        <v>0.94799999999999995</v>
      </c>
      <c r="R39" s="123">
        <v>6.0000000000000001E-3</v>
      </c>
      <c r="S39" s="123">
        <v>0.35</v>
      </c>
      <c r="T39" s="123">
        <v>0.40400000000000003</v>
      </c>
      <c r="U39" s="125" t="s">
        <v>1518</v>
      </c>
      <c r="V39" s="123">
        <v>276.35300000000001</v>
      </c>
      <c r="W39" s="123">
        <v>0</v>
      </c>
      <c r="X39" s="123">
        <v>4.0000000000000001E-3</v>
      </c>
      <c r="Y39" s="123">
        <v>63.82</v>
      </c>
      <c r="Z39" s="123">
        <v>0.13700000000000001</v>
      </c>
      <c r="AA39" s="123">
        <v>0.31537999999999999</v>
      </c>
      <c r="AB39" s="123">
        <v>0.31213999999999997</v>
      </c>
      <c r="AC39" s="123">
        <v>11.32</v>
      </c>
      <c r="AD39" s="123">
        <v>0.53469999999999995</v>
      </c>
    </row>
    <row r="40" spans="1:30" x14ac:dyDescent="0.3">
      <c r="A40" s="125" t="s">
        <v>872</v>
      </c>
      <c r="B40" s="123">
        <v>2695</v>
      </c>
      <c r="C40" s="123">
        <v>9.0893499999999996</v>
      </c>
      <c r="D40" s="123">
        <v>1.171</v>
      </c>
      <c r="E40" s="123">
        <v>0.29099999999999998</v>
      </c>
      <c r="F40" s="123">
        <v>0.16333</v>
      </c>
      <c r="G40" s="123">
        <v>3.2590000000000001E-2</v>
      </c>
      <c r="H40" s="123">
        <v>3875.3155900000002</v>
      </c>
      <c r="I40" s="125" t="s">
        <v>1518</v>
      </c>
      <c r="J40" s="125" t="s">
        <v>1518</v>
      </c>
      <c r="K40" s="123">
        <v>0.26315</v>
      </c>
      <c r="L40" s="123">
        <v>23.01239</v>
      </c>
      <c r="M40" s="125" t="s">
        <v>1518</v>
      </c>
      <c r="N40" s="123">
        <v>0.3876</v>
      </c>
      <c r="O40" s="123">
        <v>0.25102000000000002</v>
      </c>
      <c r="P40" s="123">
        <v>2411.89</v>
      </c>
      <c r="Q40" s="123">
        <v>0.94799999999999995</v>
      </c>
      <c r="R40" s="123">
        <v>6.0000000000000001E-3</v>
      </c>
      <c r="S40" s="123">
        <v>0.35</v>
      </c>
      <c r="T40" s="123">
        <v>0.40400000000000003</v>
      </c>
      <c r="U40" s="125" t="s">
        <v>1518</v>
      </c>
      <c r="V40" s="123">
        <v>276.35300000000001</v>
      </c>
      <c r="W40" s="123">
        <v>0</v>
      </c>
      <c r="X40" s="123">
        <v>4.0000000000000001E-3</v>
      </c>
      <c r="Y40" s="123">
        <v>63.82</v>
      </c>
      <c r="Z40" s="123">
        <v>0.13700000000000001</v>
      </c>
      <c r="AA40" s="123">
        <v>0.31537999999999999</v>
      </c>
      <c r="AB40" s="123">
        <v>0.31213999999999997</v>
      </c>
      <c r="AC40" s="123">
        <v>11.32</v>
      </c>
      <c r="AD40" s="123">
        <v>0.53469999999999995</v>
      </c>
    </row>
    <row r="41" spans="1:30" x14ac:dyDescent="0.3">
      <c r="A41" s="125" t="s">
        <v>873</v>
      </c>
      <c r="B41" s="123">
        <v>2695</v>
      </c>
      <c r="C41" s="123">
        <v>9.2851300000000005</v>
      </c>
      <c r="D41" s="123">
        <v>1.1287</v>
      </c>
      <c r="E41" s="123">
        <v>0.28699999999999998</v>
      </c>
      <c r="F41" s="123">
        <v>0.17537</v>
      </c>
      <c r="G41" s="123">
        <v>3.3419999999999998E-2</v>
      </c>
      <c r="H41" s="123">
        <v>3875.3256500000002</v>
      </c>
      <c r="I41" s="125" t="s">
        <v>1518</v>
      </c>
      <c r="J41" s="125" t="s">
        <v>1518</v>
      </c>
      <c r="K41" s="123">
        <v>0.2631</v>
      </c>
      <c r="L41" s="123">
        <v>23.038070000000001</v>
      </c>
      <c r="M41" s="125" t="s">
        <v>1518</v>
      </c>
      <c r="N41" s="123">
        <v>0.39462000000000003</v>
      </c>
      <c r="O41" s="123">
        <v>0.23443</v>
      </c>
      <c r="P41" s="123">
        <v>2411.89</v>
      </c>
      <c r="Q41" s="123">
        <v>0.94799999999999995</v>
      </c>
      <c r="R41" s="123">
        <v>6.0000000000000001E-3</v>
      </c>
      <c r="S41" s="123">
        <v>0.34699999999999998</v>
      </c>
      <c r="T41" s="123">
        <v>0.40799999999999997</v>
      </c>
      <c r="U41" s="125" t="s">
        <v>1518</v>
      </c>
      <c r="V41" s="123">
        <v>276.34899999999999</v>
      </c>
      <c r="W41" s="123">
        <v>0</v>
      </c>
      <c r="X41" s="123">
        <v>5.0000000000000001E-3</v>
      </c>
      <c r="Y41" s="123">
        <v>63.82</v>
      </c>
      <c r="Z41" s="123">
        <v>0.13900000000000001</v>
      </c>
      <c r="AA41" s="123">
        <v>0.32554</v>
      </c>
      <c r="AB41" s="123">
        <v>0.30014000000000002</v>
      </c>
      <c r="AC41" s="123">
        <v>11.31</v>
      </c>
      <c r="AD41" s="123">
        <v>0.53822999999999999</v>
      </c>
    </row>
    <row r="42" spans="1:30" x14ac:dyDescent="0.3">
      <c r="A42" s="125" t="s">
        <v>874</v>
      </c>
      <c r="B42" s="123">
        <v>2695</v>
      </c>
      <c r="C42" s="123">
        <v>9.2851300000000005</v>
      </c>
      <c r="D42" s="123">
        <v>1.1287</v>
      </c>
      <c r="E42" s="123">
        <v>0.28699999999999998</v>
      </c>
      <c r="F42" s="123">
        <v>0.17537</v>
      </c>
      <c r="G42" s="123">
        <v>3.3419999999999998E-2</v>
      </c>
      <c r="H42" s="123">
        <v>3875.3256500000002</v>
      </c>
      <c r="I42" s="125" t="s">
        <v>1518</v>
      </c>
      <c r="J42" s="125" t="s">
        <v>1518</v>
      </c>
      <c r="K42" s="123">
        <v>0.2631</v>
      </c>
      <c r="L42" s="123">
        <v>23.038070000000001</v>
      </c>
      <c r="M42" s="125" t="s">
        <v>1518</v>
      </c>
      <c r="N42" s="123">
        <v>0.39462000000000003</v>
      </c>
      <c r="O42" s="123">
        <v>0.23443</v>
      </c>
      <c r="P42" s="123">
        <v>2411.89</v>
      </c>
      <c r="Q42" s="123">
        <v>0.94799999999999995</v>
      </c>
      <c r="R42" s="123">
        <v>6.0000000000000001E-3</v>
      </c>
      <c r="S42" s="123">
        <v>0.34699999999999998</v>
      </c>
      <c r="T42" s="123">
        <v>0.40799999999999997</v>
      </c>
      <c r="U42" s="125" t="s">
        <v>1518</v>
      </c>
      <c r="V42" s="123">
        <v>276.34899999999999</v>
      </c>
      <c r="W42" s="123">
        <v>0</v>
      </c>
      <c r="X42" s="123">
        <v>5.0000000000000001E-3</v>
      </c>
      <c r="Y42" s="123">
        <v>63.82</v>
      </c>
      <c r="Z42" s="123">
        <v>0.13900000000000001</v>
      </c>
      <c r="AA42" s="123">
        <v>0.32554</v>
      </c>
      <c r="AB42" s="123">
        <v>0.30014000000000002</v>
      </c>
      <c r="AC42" s="123">
        <v>11.31</v>
      </c>
      <c r="AD42" s="123">
        <v>0.53822999999999999</v>
      </c>
    </row>
    <row r="43" spans="1:30" x14ac:dyDescent="0.3">
      <c r="A43" s="125" t="s">
        <v>875</v>
      </c>
      <c r="B43" s="123">
        <v>2695</v>
      </c>
      <c r="C43" s="123">
        <v>9.4760200000000001</v>
      </c>
      <c r="D43" s="123">
        <v>1.0611999999999999</v>
      </c>
      <c r="E43" s="123">
        <v>0.25900000000000001</v>
      </c>
      <c r="F43" s="123">
        <v>0.2064</v>
      </c>
      <c r="G43" s="123">
        <v>3.245E-2</v>
      </c>
      <c r="H43" s="123">
        <v>3875.35034</v>
      </c>
      <c r="I43" s="125" t="s">
        <v>1518</v>
      </c>
      <c r="J43" s="125" t="s">
        <v>1518</v>
      </c>
      <c r="K43" s="123">
        <v>0.26318999999999998</v>
      </c>
      <c r="L43" s="123">
        <v>23.101109999999998</v>
      </c>
      <c r="M43" s="125" t="s">
        <v>1518</v>
      </c>
      <c r="N43" s="123">
        <v>0.3876</v>
      </c>
      <c r="O43" s="123">
        <v>0.21842</v>
      </c>
      <c r="P43" s="123">
        <v>2411.89</v>
      </c>
      <c r="Q43" s="123">
        <v>0.94799999999999995</v>
      </c>
      <c r="R43" s="123">
        <v>6.0000000000000001E-3</v>
      </c>
      <c r="S43" s="123">
        <v>0.34699999999999998</v>
      </c>
      <c r="T43" s="123">
        <v>0.40799999999999997</v>
      </c>
      <c r="U43" s="125" t="s">
        <v>1518</v>
      </c>
      <c r="V43" s="123">
        <v>276.34399999999999</v>
      </c>
      <c r="W43" s="123">
        <v>0</v>
      </c>
      <c r="X43" s="123">
        <v>7.0000000000000001E-3</v>
      </c>
      <c r="Y43" s="123">
        <v>63.82</v>
      </c>
      <c r="Z43" s="123">
        <v>0.14099999999999999</v>
      </c>
      <c r="AA43" s="123">
        <v>0.32699</v>
      </c>
      <c r="AB43" s="123">
        <v>0.30132999999999999</v>
      </c>
      <c r="AC43" s="123">
        <v>11.29</v>
      </c>
      <c r="AD43" s="123">
        <v>0.54176999999999997</v>
      </c>
    </row>
    <row r="44" spans="1:30" x14ac:dyDescent="0.3">
      <c r="A44" s="125" t="s">
        <v>876</v>
      </c>
      <c r="B44" s="123">
        <v>2695</v>
      </c>
      <c r="C44" s="123">
        <v>9.4760200000000001</v>
      </c>
      <c r="D44" s="123">
        <v>1.0611999999999999</v>
      </c>
      <c r="E44" s="123">
        <v>0.25900000000000001</v>
      </c>
      <c r="F44" s="123">
        <v>0.2064</v>
      </c>
      <c r="G44" s="123">
        <v>3.245E-2</v>
      </c>
      <c r="H44" s="123">
        <v>3875.35034</v>
      </c>
      <c r="I44" s="125" t="s">
        <v>1518</v>
      </c>
      <c r="J44" s="125" t="s">
        <v>1518</v>
      </c>
      <c r="K44" s="123">
        <v>0.26318999999999998</v>
      </c>
      <c r="L44" s="123">
        <v>23.101109999999998</v>
      </c>
      <c r="M44" s="125" t="s">
        <v>1518</v>
      </c>
      <c r="N44" s="123">
        <v>0.3876</v>
      </c>
      <c r="O44" s="123">
        <v>0.21842</v>
      </c>
      <c r="P44" s="123">
        <v>2411.89</v>
      </c>
      <c r="Q44" s="123">
        <v>0.94799999999999995</v>
      </c>
      <c r="R44" s="123">
        <v>6.0000000000000001E-3</v>
      </c>
      <c r="S44" s="123">
        <v>0.34699999999999998</v>
      </c>
      <c r="T44" s="123">
        <v>0.40799999999999997</v>
      </c>
      <c r="U44" s="125" t="s">
        <v>1518</v>
      </c>
      <c r="V44" s="123">
        <v>276.34399999999999</v>
      </c>
      <c r="W44" s="123">
        <v>0</v>
      </c>
      <c r="X44" s="123">
        <v>7.0000000000000001E-3</v>
      </c>
      <c r="Y44" s="123">
        <v>63.82</v>
      </c>
      <c r="Z44" s="123">
        <v>0.14099999999999999</v>
      </c>
      <c r="AA44" s="123">
        <v>0.32699</v>
      </c>
      <c r="AB44" s="123">
        <v>0.30132999999999999</v>
      </c>
      <c r="AC44" s="123">
        <v>11.29</v>
      </c>
      <c r="AD44" s="123">
        <v>0.54176999999999997</v>
      </c>
    </row>
    <row r="45" spans="1:30" x14ac:dyDescent="0.3">
      <c r="A45" s="125" t="s">
        <v>877</v>
      </c>
      <c r="B45" s="123">
        <v>2695</v>
      </c>
      <c r="C45" s="123">
        <v>9.6617300000000004</v>
      </c>
      <c r="D45" s="123">
        <v>1.0342</v>
      </c>
      <c r="E45" s="123">
        <v>0.246</v>
      </c>
      <c r="F45" s="123">
        <v>0.23329</v>
      </c>
      <c r="G45" s="123">
        <v>3.1289999999999998E-2</v>
      </c>
      <c r="H45" s="123">
        <v>3875.3728900000001</v>
      </c>
      <c r="I45" s="123">
        <v>66.53</v>
      </c>
      <c r="J45" s="123">
        <v>27.824400000000001</v>
      </c>
      <c r="K45" s="123">
        <v>0.26344000000000001</v>
      </c>
      <c r="L45" s="123">
        <v>23.158740000000002</v>
      </c>
      <c r="M45" s="123">
        <v>347.94900000000001</v>
      </c>
      <c r="N45" s="123">
        <v>0.38081999999999999</v>
      </c>
      <c r="O45" s="123">
        <v>0.21842</v>
      </c>
      <c r="P45" s="123">
        <v>2411.89</v>
      </c>
      <c r="Q45" s="123">
        <v>0.94799999999999995</v>
      </c>
      <c r="R45" s="123">
        <v>6.0000000000000001E-3</v>
      </c>
      <c r="S45" s="123">
        <v>0.34699999999999998</v>
      </c>
      <c r="T45" s="123">
        <v>0.40400000000000003</v>
      </c>
      <c r="U45" s="125" t="s">
        <v>1518</v>
      </c>
      <c r="V45" s="123">
        <v>276.339</v>
      </c>
      <c r="W45" s="123">
        <v>0</v>
      </c>
      <c r="X45" s="123">
        <v>8.9999999999999993E-3</v>
      </c>
      <c r="Y45" s="123">
        <v>63.82</v>
      </c>
      <c r="Z45" s="123">
        <v>0.14199999999999999</v>
      </c>
      <c r="AA45" s="123">
        <v>0.34294999999999998</v>
      </c>
      <c r="AB45" s="123">
        <v>0.28599000000000002</v>
      </c>
      <c r="AC45" s="123">
        <v>11.29</v>
      </c>
      <c r="AD45" s="123">
        <v>0.54532000000000003</v>
      </c>
    </row>
    <row r="46" spans="1:30" x14ac:dyDescent="0.3">
      <c r="A46" s="125" t="s">
        <v>878</v>
      </c>
      <c r="B46" s="123">
        <v>2695</v>
      </c>
      <c r="C46" s="123">
        <v>9.6617300000000004</v>
      </c>
      <c r="D46" s="123">
        <v>1.0342</v>
      </c>
      <c r="E46" s="123">
        <v>0.246</v>
      </c>
      <c r="F46" s="123">
        <v>0.23329</v>
      </c>
      <c r="G46" s="123">
        <v>3.1289999999999998E-2</v>
      </c>
      <c r="H46" s="123">
        <v>3875.3728900000001</v>
      </c>
      <c r="I46" s="123">
        <v>66.53</v>
      </c>
      <c r="J46" s="123">
        <v>27.824400000000001</v>
      </c>
      <c r="K46" s="123">
        <v>0.26344000000000001</v>
      </c>
      <c r="L46" s="123">
        <v>23.158740000000002</v>
      </c>
      <c r="M46" s="123">
        <v>347.94900000000001</v>
      </c>
      <c r="N46" s="123">
        <v>0.38081999999999999</v>
      </c>
      <c r="O46" s="123">
        <v>0.21842</v>
      </c>
      <c r="P46" s="123">
        <v>2411.89</v>
      </c>
      <c r="Q46" s="123">
        <v>0.94799999999999995</v>
      </c>
      <c r="R46" s="123">
        <v>6.0000000000000001E-3</v>
      </c>
      <c r="S46" s="123">
        <v>0.34699999999999998</v>
      </c>
      <c r="T46" s="123">
        <v>0.40400000000000003</v>
      </c>
      <c r="U46" s="125" t="s">
        <v>1518</v>
      </c>
      <c r="V46" s="123">
        <v>276.339</v>
      </c>
      <c r="W46" s="123">
        <v>0</v>
      </c>
      <c r="X46" s="123">
        <v>8.9999999999999993E-3</v>
      </c>
      <c r="Y46" s="123">
        <v>63.82</v>
      </c>
      <c r="Z46" s="123">
        <v>0.14199999999999999</v>
      </c>
      <c r="AA46" s="123">
        <v>0.34294999999999998</v>
      </c>
      <c r="AB46" s="123">
        <v>0.28599000000000002</v>
      </c>
      <c r="AC46" s="123">
        <v>11.29</v>
      </c>
      <c r="AD46" s="123">
        <v>0.54532000000000003</v>
      </c>
    </row>
    <row r="47" spans="1:30" x14ac:dyDescent="0.3">
      <c r="A47" s="125" t="s">
        <v>879</v>
      </c>
      <c r="B47" s="123">
        <v>2695</v>
      </c>
      <c r="C47" s="123">
        <v>9.8628</v>
      </c>
      <c r="D47" s="123">
        <v>1.0072000000000001</v>
      </c>
      <c r="E47" s="123">
        <v>0.23400000000000001</v>
      </c>
      <c r="F47" s="123">
        <v>0.25770999999999999</v>
      </c>
      <c r="G47" s="123">
        <v>3.1710000000000002E-2</v>
      </c>
      <c r="H47" s="123">
        <v>3875.3908799999999</v>
      </c>
      <c r="I47" s="125" t="s">
        <v>1518</v>
      </c>
      <c r="J47" s="125" t="s">
        <v>1518</v>
      </c>
      <c r="K47" s="123">
        <v>0.26318999999999998</v>
      </c>
      <c r="L47" s="123">
        <v>23.204719999999998</v>
      </c>
      <c r="M47" s="125" t="s">
        <v>1518</v>
      </c>
      <c r="N47" s="123">
        <v>0.3876</v>
      </c>
      <c r="O47" s="123">
        <v>0.21842</v>
      </c>
      <c r="P47" s="123">
        <v>2411.89</v>
      </c>
      <c r="Q47" s="123">
        <v>0.94799999999999995</v>
      </c>
      <c r="R47" s="123">
        <v>6.0000000000000001E-3</v>
      </c>
      <c r="S47" s="123">
        <v>0.34599999999999997</v>
      </c>
      <c r="T47" s="123">
        <v>0.40699999999999997</v>
      </c>
      <c r="U47" s="123">
        <v>113.93</v>
      </c>
      <c r="V47" s="123">
        <v>276.33499999999998</v>
      </c>
      <c r="W47" s="123">
        <v>0</v>
      </c>
      <c r="X47" s="123">
        <v>1.0999999999999999E-2</v>
      </c>
      <c r="Y47" s="123">
        <v>63.82</v>
      </c>
      <c r="Z47" s="123">
        <v>0.14299999999999999</v>
      </c>
      <c r="AA47" s="123">
        <v>0.35746</v>
      </c>
      <c r="AB47" s="123">
        <v>0.28133999999999998</v>
      </c>
      <c r="AC47" s="123">
        <v>11.28</v>
      </c>
      <c r="AD47" s="123">
        <v>0.54890000000000005</v>
      </c>
    </row>
    <row r="48" spans="1:30" x14ac:dyDescent="0.3">
      <c r="A48" s="125" t="s">
        <v>880</v>
      </c>
      <c r="B48" s="123">
        <v>2695</v>
      </c>
      <c r="C48" s="123">
        <v>9.8628</v>
      </c>
      <c r="D48" s="123">
        <v>1.0072000000000001</v>
      </c>
      <c r="E48" s="123">
        <v>0.23400000000000001</v>
      </c>
      <c r="F48" s="123">
        <v>0.25770999999999999</v>
      </c>
      <c r="G48" s="123">
        <v>3.1710000000000002E-2</v>
      </c>
      <c r="H48" s="123">
        <v>3875.3908799999999</v>
      </c>
      <c r="I48" s="125" t="s">
        <v>1518</v>
      </c>
      <c r="J48" s="125" t="s">
        <v>1518</v>
      </c>
      <c r="K48" s="123">
        <v>0.26318999999999998</v>
      </c>
      <c r="L48" s="123">
        <v>23.204719999999998</v>
      </c>
      <c r="M48" s="125" t="s">
        <v>1518</v>
      </c>
      <c r="N48" s="123">
        <v>0.3876</v>
      </c>
      <c r="O48" s="123">
        <v>0.21842</v>
      </c>
      <c r="P48" s="123">
        <v>2411.89</v>
      </c>
      <c r="Q48" s="123">
        <v>0.94799999999999995</v>
      </c>
      <c r="R48" s="123">
        <v>6.0000000000000001E-3</v>
      </c>
      <c r="S48" s="123">
        <v>0.34599999999999997</v>
      </c>
      <c r="T48" s="123">
        <v>0.40699999999999997</v>
      </c>
      <c r="U48" s="123">
        <v>113.93</v>
      </c>
      <c r="V48" s="123">
        <v>276.33499999999998</v>
      </c>
      <c r="W48" s="123">
        <v>0</v>
      </c>
      <c r="X48" s="123">
        <v>1.0999999999999999E-2</v>
      </c>
      <c r="Y48" s="123">
        <v>63.82</v>
      </c>
      <c r="Z48" s="123">
        <v>0.14299999999999999</v>
      </c>
      <c r="AA48" s="123">
        <v>0.35746</v>
      </c>
      <c r="AB48" s="123">
        <v>0.28133999999999998</v>
      </c>
      <c r="AC48" s="123">
        <v>11.28</v>
      </c>
      <c r="AD48" s="123">
        <v>0.54890000000000005</v>
      </c>
    </row>
    <row r="49" spans="1:30" x14ac:dyDescent="0.3">
      <c r="A49" s="125" t="s">
        <v>881</v>
      </c>
      <c r="B49" s="123">
        <v>2695</v>
      </c>
      <c r="C49" s="123">
        <v>10.06579</v>
      </c>
      <c r="D49" s="123">
        <v>0.98829999999999996</v>
      </c>
      <c r="E49" s="123">
        <v>0.22500000000000001</v>
      </c>
      <c r="F49" s="123">
        <v>0.24747</v>
      </c>
      <c r="G49" s="123">
        <v>3.1350000000000003E-2</v>
      </c>
      <c r="H49" s="123">
        <v>3875.4085599999999</v>
      </c>
      <c r="I49" s="125" t="s">
        <v>1518</v>
      </c>
      <c r="J49" s="125" t="s">
        <v>1518</v>
      </c>
      <c r="K49" s="123">
        <v>0.26256000000000002</v>
      </c>
      <c r="L49" s="123">
        <v>23.249939999999999</v>
      </c>
      <c r="M49" s="125" t="s">
        <v>1518</v>
      </c>
      <c r="N49" s="123">
        <v>0.39462000000000003</v>
      </c>
      <c r="O49" s="123">
        <v>0.2132</v>
      </c>
      <c r="P49" s="123">
        <v>2411.89</v>
      </c>
      <c r="Q49" s="123">
        <v>0.94799999999999995</v>
      </c>
      <c r="R49" s="123">
        <v>6.0000000000000001E-3</v>
      </c>
      <c r="S49" s="123">
        <v>0.34899999999999998</v>
      </c>
      <c r="T49" s="123">
        <v>0.40500000000000003</v>
      </c>
      <c r="U49" s="125" t="s">
        <v>1518</v>
      </c>
      <c r="V49" s="123">
        <v>276.33</v>
      </c>
      <c r="W49" s="123">
        <v>0</v>
      </c>
      <c r="X49" s="123">
        <v>1.4E-2</v>
      </c>
      <c r="Y49" s="123">
        <v>63.82</v>
      </c>
      <c r="Z49" s="123">
        <v>0.14299999999999999</v>
      </c>
      <c r="AA49" s="123">
        <v>0.36760999999999999</v>
      </c>
      <c r="AB49" s="123">
        <v>0.26867999999999997</v>
      </c>
      <c r="AC49" s="123">
        <v>11.25</v>
      </c>
      <c r="AD49" s="123">
        <v>0.55247999999999997</v>
      </c>
    </row>
    <row r="50" spans="1:30" x14ac:dyDescent="0.3">
      <c r="A50" s="125" t="s">
        <v>882</v>
      </c>
      <c r="B50" s="123">
        <v>2695</v>
      </c>
      <c r="C50" s="123">
        <v>10.06579</v>
      </c>
      <c r="D50" s="123">
        <v>0.98829999999999996</v>
      </c>
      <c r="E50" s="123">
        <v>0.22500000000000001</v>
      </c>
      <c r="F50" s="123">
        <v>0.24747</v>
      </c>
      <c r="G50" s="123">
        <v>3.1350000000000003E-2</v>
      </c>
      <c r="H50" s="123">
        <v>3875.4085599999999</v>
      </c>
      <c r="I50" s="125" t="s">
        <v>1518</v>
      </c>
      <c r="J50" s="125" t="s">
        <v>1518</v>
      </c>
      <c r="K50" s="123">
        <v>0.26256000000000002</v>
      </c>
      <c r="L50" s="123">
        <v>23.249939999999999</v>
      </c>
      <c r="M50" s="125" t="s">
        <v>1518</v>
      </c>
      <c r="N50" s="123">
        <v>0.39462000000000003</v>
      </c>
      <c r="O50" s="123">
        <v>0.2132</v>
      </c>
      <c r="P50" s="123">
        <v>2411.89</v>
      </c>
      <c r="Q50" s="123">
        <v>0.94799999999999995</v>
      </c>
      <c r="R50" s="123">
        <v>6.0000000000000001E-3</v>
      </c>
      <c r="S50" s="123">
        <v>0.34899999999999998</v>
      </c>
      <c r="T50" s="123">
        <v>0.40500000000000003</v>
      </c>
      <c r="U50" s="125" t="s">
        <v>1518</v>
      </c>
      <c r="V50" s="123">
        <v>276.33</v>
      </c>
      <c r="W50" s="123">
        <v>0</v>
      </c>
      <c r="X50" s="123">
        <v>1.4E-2</v>
      </c>
      <c r="Y50" s="123">
        <v>63.82</v>
      </c>
      <c r="Z50" s="123">
        <v>0.14299999999999999</v>
      </c>
      <c r="AA50" s="123">
        <v>0.36760999999999999</v>
      </c>
      <c r="AB50" s="123">
        <v>0.26867999999999997</v>
      </c>
      <c r="AC50" s="123">
        <v>11.25</v>
      </c>
      <c r="AD50" s="123">
        <v>0.55247999999999997</v>
      </c>
    </row>
    <row r="51" spans="1:30" x14ac:dyDescent="0.3">
      <c r="A51" s="125" t="s">
        <v>883</v>
      </c>
      <c r="B51" s="123">
        <v>2695</v>
      </c>
      <c r="C51" s="123">
        <v>10.259119999999999</v>
      </c>
      <c r="D51" s="123">
        <v>0.9829</v>
      </c>
      <c r="E51" s="123">
        <v>0.22500000000000001</v>
      </c>
      <c r="F51" s="123">
        <v>0.22770000000000001</v>
      </c>
      <c r="G51" s="123">
        <v>3.3410000000000002E-2</v>
      </c>
      <c r="H51" s="123">
        <v>3875.4234900000001</v>
      </c>
      <c r="I51" s="125" t="s">
        <v>1518</v>
      </c>
      <c r="J51" s="125" t="s">
        <v>1518</v>
      </c>
      <c r="K51" s="123">
        <v>0.26246999999999998</v>
      </c>
      <c r="L51" s="123">
        <v>23.288170000000001</v>
      </c>
      <c r="M51" s="125" t="s">
        <v>1518</v>
      </c>
      <c r="N51" s="123">
        <v>0.40165000000000001</v>
      </c>
      <c r="O51" s="123">
        <v>0.20299</v>
      </c>
      <c r="P51" s="123">
        <v>2411.89</v>
      </c>
      <c r="Q51" s="123">
        <v>0.94799999999999995</v>
      </c>
      <c r="R51" s="123">
        <v>6.0000000000000001E-3</v>
      </c>
      <c r="S51" s="123">
        <v>0.34899999999999998</v>
      </c>
      <c r="T51" s="123">
        <v>0.40899999999999997</v>
      </c>
      <c r="U51" s="125" t="s">
        <v>1518</v>
      </c>
      <c r="V51" s="123">
        <v>276.32499999999999</v>
      </c>
      <c r="W51" s="123">
        <v>0</v>
      </c>
      <c r="X51" s="123">
        <v>0.02</v>
      </c>
      <c r="Y51" s="123">
        <v>63.82</v>
      </c>
      <c r="Z51" s="123">
        <v>0.14299999999999999</v>
      </c>
      <c r="AA51" s="123">
        <v>0.37776999999999999</v>
      </c>
      <c r="AB51" s="123">
        <v>0.25741000000000003</v>
      </c>
      <c r="AC51" s="123">
        <v>11.24</v>
      </c>
      <c r="AD51" s="123">
        <v>0.55608999999999997</v>
      </c>
    </row>
    <row r="52" spans="1:30" x14ac:dyDescent="0.3">
      <c r="A52" s="125" t="s">
        <v>884</v>
      </c>
      <c r="B52" s="123">
        <v>2695</v>
      </c>
      <c r="C52" s="123">
        <v>10.259119999999999</v>
      </c>
      <c r="D52" s="123">
        <v>0.9829</v>
      </c>
      <c r="E52" s="123">
        <v>0.22500000000000001</v>
      </c>
      <c r="F52" s="123">
        <v>0.22770000000000001</v>
      </c>
      <c r="G52" s="123">
        <v>3.3410000000000002E-2</v>
      </c>
      <c r="H52" s="123">
        <v>3875.4234900000001</v>
      </c>
      <c r="I52" s="125" t="s">
        <v>1518</v>
      </c>
      <c r="J52" s="125" t="s">
        <v>1518</v>
      </c>
      <c r="K52" s="123">
        <v>0.26246999999999998</v>
      </c>
      <c r="L52" s="123">
        <v>23.288170000000001</v>
      </c>
      <c r="M52" s="125" t="s">
        <v>1518</v>
      </c>
      <c r="N52" s="123">
        <v>0.40165000000000001</v>
      </c>
      <c r="O52" s="123">
        <v>0.20299</v>
      </c>
      <c r="P52" s="123">
        <v>2411.89</v>
      </c>
      <c r="Q52" s="123">
        <v>0.94799999999999995</v>
      </c>
      <c r="R52" s="123">
        <v>6.0000000000000001E-3</v>
      </c>
      <c r="S52" s="123">
        <v>0.34899999999999998</v>
      </c>
      <c r="T52" s="123">
        <v>0.40899999999999997</v>
      </c>
      <c r="U52" s="125" t="s">
        <v>1518</v>
      </c>
      <c r="V52" s="123">
        <v>276.32499999999999</v>
      </c>
      <c r="W52" s="123">
        <v>0</v>
      </c>
      <c r="X52" s="123">
        <v>0.02</v>
      </c>
      <c r="Y52" s="123">
        <v>63.82</v>
      </c>
      <c r="Z52" s="123">
        <v>0.14299999999999999</v>
      </c>
      <c r="AA52" s="123">
        <v>0.37776999999999999</v>
      </c>
      <c r="AB52" s="123">
        <v>0.25741000000000003</v>
      </c>
      <c r="AC52" s="123">
        <v>11.24</v>
      </c>
      <c r="AD52" s="123">
        <v>0.55608999999999997</v>
      </c>
    </row>
    <row r="53" spans="1:30" x14ac:dyDescent="0.3">
      <c r="A53" s="125" t="s">
        <v>885</v>
      </c>
      <c r="B53" s="123">
        <v>2695</v>
      </c>
      <c r="C53" s="123">
        <v>10.244579999999999</v>
      </c>
      <c r="D53" s="123">
        <v>0.98829999999999996</v>
      </c>
      <c r="E53" s="123">
        <v>0.19700000000000001</v>
      </c>
      <c r="F53" s="123">
        <v>0.23566000000000001</v>
      </c>
      <c r="G53" s="123">
        <v>3.4099999999999998E-2</v>
      </c>
      <c r="H53" s="123">
        <v>3875.4436099999998</v>
      </c>
      <c r="I53" s="125" t="s">
        <v>1518</v>
      </c>
      <c r="J53" s="125" t="s">
        <v>1518</v>
      </c>
      <c r="K53" s="123">
        <v>0.26258999999999999</v>
      </c>
      <c r="L53" s="123">
        <v>23.339680000000001</v>
      </c>
      <c r="M53" s="125" t="s">
        <v>1518</v>
      </c>
      <c r="N53" s="123">
        <v>0.39462000000000003</v>
      </c>
      <c r="O53" s="123">
        <v>0.19312000000000001</v>
      </c>
      <c r="P53" s="123">
        <v>2411.89</v>
      </c>
      <c r="Q53" s="123">
        <v>0.94799999999999995</v>
      </c>
      <c r="R53" s="123">
        <v>6.0000000000000001E-3</v>
      </c>
      <c r="S53" s="123">
        <v>0.34699999999999998</v>
      </c>
      <c r="T53" s="123">
        <v>0.40699999999999997</v>
      </c>
      <c r="U53" s="125" t="s">
        <v>1518</v>
      </c>
      <c r="V53" s="123">
        <v>276.32100000000003</v>
      </c>
      <c r="W53" s="123">
        <v>0</v>
      </c>
      <c r="X53" s="123">
        <v>3.5000000000000003E-2</v>
      </c>
      <c r="Y53" s="123">
        <v>63.82</v>
      </c>
      <c r="Z53" s="123">
        <v>0.14199999999999999</v>
      </c>
      <c r="AA53" s="123">
        <v>0.38501999999999997</v>
      </c>
      <c r="AB53" s="123">
        <v>0.25629000000000002</v>
      </c>
      <c r="AC53" s="123">
        <v>11.29</v>
      </c>
      <c r="AD53" s="123">
        <v>0.55969999999999998</v>
      </c>
    </row>
    <row r="54" spans="1:30" x14ac:dyDescent="0.3">
      <c r="A54" s="125" t="s">
        <v>886</v>
      </c>
      <c r="B54" s="123">
        <v>2695</v>
      </c>
      <c r="C54" s="123">
        <v>10.244579999999999</v>
      </c>
      <c r="D54" s="123">
        <v>0.98829999999999996</v>
      </c>
      <c r="E54" s="123">
        <v>0.19700000000000001</v>
      </c>
      <c r="F54" s="123">
        <v>0.23566000000000001</v>
      </c>
      <c r="G54" s="123">
        <v>3.4099999999999998E-2</v>
      </c>
      <c r="H54" s="123">
        <v>3875.4436099999998</v>
      </c>
      <c r="I54" s="125" t="s">
        <v>1518</v>
      </c>
      <c r="J54" s="125" t="s">
        <v>1518</v>
      </c>
      <c r="K54" s="123">
        <v>0.26258999999999999</v>
      </c>
      <c r="L54" s="123">
        <v>23.339680000000001</v>
      </c>
      <c r="M54" s="125" t="s">
        <v>1518</v>
      </c>
      <c r="N54" s="123">
        <v>0.39462000000000003</v>
      </c>
      <c r="O54" s="123">
        <v>0.19312000000000001</v>
      </c>
      <c r="P54" s="123">
        <v>2411.89</v>
      </c>
      <c r="Q54" s="123">
        <v>0.94799999999999995</v>
      </c>
      <c r="R54" s="123">
        <v>6.0000000000000001E-3</v>
      </c>
      <c r="S54" s="123">
        <v>0.34699999999999998</v>
      </c>
      <c r="T54" s="123">
        <v>0.40699999999999997</v>
      </c>
      <c r="U54" s="125" t="s">
        <v>1518</v>
      </c>
      <c r="V54" s="123">
        <v>276.32100000000003</v>
      </c>
      <c r="W54" s="123">
        <v>0</v>
      </c>
      <c r="X54" s="123">
        <v>3.5000000000000003E-2</v>
      </c>
      <c r="Y54" s="123">
        <v>63.82</v>
      </c>
      <c r="Z54" s="123">
        <v>0.14199999999999999</v>
      </c>
      <c r="AA54" s="123">
        <v>0.38501999999999997</v>
      </c>
      <c r="AB54" s="123">
        <v>0.25629000000000002</v>
      </c>
      <c r="AC54" s="123">
        <v>11.29</v>
      </c>
      <c r="AD54" s="123">
        <v>0.55969999999999998</v>
      </c>
    </row>
    <row r="55" spans="1:30" x14ac:dyDescent="0.3">
      <c r="A55" s="125" t="s">
        <v>887</v>
      </c>
      <c r="B55" s="123">
        <v>2695</v>
      </c>
      <c r="C55" s="123">
        <v>10.031929999999999</v>
      </c>
      <c r="D55" s="123">
        <v>0.99370000000000003</v>
      </c>
      <c r="E55" s="123">
        <v>0.16400000000000001</v>
      </c>
      <c r="F55" s="123">
        <v>0.26225999999999999</v>
      </c>
      <c r="G55" s="123">
        <v>3.2460000000000003E-2</v>
      </c>
      <c r="H55" s="123">
        <v>3875.4521399999999</v>
      </c>
      <c r="I55" s="125" t="s">
        <v>1518</v>
      </c>
      <c r="J55" s="125" t="s">
        <v>1518</v>
      </c>
      <c r="K55" s="123">
        <v>0.26195000000000002</v>
      </c>
      <c r="L55" s="123">
        <v>23.361540000000002</v>
      </c>
      <c r="M55" s="125" t="s">
        <v>1518</v>
      </c>
      <c r="N55" s="123">
        <v>0.3876</v>
      </c>
      <c r="O55" s="123">
        <v>0.19312000000000001</v>
      </c>
      <c r="P55" s="123">
        <v>2411.89</v>
      </c>
      <c r="Q55" s="123">
        <v>0.94799999999999995</v>
      </c>
      <c r="R55" s="123">
        <v>6.0000000000000001E-3</v>
      </c>
      <c r="S55" s="123">
        <v>0.34799999999999998</v>
      </c>
      <c r="T55" s="123">
        <v>0.40600000000000003</v>
      </c>
      <c r="U55" s="125" t="s">
        <v>1518</v>
      </c>
      <c r="V55" s="123">
        <v>276.31599999999997</v>
      </c>
      <c r="W55" s="123">
        <v>0</v>
      </c>
      <c r="X55" s="123">
        <v>5.5E-2</v>
      </c>
      <c r="Y55" s="123">
        <v>63.82</v>
      </c>
      <c r="Z55" s="123">
        <v>0.14000000000000001</v>
      </c>
      <c r="AA55" s="123">
        <v>0.39662999999999998</v>
      </c>
      <c r="AB55" s="123">
        <v>0.25518000000000002</v>
      </c>
      <c r="AC55" s="123">
        <v>11.35</v>
      </c>
      <c r="AD55" s="123">
        <v>0.56272999999999995</v>
      </c>
    </row>
    <row r="56" spans="1:30" x14ac:dyDescent="0.3">
      <c r="A56" s="125" t="s">
        <v>888</v>
      </c>
      <c r="B56" s="123">
        <v>2695</v>
      </c>
      <c r="C56" s="123">
        <v>10.031929999999999</v>
      </c>
      <c r="D56" s="123">
        <v>0.99370000000000003</v>
      </c>
      <c r="E56" s="123">
        <v>0.16400000000000001</v>
      </c>
      <c r="F56" s="123">
        <v>0.26225999999999999</v>
      </c>
      <c r="G56" s="123">
        <v>3.2460000000000003E-2</v>
      </c>
      <c r="H56" s="123">
        <v>3875.4521399999999</v>
      </c>
      <c r="I56" s="125" t="s">
        <v>1518</v>
      </c>
      <c r="J56" s="125" t="s">
        <v>1518</v>
      </c>
      <c r="K56" s="123">
        <v>0.26195000000000002</v>
      </c>
      <c r="L56" s="123">
        <v>23.361540000000002</v>
      </c>
      <c r="M56" s="125" t="s">
        <v>1518</v>
      </c>
      <c r="N56" s="123">
        <v>0.3876</v>
      </c>
      <c r="O56" s="123">
        <v>0.19312000000000001</v>
      </c>
      <c r="P56" s="123">
        <v>2411.89</v>
      </c>
      <c r="Q56" s="123">
        <v>0.94799999999999995</v>
      </c>
      <c r="R56" s="123">
        <v>6.0000000000000001E-3</v>
      </c>
      <c r="S56" s="123">
        <v>0.34799999999999998</v>
      </c>
      <c r="T56" s="123">
        <v>0.40600000000000003</v>
      </c>
      <c r="U56" s="125" t="s">
        <v>1518</v>
      </c>
      <c r="V56" s="123">
        <v>276.31599999999997</v>
      </c>
      <c r="W56" s="123">
        <v>0</v>
      </c>
      <c r="X56" s="123">
        <v>5.5E-2</v>
      </c>
      <c r="Y56" s="123">
        <v>63.82</v>
      </c>
      <c r="Z56" s="123">
        <v>0.14000000000000001</v>
      </c>
      <c r="AA56" s="123">
        <v>0.39662999999999998</v>
      </c>
      <c r="AB56" s="123">
        <v>0.25518000000000002</v>
      </c>
      <c r="AC56" s="123">
        <v>11.35</v>
      </c>
      <c r="AD56" s="123">
        <v>0.56272999999999995</v>
      </c>
    </row>
    <row r="57" spans="1:30" x14ac:dyDescent="0.3">
      <c r="A57" s="125" t="s">
        <v>889</v>
      </c>
      <c r="B57" s="123">
        <v>2695</v>
      </c>
      <c r="C57" s="123">
        <v>9.8145500000000006</v>
      </c>
      <c r="D57" s="123">
        <v>0.99370000000000003</v>
      </c>
      <c r="E57" s="123">
        <v>0.14899999999999999</v>
      </c>
      <c r="F57" s="123">
        <v>0.26222000000000001</v>
      </c>
      <c r="G57" s="123">
        <v>3.1130000000000001E-2</v>
      </c>
      <c r="H57" s="123">
        <v>3875.46342</v>
      </c>
      <c r="I57" s="125" t="s">
        <v>1518</v>
      </c>
      <c r="J57" s="125" t="s">
        <v>1518</v>
      </c>
      <c r="K57" s="123">
        <v>0.26040999999999997</v>
      </c>
      <c r="L57" s="123">
        <v>23.38419</v>
      </c>
      <c r="M57" s="125" t="s">
        <v>1518</v>
      </c>
      <c r="N57" s="123">
        <v>0.40867999999999999</v>
      </c>
      <c r="O57" s="123">
        <v>0.19800999999999999</v>
      </c>
      <c r="P57" s="123">
        <v>2411.89</v>
      </c>
      <c r="Q57" s="123">
        <v>0.94799999999999995</v>
      </c>
      <c r="R57" s="123">
        <v>6.0000000000000001E-3</v>
      </c>
      <c r="S57" s="123">
        <v>0.34599999999999997</v>
      </c>
      <c r="T57" s="123">
        <v>0.40400000000000003</v>
      </c>
      <c r="U57" s="125" t="s">
        <v>1518</v>
      </c>
      <c r="V57" s="123">
        <v>276.31200000000001</v>
      </c>
      <c r="W57" s="123">
        <v>0</v>
      </c>
      <c r="X57" s="123">
        <v>6.9000000000000006E-2</v>
      </c>
      <c r="Y57" s="123">
        <v>63.82</v>
      </c>
      <c r="Z57" s="123">
        <v>0.13900000000000001</v>
      </c>
      <c r="AA57" s="123">
        <v>0.40243000000000001</v>
      </c>
      <c r="AB57" s="123">
        <v>0.25629000000000002</v>
      </c>
      <c r="AC57" s="123">
        <v>11.41</v>
      </c>
      <c r="AD57" s="123">
        <v>0.56637999999999999</v>
      </c>
    </row>
    <row r="58" spans="1:30" x14ac:dyDescent="0.3">
      <c r="A58" s="126" t="s">
        <v>890</v>
      </c>
      <c r="B58" s="132">
        <v>2695</v>
      </c>
      <c r="C58" s="132">
        <v>9.8145500000000006</v>
      </c>
      <c r="D58" s="132">
        <v>0.99370000000000003</v>
      </c>
      <c r="E58" s="132">
        <v>0.14899999999999999</v>
      </c>
      <c r="F58" s="132">
        <v>0.26222000000000001</v>
      </c>
      <c r="G58" s="132">
        <v>3.1130000000000001E-2</v>
      </c>
      <c r="H58" s="132">
        <v>3875.46342</v>
      </c>
      <c r="I58" s="126" t="s">
        <v>1518</v>
      </c>
      <c r="J58" s="126" t="s">
        <v>1518</v>
      </c>
      <c r="K58" s="132">
        <v>0.26040999999999997</v>
      </c>
      <c r="L58" s="132">
        <v>23.38419</v>
      </c>
      <c r="M58" s="126" t="s">
        <v>1518</v>
      </c>
      <c r="N58" s="132">
        <v>0.40867999999999999</v>
      </c>
      <c r="O58" s="132">
        <v>0.19800999999999999</v>
      </c>
      <c r="P58" s="132">
        <v>2411.89</v>
      </c>
      <c r="Q58" s="132">
        <v>0.94799999999999995</v>
      </c>
      <c r="R58" s="132">
        <v>6.0000000000000001E-3</v>
      </c>
      <c r="S58" s="132">
        <v>0.34599999999999997</v>
      </c>
      <c r="T58" s="132">
        <v>0.40400000000000003</v>
      </c>
      <c r="U58" s="126" t="s">
        <v>1518</v>
      </c>
      <c r="V58" s="132">
        <v>276.31200000000001</v>
      </c>
      <c r="W58" s="132">
        <v>0</v>
      </c>
      <c r="X58" s="132">
        <v>6.9000000000000006E-2</v>
      </c>
      <c r="Y58" s="132">
        <v>63.82</v>
      </c>
      <c r="Z58" s="132">
        <v>0.13900000000000001</v>
      </c>
      <c r="AA58" s="132">
        <v>0.40243000000000001</v>
      </c>
      <c r="AB58" s="132">
        <v>0.25629000000000002</v>
      </c>
      <c r="AC58" s="132">
        <v>11.41</v>
      </c>
      <c r="AD58" s="132">
        <v>0.56637999999999999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1550</v>
      </c>
      <c r="C5" s="1"/>
      <c r="D5" s="1"/>
      <c r="E5" s="1"/>
      <c r="F5" s="1"/>
      <c r="G5" s="1"/>
      <c r="H5" s="1"/>
    </row>
    <row r="6" spans="1:8" ht="27.6" x14ac:dyDescent="0.3">
      <c r="A6" s="1"/>
      <c r="B6" s="3" t="s">
        <v>23</v>
      </c>
      <c r="C6" s="3" t="s">
        <v>3</v>
      </c>
      <c r="D6" s="3" t="s">
        <v>1551</v>
      </c>
      <c r="E6" s="3" t="s">
        <v>7</v>
      </c>
      <c r="F6" s="3" t="s">
        <v>8</v>
      </c>
      <c r="G6" s="3" t="s">
        <v>1552</v>
      </c>
      <c r="H6" s="3" t="s">
        <v>1553</v>
      </c>
    </row>
    <row r="7" spans="1:8" x14ac:dyDescent="0.3">
      <c r="A7" s="1"/>
      <c r="B7" s="86" t="s">
        <v>27</v>
      </c>
      <c r="C7" s="6" t="s">
        <v>35</v>
      </c>
      <c r="D7" s="6" t="s">
        <v>1554</v>
      </c>
      <c r="E7" s="86" t="s">
        <v>1555</v>
      </c>
      <c r="F7" s="86" t="s">
        <v>1556</v>
      </c>
      <c r="G7" s="145">
        <v>0.2</v>
      </c>
      <c r="H7" s="86"/>
    </row>
    <row r="8" spans="1:8" x14ac:dyDescent="0.3">
      <c r="A8" s="1"/>
      <c r="B8" s="86" t="s">
        <v>27</v>
      </c>
      <c r="C8" s="6" t="s">
        <v>35</v>
      </c>
      <c r="D8" s="6" t="s">
        <v>1557</v>
      </c>
      <c r="E8" s="86" t="s">
        <v>1555</v>
      </c>
      <c r="F8" s="86" t="s">
        <v>1556</v>
      </c>
      <c r="G8" s="145">
        <v>0</v>
      </c>
      <c r="H8" s="86"/>
    </row>
    <row r="9" spans="1:8" x14ac:dyDescent="0.3">
      <c r="A9" s="1"/>
      <c r="B9" s="86" t="s">
        <v>27</v>
      </c>
      <c r="C9" s="6" t="s">
        <v>35</v>
      </c>
      <c r="D9" s="6" t="s">
        <v>1558</v>
      </c>
      <c r="E9" s="86" t="s">
        <v>1555</v>
      </c>
      <c r="F9" s="86" t="s">
        <v>1556</v>
      </c>
      <c r="G9" s="145">
        <v>0</v>
      </c>
      <c r="H9" s="86"/>
    </row>
    <row r="10" spans="1:8" x14ac:dyDescent="0.3">
      <c r="A10" s="1"/>
      <c r="B10" s="86" t="s">
        <v>27</v>
      </c>
      <c r="C10" s="6" t="s">
        <v>35</v>
      </c>
      <c r="D10" s="6" t="s">
        <v>1559</v>
      </c>
      <c r="E10" s="86" t="s">
        <v>1555</v>
      </c>
      <c r="F10" s="86" t="s">
        <v>1556</v>
      </c>
      <c r="G10" s="145">
        <v>0</v>
      </c>
      <c r="H10" s="86"/>
    </row>
    <row r="11" spans="1:8" x14ac:dyDescent="0.3">
      <c r="A11" s="1"/>
      <c r="B11" s="86" t="s">
        <v>27</v>
      </c>
      <c r="C11" s="6" t="s">
        <v>35</v>
      </c>
      <c r="D11" s="6" t="s">
        <v>1560</v>
      </c>
      <c r="E11" s="86" t="s">
        <v>1555</v>
      </c>
      <c r="F11" s="86" t="s">
        <v>1556</v>
      </c>
      <c r="G11" s="145">
        <v>5</v>
      </c>
      <c r="H11" s="86"/>
    </row>
    <row r="12" spans="1:8" x14ac:dyDescent="0.3">
      <c r="A12" s="1"/>
      <c r="B12" s="86" t="s">
        <v>27</v>
      </c>
      <c r="C12" s="6" t="s">
        <v>35</v>
      </c>
      <c r="D12" s="6" t="s">
        <v>1561</v>
      </c>
      <c r="E12" s="86" t="s">
        <v>1555</v>
      </c>
      <c r="F12" s="86" t="s">
        <v>1556</v>
      </c>
      <c r="G12" s="145">
        <v>0</v>
      </c>
      <c r="H12" s="86"/>
    </row>
    <row r="13" spans="1:8" x14ac:dyDescent="0.3">
      <c r="A13" s="1"/>
      <c r="B13" s="86" t="s">
        <v>27</v>
      </c>
      <c r="C13" s="6" t="s">
        <v>35</v>
      </c>
      <c r="D13" s="6" t="s">
        <v>1562</v>
      </c>
      <c r="E13" s="86" t="s">
        <v>1555</v>
      </c>
      <c r="F13" s="86" t="s">
        <v>1556</v>
      </c>
      <c r="G13" s="145">
        <v>0</v>
      </c>
      <c r="H13" s="86"/>
    </row>
    <row r="14" spans="1:8" x14ac:dyDescent="0.3">
      <c r="A14" s="1"/>
      <c r="B14" s="86" t="s">
        <v>27</v>
      </c>
      <c r="C14" s="6" t="s">
        <v>636</v>
      </c>
      <c r="D14" s="6" t="s">
        <v>1539</v>
      </c>
      <c r="E14" s="86" t="s">
        <v>1555</v>
      </c>
      <c r="F14" s="86" t="s">
        <v>1556</v>
      </c>
      <c r="G14" s="145">
        <v>0.25</v>
      </c>
      <c r="H14" s="86"/>
    </row>
    <row r="15" spans="1:8" x14ac:dyDescent="0.3">
      <c r="A15" s="1"/>
      <c r="B15" s="86" t="s">
        <v>27</v>
      </c>
      <c r="C15" s="6" t="s">
        <v>635</v>
      </c>
      <c r="D15" s="6" t="s">
        <v>1563</v>
      </c>
      <c r="E15" s="86" t="s">
        <v>1555</v>
      </c>
      <c r="F15" s="86" t="s">
        <v>1556</v>
      </c>
      <c r="G15" s="145">
        <v>0.45</v>
      </c>
      <c r="H15" s="86"/>
    </row>
    <row r="16" spans="1:8" x14ac:dyDescent="0.3">
      <c r="A16" s="1"/>
      <c r="B16" s="86" t="s">
        <v>27</v>
      </c>
      <c r="C16" s="6" t="s">
        <v>635</v>
      </c>
      <c r="D16" s="6" t="s">
        <v>1564</v>
      </c>
      <c r="E16" s="86" t="s">
        <v>1555</v>
      </c>
      <c r="F16" s="86" t="s">
        <v>1556</v>
      </c>
      <c r="G16" s="145">
        <v>0.27</v>
      </c>
      <c r="H16" s="86"/>
    </row>
    <row r="17" spans="1:8" x14ac:dyDescent="0.3">
      <c r="A17" s="1"/>
      <c r="B17" s="86" t="s">
        <v>27</v>
      </c>
      <c r="C17" s="6" t="s">
        <v>635</v>
      </c>
      <c r="D17" s="6" t="s">
        <v>1565</v>
      </c>
      <c r="E17" s="86" t="s">
        <v>1555</v>
      </c>
      <c r="F17" s="86" t="s">
        <v>1556</v>
      </c>
      <c r="G17" s="145">
        <v>0.83</v>
      </c>
      <c r="H17" s="86"/>
    </row>
    <row r="18" spans="1:8" x14ac:dyDescent="0.3">
      <c r="A18" s="1"/>
      <c r="B18" s="86" t="s">
        <v>27</v>
      </c>
      <c r="C18" s="6" t="s">
        <v>635</v>
      </c>
      <c r="D18" s="6" t="s">
        <v>1566</v>
      </c>
      <c r="E18" s="86" t="s">
        <v>1555</v>
      </c>
      <c r="F18" s="86" t="s">
        <v>1556</v>
      </c>
      <c r="G18" s="145">
        <v>7.83</v>
      </c>
      <c r="H18" s="86"/>
    </row>
    <row r="19" spans="1:8" x14ac:dyDescent="0.3">
      <c r="A19" s="1"/>
      <c r="B19" s="86" t="s">
        <v>27</v>
      </c>
      <c r="C19" s="6" t="s">
        <v>635</v>
      </c>
      <c r="D19" s="6" t="s">
        <v>1567</v>
      </c>
      <c r="E19" s="86" t="s">
        <v>1555</v>
      </c>
      <c r="F19" s="86" t="s">
        <v>1556</v>
      </c>
      <c r="G19" s="145">
        <v>0.38</v>
      </c>
      <c r="H19" s="86"/>
    </row>
    <row r="20" spans="1:8" x14ac:dyDescent="0.3">
      <c r="A20" s="1"/>
      <c r="B20" s="86" t="s">
        <v>27</v>
      </c>
      <c r="C20" s="6" t="s">
        <v>635</v>
      </c>
      <c r="D20" s="6" t="s">
        <v>1568</v>
      </c>
      <c r="E20" s="86" t="s">
        <v>1555</v>
      </c>
      <c r="F20" s="86" t="s">
        <v>1556</v>
      </c>
      <c r="G20" s="145">
        <v>0.03</v>
      </c>
      <c r="H20" s="86"/>
    </row>
    <row r="21" spans="1:8" x14ac:dyDescent="0.3">
      <c r="A21" s="1"/>
      <c r="B21" s="86" t="s">
        <v>27</v>
      </c>
      <c r="C21" s="6" t="s">
        <v>635</v>
      </c>
      <c r="D21" s="6" t="s">
        <v>1569</v>
      </c>
      <c r="E21" s="86" t="s">
        <v>1555</v>
      </c>
      <c r="F21" s="86" t="s">
        <v>1556</v>
      </c>
      <c r="G21" s="145">
        <v>0.21</v>
      </c>
      <c r="H21" s="86"/>
    </row>
    <row r="22" spans="1:8" x14ac:dyDescent="0.3">
      <c r="A22" s="1"/>
      <c r="B22" s="86" t="s">
        <v>27</v>
      </c>
      <c r="C22" s="6" t="s">
        <v>635</v>
      </c>
      <c r="D22" s="6" t="s">
        <v>1570</v>
      </c>
      <c r="E22" s="86" t="s">
        <v>1555</v>
      </c>
      <c r="F22" s="86" t="s">
        <v>1556</v>
      </c>
      <c r="G22" s="145">
        <v>0.26</v>
      </c>
      <c r="H22" s="86"/>
    </row>
    <row r="23" spans="1:8" x14ac:dyDescent="0.3">
      <c r="A23" s="1"/>
      <c r="B23" s="86" t="s">
        <v>27</v>
      </c>
      <c r="C23" s="6" t="s">
        <v>635</v>
      </c>
      <c r="D23" s="6" t="s">
        <v>1571</v>
      </c>
      <c r="E23" s="86" t="s">
        <v>1555</v>
      </c>
      <c r="F23" s="86" t="s">
        <v>1556</v>
      </c>
      <c r="G23" s="145">
        <v>0.6</v>
      </c>
      <c r="H23" s="86"/>
    </row>
    <row r="24" spans="1:8" x14ac:dyDescent="0.3">
      <c r="A24" s="1"/>
      <c r="B24" s="86" t="s">
        <v>27</v>
      </c>
      <c r="C24" s="6" t="s">
        <v>635</v>
      </c>
      <c r="D24" s="6" t="s">
        <v>1572</v>
      </c>
      <c r="E24" s="86" t="s">
        <v>1555</v>
      </c>
      <c r="F24" s="86" t="s">
        <v>1556</v>
      </c>
      <c r="G24" s="145">
        <v>8.66</v>
      </c>
      <c r="H24" s="86"/>
    </row>
    <row r="25" spans="1:8" x14ac:dyDescent="0.3">
      <c r="A25" s="1"/>
      <c r="B25" s="86" t="s">
        <v>27</v>
      </c>
      <c r="C25" s="6" t="s">
        <v>635</v>
      </c>
      <c r="D25" s="6" t="s">
        <v>1573</v>
      </c>
      <c r="E25" s="86" t="s">
        <v>1555</v>
      </c>
      <c r="F25" s="86" t="s">
        <v>1556</v>
      </c>
      <c r="G25" s="145">
        <v>3.12</v>
      </c>
      <c r="H25" s="86"/>
    </row>
    <row r="26" spans="1:8" x14ac:dyDescent="0.3">
      <c r="A26" s="1"/>
      <c r="B26" s="86" t="s">
        <v>27</v>
      </c>
      <c r="C26" s="6" t="s">
        <v>635</v>
      </c>
      <c r="D26" s="6" t="s">
        <v>1574</v>
      </c>
      <c r="E26" s="86" t="s">
        <v>1555</v>
      </c>
      <c r="F26" s="86" t="s">
        <v>1556</v>
      </c>
      <c r="G26" s="145">
        <v>7.0000000000000007E-2</v>
      </c>
      <c r="H26" s="86"/>
    </row>
    <row r="27" spans="1:8" x14ac:dyDescent="0.3">
      <c r="A27" s="1"/>
      <c r="B27" s="86" t="s">
        <v>27</v>
      </c>
      <c r="C27" s="6" t="s">
        <v>635</v>
      </c>
      <c r="D27" s="6" t="s">
        <v>1575</v>
      </c>
      <c r="E27" s="86" t="s">
        <v>1555</v>
      </c>
      <c r="F27" s="86" t="s">
        <v>1556</v>
      </c>
      <c r="G27" s="145">
        <v>55.53</v>
      </c>
      <c r="H27" s="86"/>
    </row>
    <row r="28" spans="1:8" x14ac:dyDescent="0.3">
      <c r="A28" s="1"/>
      <c r="B28" s="86" t="s">
        <v>27</v>
      </c>
      <c r="C28" s="6" t="s">
        <v>635</v>
      </c>
      <c r="D28" s="6" t="s">
        <v>1576</v>
      </c>
      <c r="E28" s="86" t="s">
        <v>1555</v>
      </c>
      <c r="F28" s="86" t="s">
        <v>1556</v>
      </c>
      <c r="G28" s="145">
        <v>0.19</v>
      </c>
      <c r="H28" s="86"/>
    </row>
    <row r="29" spans="1:8" x14ac:dyDescent="0.3">
      <c r="A29" s="1"/>
      <c r="B29" s="86" t="s">
        <v>27</v>
      </c>
      <c r="C29" s="6" t="s">
        <v>635</v>
      </c>
      <c r="D29" s="6" t="s">
        <v>1577</v>
      </c>
      <c r="E29" s="86" t="s">
        <v>1555</v>
      </c>
      <c r="F29" s="86" t="s">
        <v>1556</v>
      </c>
      <c r="G29" s="145">
        <v>0.19</v>
      </c>
      <c r="H29" s="86"/>
    </row>
    <row r="30" spans="1:8" x14ac:dyDescent="0.3">
      <c r="A30" s="1"/>
      <c r="B30" s="86" t="s">
        <v>27</v>
      </c>
      <c r="C30" s="6" t="s">
        <v>635</v>
      </c>
      <c r="D30" s="6" t="s">
        <v>1578</v>
      </c>
      <c r="E30" s="86" t="s">
        <v>1555</v>
      </c>
      <c r="F30" s="86" t="s">
        <v>1556</v>
      </c>
      <c r="G30" s="145">
        <v>0.6</v>
      </c>
      <c r="H30" s="86"/>
    </row>
    <row r="31" spans="1:8" x14ac:dyDescent="0.3">
      <c r="A31" s="1"/>
      <c r="B31" s="86" t="s">
        <v>27</v>
      </c>
      <c r="C31" s="6" t="s">
        <v>635</v>
      </c>
      <c r="D31" s="6" t="s">
        <v>1579</v>
      </c>
      <c r="E31" s="86" t="s">
        <v>1555</v>
      </c>
      <c r="F31" s="86" t="s">
        <v>1556</v>
      </c>
      <c r="G31" s="145">
        <v>0.73</v>
      </c>
      <c r="H31" s="86"/>
    </row>
    <row r="32" spans="1:8" x14ac:dyDescent="0.3">
      <c r="A32" s="1"/>
      <c r="B32" s="86" t="s">
        <v>27</v>
      </c>
      <c r="C32" s="6" t="s">
        <v>635</v>
      </c>
      <c r="D32" s="6" t="s">
        <v>1580</v>
      </c>
      <c r="E32" s="86" t="s">
        <v>1555</v>
      </c>
      <c r="F32" s="86" t="s">
        <v>1556</v>
      </c>
      <c r="G32" s="145">
        <v>1.08</v>
      </c>
      <c r="H32" s="86"/>
    </row>
    <row r="33" spans="1:8" x14ac:dyDescent="0.3">
      <c r="A33" s="1"/>
      <c r="B33" s="86" t="s">
        <v>27</v>
      </c>
      <c r="C33" s="6" t="s">
        <v>635</v>
      </c>
      <c r="D33" s="6" t="s">
        <v>1581</v>
      </c>
      <c r="E33" s="86" t="s">
        <v>1555</v>
      </c>
      <c r="F33" s="86" t="s">
        <v>1556</v>
      </c>
      <c r="G33" s="145">
        <v>0.63</v>
      </c>
      <c r="H33" s="86"/>
    </row>
    <row r="34" spans="1:8" x14ac:dyDescent="0.3">
      <c r="A34" s="1"/>
      <c r="B34" s="86" t="s">
        <v>27</v>
      </c>
      <c r="C34" s="6" t="s">
        <v>635</v>
      </c>
      <c r="D34" s="6" t="s">
        <v>1582</v>
      </c>
      <c r="E34" s="86" t="s">
        <v>1555</v>
      </c>
      <c r="F34" s="86" t="s">
        <v>1556</v>
      </c>
      <c r="G34" s="145">
        <v>0.28000000000000003</v>
      </c>
      <c r="H34" s="86"/>
    </row>
    <row r="35" spans="1:8" x14ac:dyDescent="0.3">
      <c r="A35" s="1"/>
      <c r="B35" s="86" t="s">
        <v>27</v>
      </c>
      <c r="C35" s="6" t="s">
        <v>635</v>
      </c>
      <c r="D35" s="6" t="s">
        <v>1583</v>
      </c>
      <c r="E35" s="86" t="s">
        <v>1555</v>
      </c>
      <c r="F35" s="86" t="s">
        <v>1556</v>
      </c>
      <c r="G35" s="145">
        <v>2.84</v>
      </c>
      <c r="H35" s="86"/>
    </row>
    <row r="36" spans="1:8" x14ac:dyDescent="0.3">
      <c r="A36" s="1"/>
      <c r="B36" s="86" t="s">
        <v>27</v>
      </c>
      <c r="C36" s="6" t="s">
        <v>112</v>
      </c>
      <c r="D36" s="6" t="s">
        <v>1584</v>
      </c>
      <c r="E36" s="86" t="s">
        <v>1555</v>
      </c>
      <c r="F36" s="86" t="s">
        <v>1556</v>
      </c>
      <c r="G36" s="145">
        <v>55.53</v>
      </c>
      <c r="H36" s="86"/>
    </row>
    <row r="37" spans="1:8" x14ac:dyDescent="0.3">
      <c r="A37" s="1"/>
      <c r="B37" s="86" t="s">
        <v>27</v>
      </c>
      <c r="C37" s="6" t="s">
        <v>112</v>
      </c>
      <c r="D37" s="6" t="s">
        <v>1585</v>
      </c>
      <c r="E37" s="86" t="s">
        <v>1555</v>
      </c>
      <c r="F37" s="86" t="s">
        <v>1556</v>
      </c>
      <c r="G37" s="145">
        <v>3.2149999999999999</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ht="27.6" x14ac:dyDescent="0.3">
      <c r="A6" s="1"/>
      <c r="B6" s="3" t="s">
        <v>23</v>
      </c>
      <c r="C6" s="3" t="s">
        <v>3</v>
      </c>
      <c r="D6" s="3" t="s">
        <v>1551</v>
      </c>
      <c r="E6" s="3" t="s">
        <v>7</v>
      </c>
      <c r="F6" s="3" t="s">
        <v>8</v>
      </c>
      <c r="G6" s="3" t="s">
        <v>1552</v>
      </c>
      <c r="H6" s="3" t="s">
        <v>1553</v>
      </c>
    </row>
    <row r="7" spans="1:8" x14ac:dyDescent="0.3">
      <c r="A7" s="1"/>
      <c r="B7" s="86" t="s">
        <v>27</v>
      </c>
      <c r="C7" s="6" t="s">
        <v>35</v>
      </c>
      <c r="D7" s="6" t="s">
        <v>1484</v>
      </c>
      <c r="E7" s="86" t="s">
        <v>1555</v>
      </c>
      <c r="F7" s="86" t="s">
        <v>1556</v>
      </c>
      <c r="G7" s="145">
        <v>0</v>
      </c>
      <c r="H7" s="86"/>
    </row>
    <row r="8" spans="1:8" x14ac:dyDescent="0.3">
      <c r="A8" s="1"/>
      <c r="B8" s="86" t="s">
        <v>27</v>
      </c>
      <c r="C8" s="6" t="s">
        <v>35</v>
      </c>
      <c r="D8" s="6" t="s">
        <v>256</v>
      </c>
      <c r="E8" s="86" t="s">
        <v>1555</v>
      </c>
      <c r="F8" s="86" t="s">
        <v>1556</v>
      </c>
      <c r="G8" s="145">
        <v>0</v>
      </c>
      <c r="H8" s="86"/>
    </row>
    <row r="9" spans="1:8" x14ac:dyDescent="0.3">
      <c r="A9" s="1"/>
      <c r="B9" s="86" t="s">
        <v>27</v>
      </c>
      <c r="C9" s="6" t="s">
        <v>35</v>
      </c>
      <c r="D9" s="6" t="s">
        <v>1554</v>
      </c>
      <c r="E9" s="86" t="s">
        <v>1555</v>
      </c>
      <c r="F9" s="86" t="s">
        <v>1556</v>
      </c>
      <c r="G9" s="145">
        <v>0.3</v>
      </c>
      <c r="H9" s="86"/>
    </row>
    <row r="10" spans="1:8" x14ac:dyDescent="0.3">
      <c r="A10" s="1"/>
      <c r="B10" s="86" t="s">
        <v>27</v>
      </c>
      <c r="C10" s="6" t="s">
        <v>35</v>
      </c>
      <c r="D10" s="6" t="s">
        <v>1557</v>
      </c>
      <c r="E10" s="86" t="s">
        <v>1555</v>
      </c>
      <c r="F10" s="86" t="s">
        <v>1556</v>
      </c>
      <c r="G10" s="145">
        <v>0</v>
      </c>
      <c r="H10" s="86"/>
    </row>
    <row r="11" spans="1:8" x14ac:dyDescent="0.3">
      <c r="A11" s="1"/>
      <c r="B11" s="86" t="s">
        <v>27</v>
      </c>
      <c r="C11" s="6" t="s">
        <v>35</v>
      </c>
      <c r="D11" s="6" t="s">
        <v>1558</v>
      </c>
      <c r="E11" s="86" t="s">
        <v>1555</v>
      </c>
      <c r="F11" s="86" t="s">
        <v>1556</v>
      </c>
      <c r="G11" s="145">
        <v>1.68</v>
      </c>
      <c r="H11" s="86"/>
    </row>
    <row r="12" spans="1:8" x14ac:dyDescent="0.3">
      <c r="A12" s="1"/>
      <c r="B12" s="86" t="s">
        <v>27</v>
      </c>
      <c r="C12" s="6" t="s">
        <v>35</v>
      </c>
      <c r="D12" s="6" t="s">
        <v>1559</v>
      </c>
      <c r="E12" s="86" t="s">
        <v>1555</v>
      </c>
      <c r="F12" s="86" t="s">
        <v>1556</v>
      </c>
      <c r="G12" s="145">
        <v>0</v>
      </c>
      <c r="H12" s="86"/>
    </row>
    <row r="13" spans="1:8" x14ac:dyDescent="0.3">
      <c r="A13" s="1"/>
      <c r="B13" s="86" t="s">
        <v>27</v>
      </c>
      <c r="C13" s="6" t="s">
        <v>35</v>
      </c>
      <c r="D13" s="6" t="s">
        <v>1560</v>
      </c>
      <c r="E13" s="86" t="s">
        <v>1555</v>
      </c>
      <c r="F13" s="86" t="s">
        <v>1556</v>
      </c>
      <c r="G13" s="145">
        <v>0</v>
      </c>
      <c r="H13" s="86"/>
    </row>
    <row r="14" spans="1:8" x14ac:dyDescent="0.3">
      <c r="A14" s="1"/>
      <c r="B14" s="86" t="s">
        <v>27</v>
      </c>
      <c r="C14" s="6" t="s">
        <v>35</v>
      </c>
      <c r="D14" s="6" t="s">
        <v>1561</v>
      </c>
      <c r="E14" s="86" t="s">
        <v>1555</v>
      </c>
      <c r="F14" s="86" t="s">
        <v>1556</v>
      </c>
      <c r="G14" s="145">
        <v>0</v>
      </c>
      <c r="H14" s="86"/>
    </row>
    <row r="15" spans="1:8" x14ac:dyDescent="0.3">
      <c r="A15" s="1"/>
      <c r="B15" s="86" t="s">
        <v>27</v>
      </c>
      <c r="C15" s="6" t="s">
        <v>35</v>
      </c>
      <c r="D15" s="6" t="s">
        <v>1562</v>
      </c>
      <c r="E15" s="86" t="s">
        <v>1555</v>
      </c>
      <c r="F15" s="86" t="s">
        <v>1556</v>
      </c>
      <c r="G15" s="145">
        <v>0</v>
      </c>
      <c r="H15" s="86"/>
    </row>
    <row r="16" spans="1:8" x14ac:dyDescent="0.3">
      <c r="A16" s="1"/>
      <c r="B16" s="86" t="s">
        <v>27</v>
      </c>
      <c r="C16" s="6" t="s">
        <v>636</v>
      </c>
      <c r="D16" s="6" t="s">
        <v>1539</v>
      </c>
      <c r="E16" s="86" t="s">
        <v>1555</v>
      </c>
      <c r="F16" s="86" t="s">
        <v>1556</v>
      </c>
      <c r="G16" s="145">
        <v>3.96</v>
      </c>
      <c r="H16" s="86"/>
    </row>
    <row r="17" spans="1:8" x14ac:dyDescent="0.3">
      <c r="A17" s="1"/>
      <c r="B17" s="86" t="s">
        <v>27</v>
      </c>
      <c r="C17" s="6" t="s">
        <v>636</v>
      </c>
      <c r="D17" s="6" t="s">
        <v>1587</v>
      </c>
      <c r="E17" s="86" t="s">
        <v>1555</v>
      </c>
      <c r="F17" s="86" t="s">
        <v>1556</v>
      </c>
      <c r="G17" s="145">
        <v>35.340000000000003</v>
      </c>
      <c r="H17" s="86"/>
    </row>
    <row r="18" spans="1:8" x14ac:dyDescent="0.3">
      <c r="A18" s="1"/>
      <c r="B18" s="86" t="s">
        <v>27</v>
      </c>
      <c r="C18" s="6" t="s">
        <v>635</v>
      </c>
      <c r="D18" s="6" t="s">
        <v>1526</v>
      </c>
      <c r="E18" s="86" t="s">
        <v>1555</v>
      </c>
      <c r="F18" s="86" t="s">
        <v>1556</v>
      </c>
      <c r="G18" s="145">
        <v>128.298</v>
      </c>
      <c r="H18" s="86"/>
    </row>
    <row r="19" spans="1:8" ht="26.4" x14ac:dyDescent="0.3">
      <c r="A19" s="1"/>
      <c r="B19" s="86" t="s">
        <v>27</v>
      </c>
      <c r="C19" s="6" t="s">
        <v>272</v>
      </c>
      <c r="D19" s="6" t="s">
        <v>1527</v>
      </c>
      <c r="E19" s="86" t="s">
        <v>1555</v>
      </c>
      <c r="F19" s="86" t="s">
        <v>1588</v>
      </c>
      <c r="G19" s="145">
        <v>100</v>
      </c>
      <c r="H19" s="86"/>
    </row>
    <row r="20" spans="1:8" ht="26.4" x14ac:dyDescent="0.3">
      <c r="A20" s="1"/>
      <c r="B20" s="86" t="s">
        <v>27</v>
      </c>
      <c r="C20" s="6" t="s">
        <v>272</v>
      </c>
      <c r="D20" s="6" t="s">
        <v>1527</v>
      </c>
      <c r="E20" s="86" t="s">
        <v>1589</v>
      </c>
      <c r="F20" s="86" t="s">
        <v>1556</v>
      </c>
      <c r="G20" s="145">
        <v>100</v>
      </c>
      <c r="H20" s="86"/>
    </row>
    <row r="21" spans="1:8" x14ac:dyDescent="0.3">
      <c r="A21" s="1"/>
      <c r="B21" s="86" t="s">
        <v>27</v>
      </c>
      <c r="C21" s="6" t="s">
        <v>112</v>
      </c>
      <c r="D21" s="6" t="s">
        <v>1590</v>
      </c>
      <c r="E21" s="86" t="s">
        <v>1555</v>
      </c>
      <c r="F21" s="86" t="s">
        <v>1556</v>
      </c>
      <c r="G21" s="145">
        <v>9.8849999999999998</v>
      </c>
      <c r="H21" s="86"/>
    </row>
    <row r="22" spans="1:8" x14ac:dyDescent="0.3">
      <c r="A22" s="1"/>
      <c r="B22" s="86" t="s">
        <v>27</v>
      </c>
      <c r="C22" s="6" t="s">
        <v>112</v>
      </c>
      <c r="D22" s="6" t="s">
        <v>1584</v>
      </c>
      <c r="E22" s="86" t="s">
        <v>1555</v>
      </c>
      <c r="F22" s="86" t="s">
        <v>1591</v>
      </c>
      <c r="G22" s="145">
        <v>13.26</v>
      </c>
      <c r="H22" s="86"/>
    </row>
    <row r="23" spans="1:8" x14ac:dyDescent="0.3">
      <c r="A23" s="1"/>
      <c r="B23" s="86" t="s">
        <v>27</v>
      </c>
      <c r="C23" s="6" t="s">
        <v>112</v>
      </c>
      <c r="D23" s="6" t="s">
        <v>1592</v>
      </c>
      <c r="E23" s="86" t="s">
        <v>1555</v>
      </c>
      <c r="F23" s="86" t="s">
        <v>1556</v>
      </c>
      <c r="G23" s="145">
        <v>30.312999999999999</v>
      </c>
      <c r="H23" s="86"/>
    </row>
    <row r="24" spans="1:8" x14ac:dyDescent="0.3">
      <c r="A24" s="1"/>
      <c r="B24" s="86" t="s">
        <v>27</v>
      </c>
      <c r="C24" s="6" t="s">
        <v>112</v>
      </c>
      <c r="D24" s="6" t="s">
        <v>1593</v>
      </c>
      <c r="E24" s="86" t="s">
        <v>1555</v>
      </c>
      <c r="F24" s="86" t="s">
        <v>1556</v>
      </c>
      <c r="G24" s="145">
        <v>13.551</v>
      </c>
      <c r="H24" s="86"/>
    </row>
    <row r="25" spans="1:8" x14ac:dyDescent="0.3">
      <c r="A25" s="1"/>
      <c r="B25" s="86" t="s">
        <v>27</v>
      </c>
      <c r="C25" s="6" t="s">
        <v>112</v>
      </c>
      <c r="D25" s="6" t="s">
        <v>1585</v>
      </c>
      <c r="E25" s="86" t="s">
        <v>1555</v>
      </c>
      <c r="F25" s="86" t="s">
        <v>1556</v>
      </c>
      <c r="G25" s="145">
        <v>0.82</v>
      </c>
      <c r="H2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1594</v>
      </c>
      <c r="C5" s="1"/>
      <c r="D5" s="1"/>
      <c r="E5" s="1"/>
      <c r="F5" s="1"/>
      <c r="G5" s="1"/>
      <c r="H5" s="1"/>
      <c r="I5" s="1"/>
      <c r="J5" s="1"/>
    </row>
    <row r="6" spans="1:10" ht="27" customHeight="1" x14ac:dyDescent="0.3">
      <c r="A6" s="1"/>
      <c r="B6" s="7" t="s">
        <v>23</v>
      </c>
      <c r="C6" s="7" t="s">
        <v>3</v>
      </c>
      <c r="D6" s="7" t="s">
        <v>33</v>
      </c>
      <c r="E6" s="7" t="s">
        <v>1595</v>
      </c>
      <c r="F6" s="7" t="s">
        <v>7</v>
      </c>
      <c r="G6" s="7" t="s">
        <v>1596</v>
      </c>
      <c r="H6" s="7" t="s">
        <v>1597</v>
      </c>
      <c r="I6" s="7" t="s">
        <v>1598</v>
      </c>
      <c r="J6" s="7" t="s">
        <v>1599</v>
      </c>
    </row>
    <row r="7" spans="1:10" x14ac:dyDescent="0.3">
      <c r="A7" s="1"/>
      <c r="B7" s="146" t="s">
        <v>27</v>
      </c>
      <c r="C7" s="4" t="s">
        <v>35</v>
      </c>
      <c r="D7" s="4" t="s">
        <v>1132</v>
      </c>
      <c r="E7" s="4" t="s">
        <v>1600</v>
      </c>
      <c r="F7" s="147">
        <v>624.58000000000004</v>
      </c>
      <c r="G7" s="147">
        <v>624.58299999999997</v>
      </c>
      <c r="H7" s="147">
        <v>0</v>
      </c>
      <c r="I7" s="4" t="s">
        <v>1601</v>
      </c>
      <c r="J7" s="5" t="s">
        <v>1602</v>
      </c>
    </row>
    <row r="8" spans="1:10" x14ac:dyDescent="0.3">
      <c r="A8" s="1"/>
      <c r="B8" s="146" t="s">
        <v>27</v>
      </c>
      <c r="C8" s="4" t="s">
        <v>35</v>
      </c>
      <c r="D8" s="4" t="s">
        <v>1132</v>
      </c>
      <c r="E8" s="4" t="s">
        <v>1603</v>
      </c>
      <c r="F8" s="147">
        <v>356.21</v>
      </c>
      <c r="G8" s="147">
        <v>356.20600000000002</v>
      </c>
      <c r="H8" s="147">
        <v>0</v>
      </c>
      <c r="I8" s="4" t="s">
        <v>1601</v>
      </c>
      <c r="J8" s="5" t="s">
        <v>1602</v>
      </c>
    </row>
    <row r="9" spans="1:10" x14ac:dyDescent="0.3">
      <c r="A9" s="1"/>
      <c r="B9" s="146" t="s">
        <v>27</v>
      </c>
      <c r="C9" s="4" t="s">
        <v>35</v>
      </c>
      <c r="D9" s="4" t="s">
        <v>1134</v>
      </c>
      <c r="E9" s="4" t="s">
        <v>1600</v>
      </c>
      <c r="F9" s="147">
        <v>374.59</v>
      </c>
      <c r="G9" s="147">
        <v>371.26799999999997</v>
      </c>
      <c r="H9" s="147">
        <v>0</v>
      </c>
      <c r="I9" s="4" t="s">
        <v>1601</v>
      </c>
      <c r="J9" s="5" t="s">
        <v>1602</v>
      </c>
    </row>
    <row r="10" spans="1:10" x14ac:dyDescent="0.3">
      <c r="A10" s="1"/>
      <c r="B10" s="146" t="s">
        <v>27</v>
      </c>
      <c r="C10" s="4" t="s">
        <v>35</v>
      </c>
      <c r="D10" s="4" t="s">
        <v>1134</v>
      </c>
      <c r="E10" s="4" t="s">
        <v>1603</v>
      </c>
      <c r="F10" s="147">
        <v>33.81</v>
      </c>
      <c r="G10" s="147">
        <v>33.811</v>
      </c>
      <c r="H10" s="147">
        <v>0</v>
      </c>
      <c r="I10" s="4" t="s">
        <v>1601</v>
      </c>
      <c r="J10" s="5" t="s">
        <v>1602</v>
      </c>
    </row>
    <row r="11" spans="1:10" x14ac:dyDescent="0.3">
      <c r="A11" s="1"/>
      <c r="B11" s="146" t="s">
        <v>27</v>
      </c>
      <c r="C11" s="4" t="s">
        <v>635</v>
      </c>
      <c r="D11" s="4" t="s">
        <v>1137</v>
      </c>
      <c r="E11" s="4" t="s">
        <v>1600</v>
      </c>
      <c r="F11" s="147">
        <v>456.48</v>
      </c>
      <c r="G11" s="147">
        <v>448.36</v>
      </c>
      <c r="H11" s="147">
        <v>0</v>
      </c>
      <c r="I11" s="4" t="s">
        <v>1601</v>
      </c>
      <c r="J11" s="5" t="s">
        <v>999</v>
      </c>
    </row>
    <row r="12" spans="1:10" x14ac:dyDescent="0.3">
      <c r="A12" s="1"/>
      <c r="B12" s="146" t="s">
        <v>27</v>
      </c>
      <c r="C12" s="4" t="s">
        <v>48</v>
      </c>
      <c r="D12" s="4" t="s">
        <v>1143</v>
      </c>
      <c r="E12" s="4" t="s">
        <v>1600</v>
      </c>
      <c r="F12" s="147">
        <v>9227.24</v>
      </c>
      <c r="G12" s="147">
        <v>8725.0400000000009</v>
      </c>
      <c r="H12" s="147">
        <v>0</v>
      </c>
      <c r="I12" s="4" t="s">
        <v>1601</v>
      </c>
      <c r="J12" s="5" t="s">
        <v>999</v>
      </c>
    </row>
    <row r="13" spans="1:10" x14ac:dyDescent="0.3">
      <c r="A13" s="1"/>
      <c r="B13" s="146" t="s">
        <v>27</v>
      </c>
      <c r="C13" s="4" t="s">
        <v>52</v>
      </c>
      <c r="D13" s="4" t="s">
        <v>1604</v>
      </c>
      <c r="E13" s="4" t="s">
        <v>1605</v>
      </c>
      <c r="F13" s="147">
        <v>0</v>
      </c>
      <c r="G13" s="147">
        <v>0</v>
      </c>
      <c r="H13" s="147">
        <v>0</v>
      </c>
      <c r="I13" s="4" t="s">
        <v>1606</v>
      </c>
      <c r="J13" s="5" t="s">
        <v>999</v>
      </c>
    </row>
    <row r="14" spans="1:10" x14ac:dyDescent="0.3">
      <c r="A14" s="1"/>
      <c r="B14" s="146" t="s">
        <v>27</v>
      </c>
      <c r="C14" s="4" t="s">
        <v>52</v>
      </c>
      <c r="D14" s="4" t="s">
        <v>1604</v>
      </c>
      <c r="E14" s="4" t="s">
        <v>1600</v>
      </c>
      <c r="F14" s="147">
        <v>0</v>
      </c>
      <c r="G14" s="147">
        <v>0</v>
      </c>
      <c r="H14" s="147">
        <v>0</v>
      </c>
      <c r="I14" s="4" t="s">
        <v>1601</v>
      </c>
      <c r="J14" s="5" t="s">
        <v>999</v>
      </c>
    </row>
    <row r="15" spans="1:10" x14ac:dyDescent="0.3">
      <c r="A15" s="1"/>
      <c r="B15" s="146" t="s">
        <v>27</v>
      </c>
      <c r="C15" s="4" t="s">
        <v>52</v>
      </c>
      <c r="D15" s="4" t="s">
        <v>1157</v>
      </c>
      <c r="E15" s="4" t="s">
        <v>1600</v>
      </c>
      <c r="F15" s="147">
        <v>59704.56</v>
      </c>
      <c r="G15" s="147">
        <v>59704.56</v>
      </c>
      <c r="H15" s="147">
        <v>0</v>
      </c>
      <c r="I15" s="4" t="s">
        <v>1601</v>
      </c>
      <c r="J15" s="5" t="s">
        <v>999</v>
      </c>
    </row>
    <row r="16" spans="1:10" x14ac:dyDescent="0.3">
      <c r="A16" s="1"/>
      <c r="B16" s="146" t="s">
        <v>27</v>
      </c>
      <c r="C16" s="4" t="s">
        <v>52</v>
      </c>
      <c r="D16" s="4" t="s">
        <v>1160</v>
      </c>
      <c r="E16" s="4" t="s">
        <v>1600</v>
      </c>
      <c r="F16" s="147">
        <v>29976.61</v>
      </c>
      <c r="G16" s="147">
        <v>29976.61</v>
      </c>
      <c r="H16" s="147">
        <v>0</v>
      </c>
      <c r="I16" s="4" t="s">
        <v>1601</v>
      </c>
      <c r="J16" s="5" t="s">
        <v>999</v>
      </c>
    </row>
    <row r="17" spans="1:10" x14ac:dyDescent="0.3">
      <c r="A17" s="1"/>
      <c r="B17" s="146" t="s">
        <v>27</v>
      </c>
      <c r="C17" s="4" t="s">
        <v>66</v>
      </c>
      <c r="D17" s="4" t="s">
        <v>67</v>
      </c>
      <c r="E17" s="4" t="s">
        <v>1600</v>
      </c>
      <c r="F17" s="147">
        <v>490.04</v>
      </c>
      <c r="G17" s="147">
        <v>490.04</v>
      </c>
      <c r="H17" s="147">
        <v>0</v>
      </c>
      <c r="I17" s="4" t="s">
        <v>1601</v>
      </c>
      <c r="J17" s="5" t="s">
        <v>999</v>
      </c>
    </row>
    <row r="18" spans="1:10" x14ac:dyDescent="0.3">
      <c r="A18" s="1"/>
      <c r="B18" s="146" t="s">
        <v>27</v>
      </c>
      <c r="C18" s="4" t="s">
        <v>644</v>
      </c>
      <c r="D18" s="4" t="s">
        <v>1171</v>
      </c>
      <c r="E18" s="4" t="s">
        <v>1600</v>
      </c>
      <c r="F18" s="147">
        <v>591.04</v>
      </c>
      <c r="G18" s="147">
        <v>591.04</v>
      </c>
      <c r="H18" s="147">
        <v>0</v>
      </c>
      <c r="I18" s="4" t="s">
        <v>1601</v>
      </c>
      <c r="J18" s="5" t="s">
        <v>999</v>
      </c>
    </row>
    <row r="19" spans="1:10" x14ac:dyDescent="0.3">
      <c r="A19" s="1"/>
      <c r="B19" s="146" t="s">
        <v>27</v>
      </c>
      <c r="C19" s="4" t="s">
        <v>644</v>
      </c>
      <c r="D19" s="4" t="s">
        <v>1172</v>
      </c>
      <c r="E19" s="4" t="s">
        <v>1600</v>
      </c>
      <c r="F19" s="147">
        <v>765.4</v>
      </c>
      <c r="G19" s="147">
        <v>765.4</v>
      </c>
      <c r="H19" s="147">
        <v>0</v>
      </c>
      <c r="I19" s="4" t="s">
        <v>1601</v>
      </c>
      <c r="J19" s="5" t="s">
        <v>999</v>
      </c>
    </row>
    <row r="20" spans="1:10" x14ac:dyDescent="0.3">
      <c r="A20" s="1"/>
      <c r="B20" s="146" t="s">
        <v>27</v>
      </c>
      <c r="C20" s="4" t="s">
        <v>369</v>
      </c>
      <c r="D20" s="4" t="s">
        <v>1176</v>
      </c>
      <c r="E20" s="4" t="s">
        <v>1600</v>
      </c>
      <c r="F20" s="147">
        <v>795.2</v>
      </c>
      <c r="G20" s="147">
        <v>793.88400000000001</v>
      </c>
      <c r="H20" s="147">
        <v>0</v>
      </c>
      <c r="I20" s="4" t="s">
        <v>1601</v>
      </c>
      <c r="J20" s="5" t="s">
        <v>1607</v>
      </c>
    </row>
    <row r="21" spans="1:10" x14ac:dyDescent="0.3">
      <c r="A21" s="1"/>
      <c r="B21" s="146" t="s">
        <v>27</v>
      </c>
      <c r="C21" s="4" t="s">
        <v>89</v>
      </c>
      <c r="D21" s="4" t="s">
        <v>1183</v>
      </c>
      <c r="E21" s="4" t="s">
        <v>1600</v>
      </c>
      <c r="F21" s="147">
        <v>2183.33</v>
      </c>
      <c r="G21" s="147">
        <v>2183.33</v>
      </c>
      <c r="H21" s="147">
        <v>0</v>
      </c>
      <c r="I21" s="4" t="s">
        <v>1601</v>
      </c>
      <c r="J21" s="5" t="s">
        <v>999</v>
      </c>
    </row>
    <row r="22" spans="1:10" x14ac:dyDescent="0.3">
      <c r="A22" s="1"/>
      <c r="B22" s="146" t="s">
        <v>27</v>
      </c>
      <c r="C22" s="4" t="s">
        <v>89</v>
      </c>
      <c r="D22" s="4" t="s">
        <v>98</v>
      </c>
      <c r="E22" s="4" t="s">
        <v>1600</v>
      </c>
      <c r="F22" s="147">
        <v>2499.61</v>
      </c>
      <c r="G22" s="147">
        <v>2499.61</v>
      </c>
      <c r="H22" s="147">
        <v>0</v>
      </c>
      <c r="I22" s="4" t="s">
        <v>1601</v>
      </c>
      <c r="J22" s="5" t="s">
        <v>999</v>
      </c>
    </row>
    <row r="23" spans="1:10" x14ac:dyDescent="0.3">
      <c r="A23" s="1"/>
      <c r="B23" s="146" t="s">
        <v>27</v>
      </c>
      <c r="C23" s="4" t="s">
        <v>638</v>
      </c>
      <c r="D23" s="4" t="s">
        <v>1195</v>
      </c>
      <c r="E23" s="4" t="s">
        <v>1600</v>
      </c>
      <c r="F23" s="147">
        <v>6420.5</v>
      </c>
      <c r="G23" s="147">
        <v>6420.5</v>
      </c>
      <c r="H23" s="147">
        <v>0</v>
      </c>
      <c r="I23" s="4" t="s">
        <v>1601</v>
      </c>
      <c r="J23" s="5" t="s">
        <v>1608</v>
      </c>
    </row>
    <row r="24" spans="1:10" x14ac:dyDescent="0.3">
      <c r="A24" s="1"/>
      <c r="B24" s="146" t="s">
        <v>27</v>
      </c>
      <c r="C24" s="4" t="s">
        <v>109</v>
      </c>
      <c r="D24" s="4" t="s">
        <v>110</v>
      </c>
      <c r="E24" s="4" t="s">
        <v>1600</v>
      </c>
      <c r="F24" s="147">
        <v>58079.3</v>
      </c>
      <c r="G24" s="147">
        <v>58079.3</v>
      </c>
      <c r="H24" s="147">
        <v>0</v>
      </c>
      <c r="I24" s="4" t="s">
        <v>1601</v>
      </c>
      <c r="J24" s="5" t="s">
        <v>999</v>
      </c>
    </row>
    <row r="25" spans="1:10" x14ac:dyDescent="0.3">
      <c r="A25" s="1"/>
      <c r="B25" s="146" t="s">
        <v>27</v>
      </c>
      <c r="C25" s="4" t="s">
        <v>679</v>
      </c>
      <c r="D25" s="4" t="s">
        <v>1088</v>
      </c>
      <c r="E25" s="4" t="s">
        <v>1600</v>
      </c>
      <c r="F25" s="147">
        <v>339.5</v>
      </c>
      <c r="G25" s="147">
        <v>339.5</v>
      </c>
      <c r="H25" s="147">
        <v>0</v>
      </c>
      <c r="I25" s="4" t="s">
        <v>1601</v>
      </c>
      <c r="J25" s="5" t="s">
        <v>999</v>
      </c>
    </row>
    <row r="26" spans="1:10" x14ac:dyDescent="0.3">
      <c r="A26" s="1"/>
      <c r="B26" s="146" t="s">
        <v>27</v>
      </c>
      <c r="C26" s="4" t="s">
        <v>506</v>
      </c>
      <c r="D26" s="4" t="s">
        <v>1200</v>
      </c>
      <c r="E26" s="4" t="s">
        <v>1600</v>
      </c>
      <c r="F26" s="147">
        <v>17.3</v>
      </c>
      <c r="G26" s="147">
        <v>17.3</v>
      </c>
      <c r="H26" s="147">
        <v>0</v>
      </c>
      <c r="I26" s="4" t="s">
        <v>1601</v>
      </c>
      <c r="J26" s="5" t="s">
        <v>999</v>
      </c>
    </row>
    <row r="27" spans="1:10" x14ac:dyDescent="0.3">
      <c r="A27" s="1"/>
      <c r="B27" s="146" t="s">
        <v>27</v>
      </c>
      <c r="C27" s="4" t="s">
        <v>506</v>
      </c>
      <c r="D27" s="4" t="s">
        <v>1200</v>
      </c>
      <c r="E27" s="4" t="s">
        <v>1603</v>
      </c>
      <c r="F27" s="147">
        <v>550.34</v>
      </c>
      <c r="G27" s="147">
        <v>550.34</v>
      </c>
      <c r="H27" s="147">
        <v>0</v>
      </c>
      <c r="I27" s="4" t="s">
        <v>1601</v>
      </c>
      <c r="J27" s="5" t="s">
        <v>999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1609</v>
      </c>
      <c r="C5" s="1"/>
      <c r="D5" s="1"/>
      <c r="E5" s="1"/>
      <c r="F5" s="1"/>
      <c r="G5" s="1"/>
    </row>
    <row r="6" spans="1:7" ht="27" customHeight="1" x14ac:dyDescent="0.3">
      <c r="A6" s="1"/>
      <c r="B6" s="199" t="s">
        <v>1610</v>
      </c>
      <c r="C6" s="199"/>
      <c r="D6" s="199"/>
      <c r="E6" s="199"/>
      <c r="F6" s="199"/>
      <c r="G6" s="199"/>
    </row>
    <row r="7" spans="1:7" ht="27" customHeight="1" x14ac:dyDescent="0.3">
      <c r="A7" s="1"/>
      <c r="B7" s="3" t="s">
        <v>3</v>
      </c>
      <c r="C7" s="3" t="s">
        <v>33</v>
      </c>
      <c r="D7" s="3" t="s">
        <v>1611</v>
      </c>
      <c r="E7" s="3" t="s">
        <v>1595</v>
      </c>
      <c r="F7" s="3" t="s">
        <v>1120</v>
      </c>
      <c r="G7" s="3" t="s">
        <v>1612</v>
      </c>
    </row>
    <row r="8" spans="1:7" x14ac:dyDescent="0.3">
      <c r="A8" s="1"/>
      <c r="B8" s="86" t="s">
        <v>680</v>
      </c>
      <c r="C8" s="86" t="s">
        <v>1067</v>
      </c>
      <c r="D8" s="86" t="s">
        <v>1613</v>
      </c>
      <c r="E8" s="86" t="s">
        <v>1614</v>
      </c>
      <c r="F8" s="86" t="s">
        <v>1606</v>
      </c>
      <c r="G8" s="148">
        <v>1108.6199999999999</v>
      </c>
    </row>
    <row r="9" spans="1:7" x14ac:dyDescent="0.3">
      <c r="A9" s="1"/>
      <c r="B9" s="86" t="s">
        <v>140</v>
      </c>
      <c r="C9" s="86" t="s">
        <v>1124</v>
      </c>
      <c r="D9" s="86" t="s">
        <v>1124</v>
      </c>
      <c r="E9" s="86" t="s">
        <v>1614</v>
      </c>
      <c r="F9" s="86" t="s">
        <v>1606</v>
      </c>
      <c r="G9" s="148">
        <v>0</v>
      </c>
    </row>
    <row r="10" spans="1:7" x14ac:dyDescent="0.3">
      <c r="A10" s="1"/>
      <c r="B10" s="86" t="s">
        <v>152</v>
      </c>
      <c r="C10" s="86" t="s">
        <v>1126</v>
      </c>
      <c r="D10" s="86" t="s">
        <v>215</v>
      </c>
      <c r="E10" s="86" t="s">
        <v>1614</v>
      </c>
      <c r="F10" s="86" t="s">
        <v>1606</v>
      </c>
      <c r="G10" s="148">
        <v>0</v>
      </c>
    </row>
    <row r="11" spans="1:7" x14ac:dyDescent="0.3">
      <c r="A11" s="1"/>
      <c r="B11" s="86" t="s">
        <v>677</v>
      </c>
      <c r="C11" s="86" t="s">
        <v>1072</v>
      </c>
      <c r="D11" s="86" t="s">
        <v>1615</v>
      </c>
      <c r="E11" s="86" t="s">
        <v>1614</v>
      </c>
      <c r="F11" s="86" t="s">
        <v>1606</v>
      </c>
      <c r="G11" s="148">
        <v>845.93038000000001</v>
      </c>
    </row>
    <row r="12" spans="1:7" x14ac:dyDescent="0.3">
      <c r="A12" s="1"/>
      <c r="B12" s="86" t="s">
        <v>677</v>
      </c>
      <c r="C12" s="86" t="s">
        <v>1072</v>
      </c>
      <c r="D12" s="86" t="s">
        <v>1616</v>
      </c>
      <c r="E12" s="86" t="s">
        <v>1614</v>
      </c>
      <c r="F12" s="86" t="s">
        <v>1606</v>
      </c>
      <c r="G12" s="148">
        <v>161.77367000000001</v>
      </c>
    </row>
    <row r="13" spans="1:7" x14ac:dyDescent="0.3">
      <c r="A13" s="1"/>
      <c r="B13" s="86" t="s">
        <v>35</v>
      </c>
      <c r="C13" s="86" t="s">
        <v>1132</v>
      </c>
      <c r="D13" s="86" t="s">
        <v>1617</v>
      </c>
      <c r="E13" s="86" t="s">
        <v>1600</v>
      </c>
      <c r="F13" s="86" t="s">
        <v>1601</v>
      </c>
      <c r="G13" s="148">
        <v>0</v>
      </c>
    </row>
    <row r="14" spans="1:7" x14ac:dyDescent="0.3">
      <c r="A14" s="1"/>
      <c r="B14" s="86" t="s">
        <v>35</v>
      </c>
      <c r="C14" s="86" t="s">
        <v>1132</v>
      </c>
      <c r="D14" s="86" t="s">
        <v>1617</v>
      </c>
      <c r="E14" s="86" t="s">
        <v>1603</v>
      </c>
      <c r="F14" s="86" t="s">
        <v>1601</v>
      </c>
      <c r="G14" s="148">
        <v>0</v>
      </c>
    </row>
    <row r="15" spans="1:7" x14ac:dyDescent="0.3">
      <c r="A15" s="1"/>
      <c r="B15" s="86" t="s">
        <v>35</v>
      </c>
      <c r="C15" s="86" t="s">
        <v>1132</v>
      </c>
      <c r="D15" s="86" t="s">
        <v>1618</v>
      </c>
      <c r="E15" s="86" t="s">
        <v>1600</v>
      </c>
      <c r="F15" s="86" t="s">
        <v>1601</v>
      </c>
      <c r="G15" s="148">
        <v>0</v>
      </c>
    </row>
    <row r="16" spans="1:7" x14ac:dyDescent="0.3">
      <c r="A16" s="1"/>
      <c r="B16" s="86" t="s">
        <v>35</v>
      </c>
      <c r="C16" s="86" t="s">
        <v>1132</v>
      </c>
      <c r="D16" s="86" t="s">
        <v>1618</v>
      </c>
      <c r="E16" s="86" t="s">
        <v>1603</v>
      </c>
      <c r="F16" s="86" t="s">
        <v>1601</v>
      </c>
      <c r="G16" s="148">
        <v>0</v>
      </c>
    </row>
    <row r="17" spans="1:7" x14ac:dyDescent="0.3">
      <c r="A17" s="1"/>
      <c r="B17" s="86" t="s">
        <v>35</v>
      </c>
      <c r="C17" s="86" t="s">
        <v>1132</v>
      </c>
      <c r="D17" s="86" t="s">
        <v>1619</v>
      </c>
      <c r="E17" s="86" t="s">
        <v>1600</v>
      </c>
      <c r="F17" s="86" t="s">
        <v>1601</v>
      </c>
      <c r="G17" s="148">
        <v>0</v>
      </c>
    </row>
    <row r="18" spans="1:7" x14ac:dyDescent="0.3">
      <c r="A18" s="1"/>
      <c r="B18" s="86" t="s">
        <v>35</v>
      </c>
      <c r="C18" s="86" t="s">
        <v>1134</v>
      </c>
      <c r="D18" s="86" t="s">
        <v>1620</v>
      </c>
      <c r="E18" s="86" t="s">
        <v>1600</v>
      </c>
      <c r="F18" s="86" t="s">
        <v>1601</v>
      </c>
      <c r="G18" s="148">
        <v>0</v>
      </c>
    </row>
    <row r="19" spans="1:7" x14ac:dyDescent="0.3">
      <c r="A19" s="1"/>
      <c r="B19" s="86" t="s">
        <v>35</v>
      </c>
      <c r="C19" s="86" t="s">
        <v>1134</v>
      </c>
      <c r="D19" s="86" t="s">
        <v>1620</v>
      </c>
      <c r="E19" s="86" t="s">
        <v>1603</v>
      </c>
      <c r="F19" s="86" t="s">
        <v>1601</v>
      </c>
      <c r="G19" s="148">
        <v>0</v>
      </c>
    </row>
    <row r="20" spans="1:7" x14ac:dyDescent="0.3">
      <c r="A20" s="1"/>
      <c r="B20" s="86" t="s">
        <v>35</v>
      </c>
      <c r="C20" s="86" t="s">
        <v>1134</v>
      </c>
      <c r="D20" s="86" t="s">
        <v>1621</v>
      </c>
      <c r="E20" s="86" t="s">
        <v>1600</v>
      </c>
      <c r="F20" s="86" t="s">
        <v>1601</v>
      </c>
      <c r="G20" s="148">
        <v>2.093</v>
      </c>
    </row>
    <row r="21" spans="1:7" x14ac:dyDescent="0.3">
      <c r="A21" s="1"/>
      <c r="B21" s="86" t="s">
        <v>35</v>
      </c>
      <c r="C21" s="86" t="s">
        <v>1134</v>
      </c>
      <c r="D21" s="86" t="s">
        <v>1621</v>
      </c>
      <c r="E21" s="86" t="s">
        <v>1603</v>
      </c>
      <c r="F21" s="86" t="s">
        <v>1601</v>
      </c>
      <c r="G21" s="148">
        <v>0</v>
      </c>
    </row>
    <row r="22" spans="1:7" x14ac:dyDescent="0.3">
      <c r="A22" s="1"/>
      <c r="B22" s="86" t="s">
        <v>35</v>
      </c>
      <c r="C22" s="86" t="s">
        <v>1134</v>
      </c>
      <c r="D22" s="86" t="s">
        <v>1622</v>
      </c>
      <c r="E22" s="86" t="s">
        <v>1600</v>
      </c>
      <c r="F22" s="86" t="s">
        <v>1601</v>
      </c>
      <c r="G22" s="148">
        <v>0</v>
      </c>
    </row>
    <row r="23" spans="1:7" x14ac:dyDescent="0.3">
      <c r="A23" s="1"/>
      <c r="B23" s="86" t="s">
        <v>35</v>
      </c>
      <c r="C23" s="86" t="s">
        <v>1134</v>
      </c>
      <c r="D23" s="86" t="s">
        <v>1622</v>
      </c>
      <c r="E23" s="86" t="s">
        <v>1603</v>
      </c>
      <c r="F23" s="86" t="s">
        <v>1601</v>
      </c>
      <c r="G23" s="148">
        <v>0</v>
      </c>
    </row>
    <row r="24" spans="1:7" x14ac:dyDescent="0.3">
      <c r="A24" s="1"/>
      <c r="B24" s="86" t="s">
        <v>268</v>
      </c>
      <c r="C24" s="86" t="s">
        <v>1135</v>
      </c>
      <c r="D24" s="86" t="s">
        <v>1623</v>
      </c>
      <c r="E24" s="86" t="s">
        <v>1624</v>
      </c>
      <c r="F24" s="86" t="s">
        <v>1601</v>
      </c>
      <c r="G24" s="148">
        <v>0</v>
      </c>
    </row>
    <row r="25" spans="1:7" x14ac:dyDescent="0.3">
      <c r="A25" s="1"/>
      <c r="B25" s="86" t="s">
        <v>268</v>
      </c>
      <c r="C25" s="86" t="s">
        <v>1135</v>
      </c>
      <c r="D25" s="86" t="s">
        <v>1625</v>
      </c>
      <c r="E25" s="86" t="s">
        <v>1624</v>
      </c>
      <c r="F25" s="86" t="s">
        <v>1601</v>
      </c>
      <c r="G25" s="148">
        <v>0</v>
      </c>
    </row>
    <row r="26" spans="1:7" x14ac:dyDescent="0.3">
      <c r="A26" s="1"/>
      <c r="B26" s="86" t="s">
        <v>268</v>
      </c>
      <c r="C26" s="86" t="s">
        <v>1135</v>
      </c>
      <c r="D26" s="86" t="s">
        <v>1626</v>
      </c>
      <c r="E26" s="86" t="s">
        <v>1624</v>
      </c>
      <c r="F26" s="86" t="s">
        <v>1601</v>
      </c>
      <c r="G26" s="148">
        <v>0</v>
      </c>
    </row>
    <row r="27" spans="1:7" x14ac:dyDescent="0.3">
      <c r="A27" s="1"/>
      <c r="B27" s="86" t="s">
        <v>268</v>
      </c>
      <c r="C27" s="86" t="s">
        <v>1135</v>
      </c>
      <c r="D27" s="86" t="s">
        <v>1627</v>
      </c>
      <c r="E27" s="86" t="s">
        <v>1624</v>
      </c>
      <c r="F27" s="86" t="s">
        <v>1601</v>
      </c>
      <c r="G27" s="148">
        <v>0</v>
      </c>
    </row>
    <row r="28" spans="1:7" x14ac:dyDescent="0.3">
      <c r="A28" s="1"/>
      <c r="B28" s="86" t="s">
        <v>635</v>
      </c>
      <c r="C28" s="86" t="s">
        <v>1137</v>
      </c>
      <c r="D28" s="86" t="s">
        <v>1138</v>
      </c>
      <c r="E28" s="86" t="s">
        <v>1600</v>
      </c>
      <c r="F28" s="86" t="s">
        <v>1601</v>
      </c>
      <c r="G28" s="148">
        <v>4.47</v>
      </c>
    </row>
    <row r="29" spans="1:7" x14ac:dyDescent="0.3">
      <c r="A29" s="1"/>
      <c r="B29" s="86" t="s">
        <v>635</v>
      </c>
      <c r="C29" s="86" t="s">
        <v>1137</v>
      </c>
      <c r="D29" s="86" t="s">
        <v>1139</v>
      </c>
      <c r="E29" s="86" t="s">
        <v>1600</v>
      </c>
      <c r="F29" s="86" t="s">
        <v>1601</v>
      </c>
      <c r="G29" s="148">
        <v>3.65</v>
      </c>
    </row>
    <row r="30" spans="1:7" x14ac:dyDescent="0.3">
      <c r="A30" s="1"/>
      <c r="B30" s="86" t="s">
        <v>48</v>
      </c>
      <c r="C30" s="86" t="s">
        <v>1140</v>
      </c>
      <c r="D30" s="86" t="s">
        <v>1141</v>
      </c>
      <c r="E30" s="86" t="s">
        <v>1624</v>
      </c>
      <c r="F30" s="86" t="s">
        <v>1601</v>
      </c>
      <c r="G30" s="148">
        <v>124240.75</v>
      </c>
    </row>
    <row r="31" spans="1:7" x14ac:dyDescent="0.3">
      <c r="A31" s="1"/>
      <c r="B31" s="86" t="s">
        <v>48</v>
      </c>
      <c r="C31" s="86" t="s">
        <v>1142</v>
      </c>
      <c r="D31" s="86" t="s">
        <v>1628</v>
      </c>
      <c r="E31" s="86" t="s">
        <v>1624</v>
      </c>
      <c r="F31" s="86" t="s">
        <v>1601</v>
      </c>
      <c r="G31" s="148">
        <v>236710.18</v>
      </c>
    </row>
    <row r="32" spans="1:7" x14ac:dyDescent="0.3">
      <c r="A32" s="1"/>
      <c r="B32" s="86" t="s">
        <v>48</v>
      </c>
      <c r="C32" s="86" t="s">
        <v>1143</v>
      </c>
      <c r="D32" s="86" t="s">
        <v>1629</v>
      </c>
      <c r="E32" s="86" t="s">
        <v>1600</v>
      </c>
      <c r="F32" s="86" t="s">
        <v>1601</v>
      </c>
      <c r="G32" s="148">
        <v>502.2</v>
      </c>
    </row>
    <row r="33" spans="1:7" x14ac:dyDescent="0.3">
      <c r="A33" s="1"/>
      <c r="B33" s="86" t="s">
        <v>48</v>
      </c>
      <c r="C33" s="86" t="s">
        <v>1143</v>
      </c>
      <c r="D33" s="86" t="s">
        <v>1629</v>
      </c>
      <c r="E33" s="86" t="s">
        <v>1624</v>
      </c>
      <c r="F33" s="86" t="s">
        <v>1601</v>
      </c>
      <c r="G33" s="148">
        <v>0</v>
      </c>
    </row>
    <row r="34" spans="1:7" x14ac:dyDescent="0.3">
      <c r="A34" s="1"/>
      <c r="B34" s="86" t="s">
        <v>52</v>
      </c>
      <c r="C34" s="86" t="s">
        <v>61</v>
      </c>
      <c r="D34" s="86" t="s">
        <v>1630</v>
      </c>
      <c r="E34" s="86" t="s">
        <v>1624</v>
      </c>
      <c r="F34" s="86" t="s">
        <v>1601</v>
      </c>
      <c r="G34" s="148">
        <v>0</v>
      </c>
    </row>
    <row r="35" spans="1:7" x14ac:dyDescent="0.3">
      <c r="A35" s="1"/>
      <c r="B35" s="86" t="s">
        <v>52</v>
      </c>
      <c r="C35" s="86" t="s">
        <v>61</v>
      </c>
      <c r="D35" s="86" t="s">
        <v>1631</v>
      </c>
      <c r="E35" s="86" t="s">
        <v>1624</v>
      </c>
      <c r="F35" s="86" t="s">
        <v>1601</v>
      </c>
      <c r="G35" s="148">
        <v>1039313</v>
      </c>
    </row>
    <row r="36" spans="1:7" x14ac:dyDescent="0.3">
      <c r="A36" s="1"/>
      <c r="B36" s="86" t="s">
        <v>52</v>
      </c>
      <c r="C36" s="86" t="s">
        <v>61</v>
      </c>
      <c r="D36" s="86" t="s">
        <v>1632</v>
      </c>
      <c r="E36" s="86" t="s">
        <v>1624</v>
      </c>
      <c r="F36" s="86" t="s">
        <v>1601</v>
      </c>
      <c r="G36" s="148">
        <v>1167515</v>
      </c>
    </row>
    <row r="37" spans="1:7" x14ac:dyDescent="0.3">
      <c r="A37" s="1"/>
      <c r="B37" s="86" t="s">
        <v>52</v>
      </c>
      <c r="C37" s="86" t="s">
        <v>64</v>
      </c>
      <c r="D37" s="86" t="s">
        <v>1633</v>
      </c>
      <c r="E37" s="86" t="s">
        <v>1624</v>
      </c>
      <c r="F37" s="86" t="s">
        <v>1601</v>
      </c>
      <c r="G37" s="148">
        <v>0</v>
      </c>
    </row>
    <row r="38" spans="1:7" x14ac:dyDescent="0.3">
      <c r="A38" s="1"/>
      <c r="B38" s="86" t="s">
        <v>52</v>
      </c>
      <c r="C38" s="86" t="s">
        <v>1604</v>
      </c>
      <c r="D38" s="86" t="s">
        <v>1634</v>
      </c>
      <c r="E38" s="86" t="s">
        <v>1605</v>
      </c>
      <c r="F38" s="86" t="s">
        <v>1606</v>
      </c>
      <c r="G38" s="148">
        <v>0</v>
      </c>
    </row>
    <row r="39" spans="1:7" x14ac:dyDescent="0.3">
      <c r="A39" s="1"/>
      <c r="B39" s="86" t="s">
        <v>52</v>
      </c>
      <c r="C39" s="86" t="s">
        <v>1604</v>
      </c>
      <c r="D39" s="86" t="s">
        <v>1634</v>
      </c>
      <c r="E39" s="86" t="s">
        <v>1600</v>
      </c>
      <c r="F39" s="86" t="s">
        <v>1601</v>
      </c>
      <c r="G39" s="148">
        <v>0</v>
      </c>
    </row>
    <row r="40" spans="1:7" x14ac:dyDescent="0.3">
      <c r="A40" s="1"/>
      <c r="B40" s="86" t="s">
        <v>52</v>
      </c>
      <c r="C40" s="86" t="s">
        <v>1157</v>
      </c>
      <c r="D40" s="86" t="s">
        <v>1635</v>
      </c>
      <c r="E40" s="86" t="s">
        <v>1600</v>
      </c>
      <c r="F40" s="86" t="s">
        <v>1601</v>
      </c>
      <c r="G40" s="148">
        <v>0</v>
      </c>
    </row>
    <row r="41" spans="1:7" x14ac:dyDescent="0.3">
      <c r="A41" s="1"/>
      <c r="B41" s="86" t="s">
        <v>52</v>
      </c>
      <c r="C41" s="86" t="s">
        <v>1157</v>
      </c>
      <c r="D41" s="86" t="s">
        <v>1636</v>
      </c>
      <c r="E41" s="86" t="s">
        <v>1600</v>
      </c>
      <c r="F41" s="86" t="s">
        <v>1601</v>
      </c>
      <c r="G41" s="148">
        <v>0</v>
      </c>
    </row>
    <row r="42" spans="1:7" x14ac:dyDescent="0.3">
      <c r="A42" s="1"/>
      <c r="B42" s="86" t="s">
        <v>52</v>
      </c>
      <c r="C42" s="86" t="s">
        <v>1157</v>
      </c>
      <c r="D42" s="86" t="s">
        <v>1637</v>
      </c>
      <c r="E42" s="86" t="s">
        <v>1600</v>
      </c>
      <c r="F42" s="86" t="s">
        <v>1601</v>
      </c>
      <c r="G42" s="148">
        <v>0</v>
      </c>
    </row>
    <row r="43" spans="1:7" x14ac:dyDescent="0.3">
      <c r="A43" s="1"/>
      <c r="B43" s="86" t="s">
        <v>52</v>
      </c>
      <c r="C43" s="86" t="s">
        <v>1160</v>
      </c>
      <c r="D43" s="86" t="s">
        <v>1638</v>
      </c>
      <c r="E43" s="86" t="s">
        <v>1600</v>
      </c>
      <c r="F43" s="86" t="s">
        <v>1601</v>
      </c>
      <c r="G43" s="148">
        <v>0</v>
      </c>
    </row>
    <row r="44" spans="1:7" x14ac:dyDescent="0.3">
      <c r="A44" s="1"/>
      <c r="B44" s="86" t="s">
        <v>52</v>
      </c>
      <c r="C44" s="86" t="s">
        <v>1160</v>
      </c>
      <c r="D44" s="86" t="s">
        <v>1639</v>
      </c>
      <c r="E44" s="86" t="s">
        <v>1600</v>
      </c>
      <c r="F44" s="86" t="s">
        <v>1601</v>
      </c>
      <c r="G44" s="148">
        <v>0</v>
      </c>
    </row>
    <row r="45" spans="1:7" x14ac:dyDescent="0.3">
      <c r="A45" s="1"/>
      <c r="B45" s="86" t="s">
        <v>52</v>
      </c>
      <c r="C45" s="86" t="s">
        <v>1160</v>
      </c>
      <c r="D45" s="86" t="s">
        <v>1640</v>
      </c>
      <c r="E45" s="86" t="s">
        <v>1600</v>
      </c>
      <c r="F45" s="86" t="s">
        <v>1601</v>
      </c>
      <c r="G45" s="148">
        <v>0</v>
      </c>
    </row>
    <row r="46" spans="1:7" x14ac:dyDescent="0.3">
      <c r="A46" s="1"/>
      <c r="B46" s="86" t="s">
        <v>66</v>
      </c>
      <c r="C46" s="86" t="s">
        <v>67</v>
      </c>
      <c r="D46" s="86" t="s">
        <v>1641</v>
      </c>
      <c r="E46" s="86" t="s">
        <v>1600</v>
      </c>
      <c r="F46" s="86" t="s">
        <v>1601</v>
      </c>
      <c r="G46" s="148">
        <v>0</v>
      </c>
    </row>
    <row r="47" spans="1:7" x14ac:dyDescent="0.3">
      <c r="A47" s="1"/>
      <c r="B47" s="86" t="s">
        <v>66</v>
      </c>
      <c r="C47" s="86" t="s">
        <v>67</v>
      </c>
      <c r="D47" s="86" t="s">
        <v>1641</v>
      </c>
      <c r="E47" s="86" t="s">
        <v>1624</v>
      </c>
      <c r="F47" s="86" t="s">
        <v>1601</v>
      </c>
      <c r="G47" s="148">
        <v>1049917.76</v>
      </c>
    </row>
    <row r="48" spans="1:7" x14ac:dyDescent="0.3">
      <c r="A48" s="1"/>
      <c r="B48" s="86" t="s">
        <v>66</v>
      </c>
      <c r="C48" s="86" t="s">
        <v>67</v>
      </c>
      <c r="D48" s="86" t="s">
        <v>1642</v>
      </c>
      <c r="E48" s="86" t="s">
        <v>1600</v>
      </c>
      <c r="F48" s="86" t="s">
        <v>1601</v>
      </c>
      <c r="G48" s="148">
        <v>0</v>
      </c>
    </row>
    <row r="49" spans="1:7" x14ac:dyDescent="0.3">
      <c r="A49" s="1"/>
      <c r="B49" s="86" t="s">
        <v>66</v>
      </c>
      <c r="C49" s="86" t="s">
        <v>67</v>
      </c>
      <c r="D49" s="86" t="s">
        <v>1642</v>
      </c>
      <c r="E49" s="86" t="s">
        <v>1624</v>
      </c>
      <c r="F49" s="86" t="s">
        <v>1601</v>
      </c>
      <c r="G49" s="148">
        <v>1051000</v>
      </c>
    </row>
    <row r="50" spans="1:7" x14ac:dyDescent="0.3">
      <c r="A50" s="1"/>
      <c r="B50" s="86" t="s">
        <v>678</v>
      </c>
      <c r="C50" s="86" t="s">
        <v>1164</v>
      </c>
      <c r="D50" s="86" t="s">
        <v>1643</v>
      </c>
      <c r="E50" s="86" t="s">
        <v>1644</v>
      </c>
      <c r="F50" s="86" t="s">
        <v>1601</v>
      </c>
      <c r="G50" s="148">
        <v>0</v>
      </c>
    </row>
    <row r="51" spans="1:7" x14ac:dyDescent="0.3">
      <c r="A51" s="1"/>
      <c r="B51" s="86" t="s">
        <v>678</v>
      </c>
      <c r="C51" s="86" t="s">
        <v>1164</v>
      </c>
      <c r="D51" s="86" t="s">
        <v>1643</v>
      </c>
      <c r="E51" s="86" t="s">
        <v>1645</v>
      </c>
      <c r="F51" s="86" t="s">
        <v>1601</v>
      </c>
      <c r="G51" s="148">
        <v>0</v>
      </c>
    </row>
    <row r="52" spans="1:7" x14ac:dyDescent="0.3">
      <c r="A52" s="1"/>
      <c r="B52" s="86" t="s">
        <v>678</v>
      </c>
      <c r="C52" s="86" t="s">
        <v>1164</v>
      </c>
      <c r="D52" s="86" t="s">
        <v>1643</v>
      </c>
      <c r="E52" s="86" t="s">
        <v>1646</v>
      </c>
      <c r="F52" s="86" t="s">
        <v>1601</v>
      </c>
      <c r="G52" s="148">
        <v>0</v>
      </c>
    </row>
    <row r="53" spans="1:7" x14ac:dyDescent="0.3">
      <c r="A53" s="1"/>
      <c r="B53" s="86" t="s">
        <v>678</v>
      </c>
      <c r="C53" s="86" t="s">
        <v>1164</v>
      </c>
      <c r="D53" s="86" t="s">
        <v>1647</v>
      </c>
      <c r="E53" s="86" t="s">
        <v>1644</v>
      </c>
      <c r="F53" s="86" t="s">
        <v>1601</v>
      </c>
      <c r="G53" s="148">
        <v>0</v>
      </c>
    </row>
    <row r="54" spans="1:7" x14ac:dyDescent="0.3">
      <c r="A54" s="1"/>
      <c r="B54" s="86" t="s">
        <v>678</v>
      </c>
      <c r="C54" s="86" t="s">
        <v>1164</v>
      </c>
      <c r="D54" s="86" t="s">
        <v>1647</v>
      </c>
      <c r="E54" s="86" t="s">
        <v>1645</v>
      </c>
      <c r="F54" s="86" t="s">
        <v>1601</v>
      </c>
      <c r="G54" s="148">
        <v>0</v>
      </c>
    </row>
    <row r="55" spans="1:7" x14ac:dyDescent="0.3">
      <c r="A55" s="1"/>
      <c r="B55" s="86" t="s">
        <v>678</v>
      </c>
      <c r="C55" s="86" t="s">
        <v>1164</v>
      </c>
      <c r="D55" s="86" t="s">
        <v>1647</v>
      </c>
      <c r="E55" s="86" t="s">
        <v>1646</v>
      </c>
      <c r="F55" s="86" t="s">
        <v>1601</v>
      </c>
      <c r="G55" s="148">
        <v>0</v>
      </c>
    </row>
    <row r="56" spans="1:7" x14ac:dyDescent="0.3">
      <c r="A56" s="1"/>
      <c r="B56" s="86" t="s">
        <v>644</v>
      </c>
      <c r="C56" s="86" t="s">
        <v>1171</v>
      </c>
      <c r="D56" s="86" t="s">
        <v>1171</v>
      </c>
      <c r="E56" s="86" t="s">
        <v>1600</v>
      </c>
      <c r="F56" s="86" t="s">
        <v>1601</v>
      </c>
      <c r="G56" s="148">
        <v>0</v>
      </c>
    </row>
    <row r="57" spans="1:7" x14ac:dyDescent="0.3">
      <c r="A57" s="1"/>
      <c r="B57" s="86" t="s">
        <v>644</v>
      </c>
      <c r="C57" s="86" t="s">
        <v>1172</v>
      </c>
      <c r="D57" s="86" t="s">
        <v>1172</v>
      </c>
      <c r="E57" s="86" t="s">
        <v>1600</v>
      </c>
      <c r="F57" s="86" t="s">
        <v>1601</v>
      </c>
      <c r="G57" s="148">
        <v>0</v>
      </c>
    </row>
    <row r="58" spans="1:7" x14ac:dyDescent="0.3">
      <c r="A58" s="1"/>
      <c r="B58" s="86" t="s">
        <v>70</v>
      </c>
      <c r="C58" s="86" t="s">
        <v>73</v>
      </c>
      <c r="D58" s="86" t="s">
        <v>1648</v>
      </c>
      <c r="E58" s="86" t="s">
        <v>1624</v>
      </c>
      <c r="F58" s="86" t="s">
        <v>1601</v>
      </c>
      <c r="G58" s="148">
        <v>900631.60699999996</v>
      </c>
    </row>
    <row r="59" spans="1:7" x14ac:dyDescent="0.3">
      <c r="A59" s="1"/>
      <c r="B59" s="86" t="s">
        <v>70</v>
      </c>
      <c r="C59" s="86" t="s">
        <v>73</v>
      </c>
      <c r="D59" s="86" t="s">
        <v>1649</v>
      </c>
      <c r="E59" s="86" t="s">
        <v>1624</v>
      </c>
      <c r="F59" s="86" t="s">
        <v>1601</v>
      </c>
      <c r="G59" s="148">
        <v>875096.402</v>
      </c>
    </row>
    <row r="60" spans="1:7" x14ac:dyDescent="0.3">
      <c r="A60" s="1"/>
      <c r="B60" s="86" t="s">
        <v>70</v>
      </c>
      <c r="C60" s="86" t="s">
        <v>73</v>
      </c>
      <c r="D60" s="86" t="s">
        <v>1650</v>
      </c>
      <c r="E60" s="86" t="s">
        <v>1624</v>
      </c>
      <c r="F60" s="86" t="s">
        <v>1601</v>
      </c>
      <c r="G60" s="148">
        <v>872930.48199999996</v>
      </c>
    </row>
    <row r="61" spans="1:7" x14ac:dyDescent="0.3">
      <c r="A61" s="1"/>
      <c r="B61" s="86" t="s">
        <v>70</v>
      </c>
      <c r="C61" s="86" t="s">
        <v>79</v>
      </c>
      <c r="D61" s="86" t="s">
        <v>1651</v>
      </c>
      <c r="E61" s="86" t="s">
        <v>1624</v>
      </c>
      <c r="F61" s="86" t="s">
        <v>1601</v>
      </c>
      <c r="G61" s="148">
        <v>1311176.9140000001</v>
      </c>
    </row>
    <row r="62" spans="1:7" x14ac:dyDescent="0.3">
      <c r="A62" s="1"/>
      <c r="B62" s="86" t="s">
        <v>369</v>
      </c>
      <c r="C62" s="86" t="s">
        <v>1176</v>
      </c>
      <c r="D62" s="86" t="s">
        <v>1652</v>
      </c>
      <c r="E62" s="86" t="s">
        <v>1600</v>
      </c>
      <c r="F62" s="86" t="s">
        <v>1601</v>
      </c>
      <c r="G62" s="148">
        <v>0</v>
      </c>
    </row>
    <row r="63" spans="1:7" x14ac:dyDescent="0.3">
      <c r="A63" s="1"/>
      <c r="B63" s="86" t="s">
        <v>89</v>
      </c>
      <c r="C63" s="86" t="s">
        <v>1183</v>
      </c>
      <c r="D63" s="86" t="s">
        <v>1653</v>
      </c>
      <c r="E63" s="86" t="s">
        <v>1600</v>
      </c>
      <c r="F63" s="86" t="s">
        <v>1601</v>
      </c>
      <c r="G63" s="148">
        <v>0</v>
      </c>
    </row>
    <row r="64" spans="1:7" x14ac:dyDescent="0.3">
      <c r="A64" s="1"/>
      <c r="B64" s="86" t="s">
        <v>89</v>
      </c>
      <c r="C64" s="86" t="s">
        <v>1183</v>
      </c>
      <c r="D64" s="86" t="s">
        <v>1653</v>
      </c>
      <c r="E64" s="86" t="s">
        <v>1624</v>
      </c>
      <c r="F64" s="86" t="s">
        <v>1601</v>
      </c>
      <c r="G64" s="148">
        <v>0</v>
      </c>
    </row>
    <row r="65" spans="1:7" x14ac:dyDescent="0.3">
      <c r="A65" s="1"/>
      <c r="B65" s="86" t="s">
        <v>89</v>
      </c>
      <c r="C65" s="86" t="s">
        <v>1183</v>
      </c>
      <c r="D65" s="86" t="s">
        <v>1184</v>
      </c>
      <c r="E65" s="86" t="s">
        <v>1600</v>
      </c>
      <c r="F65" s="86" t="s">
        <v>1601</v>
      </c>
      <c r="G65" s="148">
        <v>0</v>
      </c>
    </row>
    <row r="66" spans="1:7" x14ac:dyDescent="0.3">
      <c r="A66" s="1"/>
      <c r="B66" s="86" t="s">
        <v>89</v>
      </c>
      <c r="C66" s="86" t="s">
        <v>1183</v>
      </c>
      <c r="D66" s="86" t="s">
        <v>1184</v>
      </c>
      <c r="E66" s="86" t="s">
        <v>1624</v>
      </c>
      <c r="F66" s="86" t="s">
        <v>1601</v>
      </c>
      <c r="G66" s="148">
        <v>0</v>
      </c>
    </row>
    <row r="67" spans="1:7" x14ac:dyDescent="0.3">
      <c r="A67" s="1"/>
      <c r="B67" s="86" t="s">
        <v>89</v>
      </c>
      <c r="C67" s="86" t="s">
        <v>1183</v>
      </c>
      <c r="D67" s="86" t="s">
        <v>95</v>
      </c>
      <c r="E67" s="86" t="s">
        <v>1600</v>
      </c>
      <c r="F67" s="86" t="s">
        <v>1601</v>
      </c>
      <c r="G67" s="148">
        <v>0</v>
      </c>
    </row>
    <row r="68" spans="1:7" x14ac:dyDescent="0.3">
      <c r="A68" s="1"/>
      <c r="B68" s="86" t="s">
        <v>89</v>
      </c>
      <c r="C68" s="86" t="s">
        <v>1183</v>
      </c>
      <c r="D68" s="86" t="s">
        <v>95</v>
      </c>
      <c r="E68" s="86" t="s">
        <v>1624</v>
      </c>
      <c r="F68" s="86" t="s">
        <v>1601</v>
      </c>
      <c r="G68" s="148">
        <v>0</v>
      </c>
    </row>
    <row r="69" spans="1:7" x14ac:dyDescent="0.3">
      <c r="A69" s="1"/>
      <c r="B69" s="86" t="s">
        <v>89</v>
      </c>
      <c r="C69" s="86" t="s">
        <v>1185</v>
      </c>
      <c r="D69" s="86" t="s">
        <v>1654</v>
      </c>
      <c r="E69" s="86" t="s">
        <v>1624</v>
      </c>
      <c r="F69" s="86" t="s">
        <v>1601</v>
      </c>
      <c r="G69" s="148">
        <v>0</v>
      </c>
    </row>
    <row r="70" spans="1:7" x14ac:dyDescent="0.3">
      <c r="A70" s="1"/>
      <c r="B70" s="86" t="s">
        <v>89</v>
      </c>
      <c r="C70" s="86" t="s">
        <v>98</v>
      </c>
      <c r="D70" s="86" t="s">
        <v>98</v>
      </c>
      <c r="E70" s="86" t="s">
        <v>1624</v>
      </c>
      <c r="F70" s="86" t="s">
        <v>1601</v>
      </c>
      <c r="G70" s="148">
        <v>1573618</v>
      </c>
    </row>
    <row r="71" spans="1:7" x14ac:dyDescent="0.3">
      <c r="A71" s="1"/>
      <c r="B71" s="86" t="s">
        <v>89</v>
      </c>
      <c r="C71" s="86" t="s">
        <v>98</v>
      </c>
      <c r="D71" s="86" t="s">
        <v>1655</v>
      </c>
      <c r="E71" s="86" t="s">
        <v>1600</v>
      </c>
      <c r="F71" s="86" t="s">
        <v>1601</v>
      </c>
      <c r="G71" s="148">
        <v>0</v>
      </c>
    </row>
    <row r="72" spans="1:7" x14ac:dyDescent="0.3">
      <c r="A72" s="1"/>
      <c r="B72" s="86" t="s">
        <v>89</v>
      </c>
      <c r="C72" s="86" t="s">
        <v>98</v>
      </c>
      <c r="D72" s="86" t="s">
        <v>1656</v>
      </c>
      <c r="E72" s="86" t="s">
        <v>1600</v>
      </c>
      <c r="F72" s="86" t="s">
        <v>1601</v>
      </c>
      <c r="G72" s="148">
        <v>0</v>
      </c>
    </row>
    <row r="73" spans="1:7" x14ac:dyDescent="0.3">
      <c r="A73" s="1"/>
      <c r="B73" s="86" t="s">
        <v>662</v>
      </c>
      <c r="C73" s="86" t="s">
        <v>1084</v>
      </c>
      <c r="D73" s="86" t="s">
        <v>1657</v>
      </c>
      <c r="E73" s="86" t="s">
        <v>1658</v>
      </c>
      <c r="F73" s="86" t="s">
        <v>1601</v>
      </c>
      <c r="G73" s="148">
        <v>23205.14</v>
      </c>
    </row>
    <row r="74" spans="1:7" x14ac:dyDescent="0.3">
      <c r="A74" s="1"/>
      <c r="B74" s="86" t="s">
        <v>662</v>
      </c>
      <c r="C74" s="86" t="s">
        <v>1084</v>
      </c>
      <c r="D74" s="86" t="s">
        <v>1659</v>
      </c>
      <c r="E74" s="86" t="s">
        <v>1658</v>
      </c>
      <c r="F74" s="86" t="s">
        <v>1601</v>
      </c>
      <c r="G74" s="148">
        <v>21134.91</v>
      </c>
    </row>
    <row r="75" spans="1:7" x14ac:dyDescent="0.3">
      <c r="A75" s="1"/>
      <c r="B75" s="86" t="s">
        <v>662</v>
      </c>
      <c r="C75" s="86" t="s">
        <v>1084</v>
      </c>
      <c r="D75" s="86" t="s">
        <v>1660</v>
      </c>
      <c r="E75" s="86" t="s">
        <v>1658</v>
      </c>
      <c r="F75" s="86" t="s">
        <v>1601</v>
      </c>
      <c r="G75" s="148">
        <v>21070.82</v>
      </c>
    </row>
    <row r="76" spans="1:7" x14ac:dyDescent="0.3">
      <c r="A76" s="1"/>
      <c r="B76" s="86" t="s">
        <v>662</v>
      </c>
      <c r="C76" s="86" t="s">
        <v>1192</v>
      </c>
      <c r="D76" s="86" t="s">
        <v>1661</v>
      </c>
      <c r="E76" s="86" t="s">
        <v>1658</v>
      </c>
      <c r="F76" s="86" t="s">
        <v>1601</v>
      </c>
      <c r="G76" s="148">
        <v>0</v>
      </c>
    </row>
    <row r="77" spans="1:7" x14ac:dyDescent="0.3">
      <c r="A77" s="1"/>
      <c r="B77" s="86" t="s">
        <v>662</v>
      </c>
      <c r="C77" s="86" t="s">
        <v>1192</v>
      </c>
      <c r="D77" s="86" t="s">
        <v>1662</v>
      </c>
      <c r="E77" s="86" t="s">
        <v>1658</v>
      </c>
      <c r="F77" s="86" t="s">
        <v>1601</v>
      </c>
      <c r="G77" s="148">
        <v>0</v>
      </c>
    </row>
    <row r="78" spans="1:7" x14ac:dyDescent="0.3">
      <c r="A78" s="1"/>
      <c r="B78" s="86" t="s">
        <v>662</v>
      </c>
      <c r="C78" s="86" t="s">
        <v>1193</v>
      </c>
      <c r="D78" s="86" t="s">
        <v>1663</v>
      </c>
      <c r="E78" s="86" t="s">
        <v>1658</v>
      </c>
      <c r="F78" s="86" t="s">
        <v>1601</v>
      </c>
      <c r="G78" s="148">
        <v>15449.8</v>
      </c>
    </row>
    <row r="79" spans="1:7" x14ac:dyDescent="0.3">
      <c r="A79" s="1"/>
      <c r="B79" s="86" t="s">
        <v>662</v>
      </c>
      <c r="C79" s="86" t="s">
        <v>1193</v>
      </c>
      <c r="D79" s="86" t="s">
        <v>1664</v>
      </c>
      <c r="E79" s="86" t="s">
        <v>1658</v>
      </c>
      <c r="F79" s="86" t="s">
        <v>1601</v>
      </c>
      <c r="G79" s="148">
        <v>16520.16</v>
      </c>
    </row>
    <row r="80" spans="1:7" x14ac:dyDescent="0.3">
      <c r="A80" s="1"/>
      <c r="B80" s="86" t="s">
        <v>662</v>
      </c>
      <c r="C80" s="86" t="s">
        <v>1194</v>
      </c>
      <c r="D80" s="86" t="s">
        <v>1321</v>
      </c>
      <c r="E80" s="86" t="s">
        <v>1658</v>
      </c>
      <c r="F80" s="86" t="s">
        <v>1601</v>
      </c>
      <c r="G80" s="148">
        <v>11805.83</v>
      </c>
    </row>
    <row r="81" spans="1:7" x14ac:dyDescent="0.3">
      <c r="A81" s="1"/>
      <c r="B81" s="86" t="s">
        <v>662</v>
      </c>
      <c r="C81" s="86" t="s">
        <v>1194</v>
      </c>
      <c r="D81" s="86" t="s">
        <v>399</v>
      </c>
      <c r="E81" s="86" t="s">
        <v>1658</v>
      </c>
      <c r="F81" s="86" t="s">
        <v>1601</v>
      </c>
      <c r="G81" s="148">
        <v>0</v>
      </c>
    </row>
    <row r="82" spans="1:7" ht="26.4" x14ac:dyDescent="0.3">
      <c r="A82" s="1"/>
      <c r="B82" s="86" t="s">
        <v>638</v>
      </c>
      <c r="C82" s="86" t="s">
        <v>1195</v>
      </c>
      <c r="D82" s="86" t="s">
        <v>718</v>
      </c>
      <c r="E82" s="86" t="s">
        <v>1600</v>
      </c>
      <c r="F82" s="86" t="s">
        <v>1601</v>
      </c>
      <c r="G82" s="148">
        <v>0</v>
      </c>
    </row>
    <row r="83" spans="1:7" ht="26.4" x14ac:dyDescent="0.3">
      <c r="A83" s="1"/>
      <c r="B83" s="86" t="s">
        <v>638</v>
      </c>
      <c r="C83" s="86" t="s">
        <v>1195</v>
      </c>
      <c r="D83" s="86" t="s">
        <v>719</v>
      </c>
      <c r="E83" s="86" t="s">
        <v>1600</v>
      </c>
      <c r="F83" s="86" t="s">
        <v>1601</v>
      </c>
      <c r="G83" s="148">
        <v>0</v>
      </c>
    </row>
    <row r="84" spans="1:7" x14ac:dyDescent="0.3">
      <c r="A84" s="1"/>
      <c r="B84" s="86" t="s">
        <v>109</v>
      </c>
      <c r="C84" s="86" t="s">
        <v>110</v>
      </c>
      <c r="D84" s="86" t="s">
        <v>1665</v>
      </c>
      <c r="E84" s="86" t="s">
        <v>1600</v>
      </c>
      <c r="F84" s="86" t="s">
        <v>1601</v>
      </c>
      <c r="G84" s="148">
        <v>0</v>
      </c>
    </row>
    <row r="85" spans="1:7" x14ac:dyDescent="0.3">
      <c r="A85" s="1"/>
      <c r="B85" s="86" t="s">
        <v>109</v>
      </c>
      <c r="C85" s="86" t="s">
        <v>110</v>
      </c>
      <c r="D85" s="86" t="s">
        <v>1666</v>
      </c>
      <c r="E85" s="86" t="s">
        <v>1600</v>
      </c>
      <c r="F85" s="86" t="s">
        <v>1601</v>
      </c>
      <c r="G85" s="148">
        <v>0</v>
      </c>
    </row>
    <row r="86" spans="1:7" x14ac:dyDescent="0.3">
      <c r="A86" s="1"/>
      <c r="B86" s="86" t="s">
        <v>109</v>
      </c>
      <c r="C86" s="86" t="s">
        <v>110</v>
      </c>
      <c r="D86" s="86" t="s">
        <v>1667</v>
      </c>
      <c r="E86" s="86" t="s">
        <v>1600</v>
      </c>
      <c r="F86" s="86" t="s">
        <v>1601</v>
      </c>
      <c r="G86" s="148">
        <v>0</v>
      </c>
    </row>
    <row r="87" spans="1:7" x14ac:dyDescent="0.3">
      <c r="A87" s="1"/>
      <c r="B87" s="86" t="s">
        <v>109</v>
      </c>
      <c r="C87" s="86" t="s">
        <v>110</v>
      </c>
      <c r="D87" s="86" t="s">
        <v>1668</v>
      </c>
      <c r="E87" s="86" t="s">
        <v>1600</v>
      </c>
      <c r="F87" s="86" t="s">
        <v>1601</v>
      </c>
      <c r="G87" s="148">
        <v>0</v>
      </c>
    </row>
    <row r="88" spans="1:7" x14ac:dyDescent="0.3">
      <c r="A88" s="1"/>
      <c r="B88" s="86" t="s">
        <v>679</v>
      </c>
      <c r="C88" s="86" t="s">
        <v>1088</v>
      </c>
      <c r="D88" s="86" t="s">
        <v>1669</v>
      </c>
      <c r="E88" s="86" t="s">
        <v>1600</v>
      </c>
      <c r="F88" s="86" t="s">
        <v>1601</v>
      </c>
      <c r="G88" s="148">
        <v>0</v>
      </c>
    </row>
    <row r="89" spans="1:7" x14ac:dyDescent="0.3">
      <c r="A89" s="1"/>
      <c r="B89" s="86" t="s">
        <v>679</v>
      </c>
      <c r="C89" s="86" t="s">
        <v>1088</v>
      </c>
      <c r="D89" s="86" t="s">
        <v>1669</v>
      </c>
      <c r="E89" s="86" t="s">
        <v>1624</v>
      </c>
      <c r="F89" s="86" t="s">
        <v>1601</v>
      </c>
      <c r="G89" s="148">
        <v>201648.323</v>
      </c>
    </row>
    <row r="90" spans="1:7" x14ac:dyDescent="0.3">
      <c r="A90" s="1"/>
      <c r="B90" s="86" t="s">
        <v>506</v>
      </c>
      <c r="C90" s="86" t="s">
        <v>1200</v>
      </c>
      <c r="D90" s="86" t="s">
        <v>1201</v>
      </c>
      <c r="E90" s="86" t="s">
        <v>1600</v>
      </c>
      <c r="F90" s="86" t="s">
        <v>1601</v>
      </c>
      <c r="G90" s="148">
        <v>0</v>
      </c>
    </row>
    <row r="91" spans="1:7" x14ac:dyDescent="0.3">
      <c r="A91" s="1"/>
      <c r="B91" s="86" t="s">
        <v>506</v>
      </c>
      <c r="C91" s="86" t="s">
        <v>1200</v>
      </c>
      <c r="D91" s="86" t="s">
        <v>1670</v>
      </c>
      <c r="E91" s="86" t="s">
        <v>1600</v>
      </c>
      <c r="F91" s="86" t="s">
        <v>1601</v>
      </c>
      <c r="G91" s="148">
        <v>0</v>
      </c>
    </row>
    <row r="92" spans="1:7" x14ac:dyDescent="0.3">
      <c r="A92" s="1"/>
      <c r="B92" s="86" t="s">
        <v>506</v>
      </c>
      <c r="C92" s="86" t="s">
        <v>1200</v>
      </c>
      <c r="D92" s="86" t="s">
        <v>1670</v>
      </c>
      <c r="E92" s="86" t="s">
        <v>1603</v>
      </c>
      <c r="F92" s="86" t="s">
        <v>1601</v>
      </c>
      <c r="G92" s="148">
        <v>0</v>
      </c>
    </row>
    <row r="93" spans="1:7" x14ac:dyDescent="0.3">
      <c r="A93" s="1"/>
      <c r="B93" s="86" t="s">
        <v>506</v>
      </c>
      <c r="C93" s="86" t="s">
        <v>1200</v>
      </c>
      <c r="D93" s="86" t="s">
        <v>1671</v>
      </c>
      <c r="E93" s="86" t="s">
        <v>1600</v>
      </c>
      <c r="F93" s="86" t="s">
        <v>1601</v>
      </c>
      <c r="G93" s="148">
        <v>0</v>
      </c>
    </row>
    <row r="94" spans="1:7" x14ac:dyDescent="0.3">
      <c r="A94" s="1"/>
      <c r="B94" s="86" t="s">
        <v>506</v>
      </c>
      <c r="C94" s="86" t="s">
        <v>1200</v>
      </c>
      <c r="D94" s="86" t="s">
        <v>1671</v>
      </c>
      <c r="E94" s="86" t="s">
        <v>1603</v>
      </c>
      <c r="F94" s="86" t="s">
        <v>1601</v>
      </c>
      <c r="G94" s="148">
        <v>0</v>
      </c>
    </row>
    <row r="95" spans="1:7" x14ac:dyDescent="0.3">
      <c r="A95" s="1"/>
      <c r="B95" s="86" t="s">
        <v>506</v>
      </c>
      <c r="C95" s="86" t="s">
        <v>1200</v>
      </c>
      <c r="D95" s="86" t="s">
        <v>1672</v>
      </c>
      <c r="E95" s="86" t="s">
        <v>1600</v>
      </c>
      <c r="F95" s="86" t="s">
        <v>1601</v>
      </c>
      <c r="G95" s="148">
        <v>0</v>
      </c>
    </row>
    <row r="96" spans="1:7" x14ac:dyDescent="0.3">
      <c r="A96" s="1"/>
      <c r="B96" s="86" t="s">
        <v>506</v>
      </c>
      <c r="C96" s="86" t="s">
        <v>1200</v>
      </c>
      <c r="D96" s="86" t="s">
        <v>1672</v>
      </c>
      <c r="E96" s="86" t="s">
        <v>1603</v>
      </c>
      <c r="F96" s="86" t="s">
        <v>1601</v>
      </c>
      <c r="G96" s="148">
        <v>0</v>
      </c>
    </row>
    <row r="97" spans="1:7" x14ac:dyDescent="0.3">
      <c r="A97" s="1"/>
      <c r="B97" s="86" t="s">
        <v>119</v>
      </c>
      <c r="C97" s="86" t="s">
        <v>1205</v>
      </c>
      <c r="D97" s="86" t="s">
        <v>769</v>
      </c>
      <c r="E97" s="86" t="s">
        <v>1624</v>
      </c>
      <c r="F97" s="86" t="s">
        <v>1601</v>
      </c>
      <c r="G97" s="148">
        <v>0</v>
      </c>
    </row>
    <row r="98" spans="1:7" x14ac:dyDescent="0.3">
      <c r="A98" s="1"/>
      <c r="B98" s="86" t="s">
        <v>123</v>
      </c>
      <c r="C98" s="86" t="s">
        <v>1206</v>
      </c>
      <c r="D98" s="86" t="s">
        <v>1673</v>
      </c>
      <c r="E98" s="86" t="s">
        <v>1624</v>
      </c>
      <c r="F98" s="86" t="s">
        <v>1601</v>
      </c>
      <c r="G98" s="148">
        <v>0</v>
      </c>
    </row>
    <row r="99" spans="1:7" x14ac:dyDescent="0.3">
      <c r="A99" s="1"/>
      <c r="B99" s="86" t="s">
        <v>123</v>
      </c>
      <c r="C99" s="86" t="s">
        <v>1206</v>
      </c>
      <c r="D99" s="86" t="s">
        <v>1674</v>
      </c>
      <c r="E99" s="86" t="s">
        <v>1624</v>
      </c>
      <c r="F99" s="86" t="s">
        <v>1601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624</v>
      </c>
      <c r="C6" s="199" t="s">
        <v>1675</v>
      </c>
      <c r="D6" s="199"/>
      <c r="E6" s="199"/>
      <c r="F6" s="199"/>
      <c r="G6" s="199"/>
      <c r="H6" s="199"/>
      <c r="I6" s="199"/>
      <c r="J6" s="199"/>
      <c r="K6" s="199"/>
      <c r="L6" s="199"/>
      <c r="M6" s="199"/>
      <c r="N6" s="199"/>
      <c r="O6" s="199"/>
      <c r="P6" s="199"/>
      <c r="Q6" s="199"/>
    </row>
    <row r="7" spans="1:17" ht="40.049999999999997" customHeight="1" x14ac:dyDescent="0.3">
      <c r="A7" s="1"/>
      <c r="B7" s="199"/>
      <c r="C7" s="3" t="s">
        <v>268</v>
      </c>
      <c r="D7" s="3" t="s">
        <v>48</v>
      </c>
      <c r="E7" s="3" t="s">
        <v>52</v>
      </c>
      <c r="F7" s="3" t="s">
        <v>52</v>
      </c>
      <c r="G7" s="3" t="s">
        <v>66</v>
      </c>
      <c r="H7" s="3" t="s">
        <v>678</v>
      </c>
      <c r="I7" s="3" t="s">
        <v>70</v>
      </c>
      <c r="J7" s="3" t="s">
        <v>70</v>
      </c>
      <c r="K7" s="3" t="s">
        <v>89</v>
      </c>
      <c r="L7" s="3" t="s">
        <v>89</v>
      </c>
      <c r="M7" s="3" t="s">
        <v>89</v>
      </c>
      <c r="N7" s="3" t="s">
        <v>89</v>
      </c>
      <c r="O7" s="3" t="s">
        <v>679</v>
      </c>
      <c r="P7" s="3" t="s">
        <v>119</v>
      </c>
      <c r="Q7" s="3" t="s">
        <v>123</v>
      </c>
    </row>
    <row r="8" spans="1:17" ht="40.049999999999997" customHeight="1" x14ac:dyDescent="0.3">
      <c r="A8" s="1"/>
      <c r="B8" s="199"/>
      <c r="C8" s="3" t="s">
        <v>33</v>
      </c>
      <c r="D8" s="3" t="s">
        <v>105</v>
      </c>
      <c r="E8" s="3" t="s">
        <v>1676</v>
      </c>
      <c r="F8" s="3" t="s">
        <v>1677</v>
      </c>
      <c r="G8" s="3" t="s">
        <v>1678</v>
      </c>
      <c r="H8" s="3" t="s">
        <v>1679</v>
      </c>
      <c r="I8" s="3" t="s">
        <v>73</v>
      </c>
      <c r="J8" s="3" t="s">
        <v>79</v>
      </c>
      <c r="K8" s="3" t="s">
        <v>1680</v>
      </c>
      <c r="L8" s="3" t="s">
        <v>1681</v>
      </c>
      <c r="M8" s="3" t="s">
        <v>92</v>
      </c>
      <c r="N8" s="3" t="s">
        <v>1682</v>
      </c>
      <c r="O8" s="3" t="s">
        <v>537</v>
      </c>
      <c r="P8" s="3" t="s">
        <v>537</v>
      </c>
      <c r="Q8" s="3" t="s">
        <v>1683</v>
      </c>
    </row>
    <row r="9" spans="1:17" x14ac:dyDescent="0.3">
      <c r="A9" s="1"/>
      <c r="B9" s="149" t="s">
        <v>142</v>
      </c>
      <c r="C9" s="147">
        <v>874.9</v>
      </c>
      <c r="D9" s="147">
        <v>2971.77</v>
      </c>
      <c r="E9" s="147">
        <v>80.16</v>
      </c>
      <c r="F9" s="147">
        <v>80.16</v>
      </c>
      <c r="G9" s="147">
        <v>4488.5</v>
      </c>
      <c r="H9" s="147">
        <v>509.95</v>
      </c>
      <c r="I9" s="147">
        <v>7985</v>
      </c>
      <c r="J9" s="147">
        <v>23445</v>
      </c>
      <c r="K9" s="147">
        <v>4109.1440000000002</v>
      </c>
      <c r="L9" s="147">
        <v>4427.7110000000002</v>
      </c>
      <c r="M9" s="147">
        <v>4420.7479999999996</v>
      </c>
      <c r="N9" s="147">
        <v>4428.6670000000004</v>
      </c>
      <c r="O9" s="147">
        <v>2690</v>
      </c>
      <c r="P9" s="147">
        <v>0</v>
      </c>
      <c r="Q9" s="147">
        <v>7045.97</v>
      </c>
    </row>
    <row r="10" spans="1:17" x14ac:dyDescent="0.3">
      <c r="A10" s="1"/>
      <c r="B10" s="149" t="s">
        <v>1684</v>
      </c>
      <c r="C10" s="147">
        <v>875.1</v>
      </c>
      <c r="D10" s="147">
        <v>2971.02</v>
      </c>
      <c r="E10" s="147">
        <v>82.34</v>
      </c>
      <c r="F10" s="147">
        <v>82.34</v>
      </c>
      <c r="G10" s="147">
        <v>4488.5</v>
      </c>
      <c r="H10" s="147">
        <v>508.97</v>
      </c>
      <c r="I10" s="147">
        <v>8187</v>
      </c>
      <c r="J10" s="147">
        <v>23042</v>
      </c>
      <c r="K10" s="147">
        <v>4173.2139999999999</v>
      </c>
      <c r="L10" s="147">
        <v>4456.37</v>
      </c>
      <c r="M10" s="147">
        <v>4449.2950000000001</v>
      </c>
      <c r="N10" s="147">
        <v>4457.4040000000005</v>
      </c>
      <c r="O10" s="147">
        <v>2690</v>
      </c>
      <c r="P10" s="147">
        <v>0</v>
      </c>
      <c r="Q10" s="147">
        <v>7045.9</v>
      </c>
    </row>
    <row r="11" spans="1:17" x14ac:dyDescent="0.3">
      <c r="A11" s="1"/>
      <c r="B11" s="149" t="s">
        <v>1685</v>
      </c>
      <c r="C11" s="147">
        <v>875.3</v>
      </c>
      <c r="D11" s="147">
        <v>2972.17</v>
      </c>
      <c r="E11" s="147">
        <v>84.31</v>
      </c>
      <c r="F11" s="147">
        <v>84.31</v>
      </c>
      <c r="G11" s="147">
        <v>4488.5</v>
      </c>
      <c r="H11" s="147">
        <v>508.97</v>
      </c>
      <c r="I11" s="147">
        <v>8389</v>
      </c>
      <c r="J11" s="147">
        <v>23075</v>
      </c>
      <c r="K11" s="147">
        <v>4258.9539999999997</v>
      </c>
      <c r="L11" s="147">
        <v>4499.9470000000001</v>
      </c>
      <c r="M11" s="147">
        <v>4493.6289999999999</v>
      </c>
      <c r="N11" s="147">
        <v>4501.4520000000002</v>
      </c>
      <c r="O11" s="147">
        <v>2700</v>
      </c>
      <c r="P11" s="147">
        <v>0</v>
      </c>
      <c r="Q11" s="147">
        <v>7045.73</v>
      </c>
    </row>
    <row r="12" spans="1:17" x14ac:dyDescent="0.3">
      <c r="A12" s="1"/>
      <c r="B12" s="149" t="s">
        <v>1686</v>
      </c>
      <c r="C12" s="147">
        <v>875.2</v>
      </c>
      <c r="D12" s="147">
        <v>2972.23</v>
      </c>
      <c r="E12" s="147">
        <v>86.45</v>
      </c>
      <c r="F12" s="147">
        <v>86.45</v>
      </c>
      <c r="G12" s="147">
        <v>4495.3999999999996</v>
      </c>
      <c r="H12" s="147">
        <v>503.08</v>
      </c>
      <c r="I12" s="147">
        <v>8591</v>
      </c>
      <c r="J12" s="147">
        <v>22809</v>
      </c>
      <c r="K12" s="147">
        <v>4247.4120000000003</v>
      </c>
      <c r="L12" s="147">
        <v>4477.7659999999996</v>
      </c>
      <c r="M12" s="147">
        <v>4470.1639999999998</v>
      </c>
      <c r="N12" s="147">
        <v>4478.7219999999998</v>
      </c>
      <c r="O12" s="147">
        <v>2700</v>
      </c>
      <c r="P12" s="147">
        <v>0</v>
      </c>
      <c r="Q12" s="147">
        <v>7045.61</v>
      </c>
    </row>
    <row r="13" spans="1:17" x14ac:dyDescent="0.3">
      <c r="A13" s="1"/>
      <c r="B13" s="149" t="s">
        <v>1687</v>
      </c>
      <c r="C13" s="147">
        <v>875.5</v>
      </c>
      <c r="D13" s="147">
        <v>2973.01</v>
      </c>
      <c r="E13" s="147">
        <v>87.56</v>
      </c>
      <c r="F13" s="147">
        <v>87.56</v>
      </c>
      <c r="G13" s="147">
        <v>4488.5</v>
      </c>
      <c r="H13" s="147">
        <v>507.98</v>
      </c>
      <c r="I13" s="147">
        <v>8715</v>
      </c>
      <c r="J13" s="147">
        <v>22777</v>
      </c>
      <c r="K13" s="147">
        <v>4220.7950000000001</v>
      </c>
      <c r="L13" s="147">
        <v>4447.93</v>
      </c>
      <c r="M13" s="147">
        <v>4440.32</v>
      </c>
      <c r="N13" s="147">
        <v>4449.0429999999997</v>
      </c>
      <c r="O13" s="147">
        <v>2700</v>
      </c>
      <c r="P13" s="147">
        <v>0</v>
      </c>
      <c r="Q13" s="147">
        <v>7045.48</v>
      </c>
    </row>
    <row r="14" spans="1:17" x14ac:dyDescent="0.3">
      <c r="A14" s="1"/>
      <c r="B14" s="149" t="s">
        <v>1688</v>
      </c>
      <c r="C14" s="147">
        <v>875.4</v>
      </c>
      <c r="D14" s="147">
        <v>2971.3</v>
      </c>
      <c r="E14" s="147">
        <v>88.18</v>
      </c>
      <c r="F14" s="147">
        <v>88.18</v>
      </c>
      <c r="G14" s="147">
        <v>4488.5</v>
      </c>
      <c r="H14" s="147">
        <v>508.97</v>
      </c>
      <c r="I14" s="147">
        <v>8769</v>
      </c>
      <c r="J14" s="147">
        <v>22870</v>
      </c>
      <c r="K14" s="147">
        <v>4153.8990000000003</v>
      </c>
      <c r="L14" s="147">
        <v>4410.2420000000002</v>
      </c>
      <c r="M14" s="147">
        <v>4402.7979999999998</v>
      </c>
      <c r="N14" s="147">
        <v>4411.3540000000003</v>
      </c>
      <c r="O14" s="147">
        <v>2680</v>
      </c>
      <c r="P14" s="147">
        <v>0</v>
      </c>
      <c r="Q14" s="147">
        <v>7045.35</v>
      </c>
    </row>
    <row r="15" spans="1:17" x14ac:dyDescent="0.3">
      <c r="A15" s="1"/>
      <c r="B15" s="149" t="s">
        <v>330</v>
      </c>
      <c r="C15" s="147">
        <v>875.4</v>
      </c>
      <c r="D15" s="147">
        <v>2972.29</v>
      </c>
      <c r="E15" s="147">
        <v>87.71</v>
      </c>
      <c r="F15" s="147">
        <v>87.71</v>
      </c>
      <c r="G15" s="147">
        <v>4488.5</v>
      </c>
      <c r="H15" s="147">
        <v>506.02</v>
      </c>
      <c r="I15" s="147">
        <v>8738</v>
      </c>
      <c r="J15" s="147">
        <v>22935</v>
      </c>
      <c r="K15" s="147">
        <v>4012.2150000000001</v>
      </c>
      <c r="L15" s="147">
        <v>4324.4629999999997</v>
      </c>
      <c r="M15" s="147">
        <v>4316.509</v>
      </c>
      <c r="N15" s="147">
        <v>4325.0249999999996</v>
      </c>
      <c r="O15" s="147">
        <v>2670</v>
      </c>
      <c r="P15" s="147">
        <v>0</v>
      </c>
      <c r="Q15" s="147">
        <v>7045.28</v>
      </c>
    </row>
    <row r="16" spans="1:17" x14ac:dyDescent="0.3">
      <c r="A16" s="1"/>
      <c r="B16" s="149" t="s">
        <v>470</v>
      </c>
      <c r="C16" s="147">
        <v>875.3</v>
      </c>
      <c r="D16" s="147">
        <v>2970.12</v>
      </c>
      <c r="E16" s="147">
        <v>86.54</v>
      </c>
      <c r="F16" s="147">
        <v>86.54</v>
      </c>
      <c r="G16" s="147">
        <v>4487.8</v>
      </c>
      <c r="H16" s="147">
        <v>510.93</v>
      </c>
      <c r="I16" s="147">
        <v>8630</v>
      </c>
      <c r="J16" s="147">
        <v>22959</v>
      </c>
      <c r="K16" s="147">
        <v>3938.3710000000001</v>
      </c>
      <c r="L16" s="147">
        <v>4277.3530000000001</v>
      </c>
      <c r="M16" s="147">
        <v>4269.6880000000001</v>
      </c>
      <c r="N16" s="147">
        <v>4278.74</v>
      </c>
      <c r="O16" s="147">
        <v>2660</v>
      </c>
      <c r="P16" s="147">
        <v>0</v>
      </c>
      <c r="Q16" s="147">
        <v>7045.15</v>
      </c>
    </row>
    <row r="17" spans="1:17" x14ac:dyDescent="0.3">
      <c r="A17" s="1"/>
      <c r="B17" s="149" t="s">
        <v>237</v>
      </c>
      <c r="C17" s="147">
        <v>875.5</v>
      </c>
      <c r="D17" s="147">
        <v>2973.16</v>
      </c>
      <c r="E17" s="147">
        <v>85.34</v>
      </c>
      <c r="F17" s="147">
        <v>85.34</v>
      </c>
      <c r="G17" s="147">
        <v>4478.2</v>
      </c>
      <c r="H17" s="147">
        <v>507.98</v>
      </c>
      <c r="I17" s="147">
        <v>8521</v>
      </c>
      <c r="J17" s="147">
        <v>22932</v>
      </c>
      <c r="K17" s="147">
        <v>3894.087</v>
      </c>
      <c r="L17" s="147">
        <v>4241.0389999999998</v>
      </c>
      <c r="M17" s="147">
        <v>4234.0050000000001</v>
      </c>
      <c r="N17" s="147">
        <v>4242.1120000000001</v>
      </c>
      <c r="O17" s="147">
        <v>2660</v>
      </c>
      <c r="P17" s="147">
        <v>0</v>
      </c>
      <c r="Q17" s="147">
        <v>7045.41</v>
      </c>
    </row>
    <row r="18" spans="1:17" x14ac:dyDescent="0.3">
      <c r="A18" s="1"/>
      <c r="B18" s="149" t="s">
        <v>593</v>
      </c>
      <c r="C18" s="147">
        <v>875.5</v>
      </c>
      <c r="D18" s="147">
        <v>1777.72</v>
      </c>
      <c r="E18" s="147">
        <v>84.2</v>
      </c>
      <c r="F18" s="147">
        <v>84.2</v>
      </c>
      <c r="G18" s="147">
        <v>4477.1000000000004</v>
      </c>
      <c r="H18" s="147">
        <v>512.89</v>
      </c>
      <c r="I18" s="147">
        <v>8412</v>
      </c>
      <c r="J18" s="147">
        <v>22815</v>
      </c>
      <c r="K18" s="147">
        <v>3840.029</v>
      </c>
      <c r="L18" s="147">
        <v>4219.25</v>
      </c>
      <c r="M18" s="147">
        <v>4214</v>
      </c>
      <c r="N18" s="147">
        <v>4221.1480000000001</v>
      </c>
      <c r="O18" s="147">
        <v>2630</v>
      </c>
      <c r="P18" s="147">
        <v>0</v>
      </c>
      <c r="Q18" s="147">
        <v>7045.68</v>
      </c>
    </row>
    <row r="19" spans="1:17" x14ac:dyDescent="0.3">
      <c r="A19" s="1"/>
      <c r="B19" s="149" t="s">
        <v>1689</v>
      </c>
      <c r="C19" s="147">
        <v>873.6</v>
      </c>
      <c r="D19" s="147">
        <v>1856.67</v>
      </c>
      <c r="E19" s="147">
        <v>83.18</v>
      </c>
      <c r="F19" s="147">
        <v>83.18</v>
      </c>
      <c r="G19" s="147">
        <v>4469.3999999999996</v>
      </c>
      <c r="H19" s="147">
        <v>502.1</v>
      </c>
      <c r="I19" s="147">
        <v>8303</v>
      </c>
      <c r="J19" s="147">
        <v>22802</v>
      </c>
      <c r="K19" s="147">
        <v>3817.18</v>
      </c>
      <c r="L19" s="147">
        <v>4204.9210000000003</v>
      </c>
      <c r="M19" s="147">
        <v>4201.0240000000003</v>
      </c>
      <c r="N19" s="147">
        <v>4207.7219999999998</v>
      </c>
      <c r="O19" s="147">
        <v>2630</v>
      </c>
      <c r="P19" s="147">
        <v>0</v>
      </c>
      <c r="Q19" s="147">
        <v>7045.58</v>
      </c>
    </row>
    <row r="20" spans="1:17" x14ac:dyDescent="0.3">
      <c r="A20" s="1"/>
      <c r="B20" s="149" t="s">
        <v>406</v>
      </c>
      <c r="C20" s="147">
        <v>869</v>
      </c>
      <c r="D20" s="147">
        <v>1790.69</v>
      </c>
      <c r="E20" s="147">
        <v>82.08</v>
      </c>
      <c r="F20" s="147">
        <v>82.08</v>
      </c>
      <c r="G20" s="147">
        <v>4481.3</v>
      </c>
      <c r="H20" s="147">
        <v>509.95</v>
      </c>
      <c r="I20" s="147">
        <v>8194</v>
      </c>
      <c r="J20" s="147">
        <v>22746</v>
      </c>
      <c r="K20" s="147">
        <v>3839.087</v>
      </c>
      <c r="L20" s="147">
        <v>4211.9870000000001</v>
      </c>
      <c r="M20" s="147">
        <v>4214.433</v>
      </c>
      <c r="N20" s="147">
        <v>4215.848</v>
      </c>
      <c r="O20" s="147">
        <v>2640</v>
      </c>
      <c r="P20" s="147">
        <v>0</v>
      </c>
      <c r="Q20" s="147">
        <v>7045.1</v>
      </c>
    </row>
    <row r="21" spans="1:17" x14ac:dyDescent="0.3">
      <c r="A21" s="1"/>
      <c r="B21" s="149" t="s">
        <v>486</v>
      </c>
      <c r="C21" s="147">
        <v>866.3</v>
      </c>
      <c r="D21" s="147">
        <v>1794.03</v>
      </c>
      <c r="E21" s="147">
        <v>80.86</v>
      </c>
      <c r="F21" s="147">
        <v>80.86</v>
      </c>
      <c r="G21" s="147">
        <v>4473.8999999999996</v>
      </c>
      <c r="H21" s="147">
        <v>509.95</v>
      </c>
      <c r="I21" s="147">
        <v>8086</v>
      </c>
      <c r="J21" s="147">
        <v>22801</v>
      </c>
      <c r="K21" s="147">
        <v>3795.0390000000002</v>
      </c>
      <c r="L21" s="147">
        <v>4187.2550000000001</v>
      </c>
      <c r="M21" s="147">
        <v>4190.9679999999998</v>
      </c>
      <c r="N21" s="147">
        <v>4191.4690000000001</v>
      </c>
      <c r="O21" s="147">
        <v>2620</v>
      </c>
      <c r="P21" s="147">
        <v>0</v>
      </c>
      <c r="Q21" s="147">
        <v>7044.88</v>
      </c>
    </row>
    <row r="22" spans="1:17" x14ac:dyDescent="0.3">
      <c r="A22" s="1"/>
      <c r="B22" s="149" t="s">
        <v>558</v>
      </c>
      <c r="C22" s="147">
        <v>863.9</v>
      </c>
      <c r="D22" s="147">
        <v>1877.37</v>
      </c>
      <c r="E22" s="147">
        <v>80.03</v>
      </c>
      <c r="F22" s="147">
        <v>80.03</v>
      </c>
      <c r="G22" s="147">
        <v>4471</v>
      </c>
      <c r="H22" s="147">
        <v>508.97</v>
      </c>
      <c r="I22" s="147">
        <v>7978</v>
      </c>
      <c r="J22" s="147">
        <v>22831</v>
      </c>
      <c r="K22" s="147">
        <v>3769.9520000000002</v>
      </c>
      <c r="L22" s="147">
        <v>4175.87</v>
      </c>
      <c r="M22" s="147">
        <v>4180.4790000000003</v>
      </c>
      <c r="N22" s="147">
        <v>4180.3980000000001</v>
      </c>
      <c r="O22" s="147">
        <v>2650</v>
      </c>
      <c r="P22" s="147">
        <v>0</v>
      </c>
      <c r="Q22" s="147">
        <v>7044.97</v>
      </c>
    </row>
    <row r="23" spans="1:17" x14ac:dyDescent="0.3">
      <c r="A23" s="1"/>
      <c r="B23" s="149" t="s">
        <v>331</v>
      </c>
      <c r="C23" s="147">
        <v>860.3</v>
      </c>
      <c r="D23" s="147">
        <v>1906.24</v>
      </c>
      <c r="E23" s="147">
        <v>79.790000000000006</v>
      </c>
      <c r="F23" s="147">
        <v>79.790000000000006</v>
      </c>
      <c r="G23" s="147">
        <v>4468</v>
      </c>
      <c r="H23" s="147">
        <v>514.85</v>
      </c>
      <c r="I23" s="147">
        <v>7981</v>
      </c>
      <c r="J23" s="147">
        <v>22935</v>
      </c>
      <c r="K23" s="147">
        <v>3830.7240000000002</v>
      </c>
      <c r="L23" s="147">
        <v>4208.8469999999998</v>
      </c>
      <c r="M23" s="147">
        <v>4214.1080000000002</v>
      </c>
      <c r="N23" s="147">
        <v>4213.6099999999997</v>
      </c>
      <c r="O23" s="147">
        <v>2650</v>
      </c>
      <c r="P23" s="147">
        <v>0</v>
      </c>
      <c r="Q23" s="147">
        <v>7044.69</v>
      </c>
    </row>
    <row r="24" spans="1:17" x14ac:dyDescent="0.3">
      <c r="A24" s="1"/>
      <c r="B24" s="149" t="s">
        <v>415</v>
      </c>
      <c r="C24" s="147">
        <v>860</v>
      </c>
      <c r="D24" s="147">
        <v>1905.24</v>
      </c>
      <c r="E24" s="147">
        <v>79.73</v>
      </c>
      <c r="F24" s="147">
        <v>79.73</v>
      </c>
      <c r="G24" s="147">
        <v>4474.8</v>
      </c>
      <c r="H24" s="147">
        <v>512.89</v>
      </c>
      <c r="I24" s="147">
        <v>7983</v>
      </c>
      <c r="J24" s="147">
        <v>22857</v>
      </c>
      <c r="K24" s="147">
        <v>3916.9360000000001</v>
      </c>
      <c r="L24" s="147">
        <v>4251.049</v>
      </c>
      <c r="M24" s="147">
        <v>4255.8469999999998</v>
      </c>
      <c r="N24" s="147">
        <v>4255.5379999999996</v>
      </c>
      <c r="O24" s="147">
        <v>2670</v>
      </c>
      <c r="P24" s="147">
        <v>0</v>
      </c>
      <c r="Q24" s="147">
        <v>7046.27</v>
      </c>
    </row>
    <row r="25" spans="1:17" x14ac:dyDescent="0.3">
      <c r="A25" s="1"/>
      <c r="B25" s="149" t="s">
        <v>476</v>
      </c>
      <c r="C25" s="147">
        <v>860.2</v>
      </c>
      <c r="D25" s="147">
        <v>1905.68</v>
      </c>
      <c r="E25" s="147">
        <v>80.150000000000006</v>
      </c>
      <c r="F25" s="147">
        <v>80.150000000000006</v>
      </c>
      <c r="G25" s="147">
        <v>4467.5</v>
      </c>
      <c r="H25" s="147">
        <v>535.44000000000005</v>
      </c>
      <c r="I25" s="147">
        <v>7984</v>
      </c>
      <c r="J25" s="147">
        <v>22776</v>
      </c>
      <c r="K25" s="147">
        <v>3958.0390000000002</v>
      </c>
      <c r="L25" s="147">
        <v>4272.0529999999999</v>
      </c>
      <c r="M25" s="147">
        <v>4274.6620000000003</v>
      </c>
      <c r="N25" s="147">
        <v>4276.1490000000003</v>
      </c>
      <c r="O25" s="147">
        <v>2680</v>
      </c>
      <c r="P25" s="147">
        <v>0</v>
      </c>
      <c r="Q25" s="147">
        <v>7046.79</v>
      </c>
    </row>
    <row r="26" spans="1:17" x14ac:dyDescent="0.3">
      <c r="A26" s="1"/>
      <c r="B26" s="149" t="s">
        <v>438</v>
      </c>
      <c r="C26" s="147">
        <v>862.5</v>
      </c>
      <c r="D26" s="147">
        <v>1905.36</v>
      </c>
      <c r="E26" s="147">
        <v>80.23</v>
      </c>
      <c r="F26" s="147">
        <v>80.23</v>
      </c>
      <c r="G26" s="147">
        <v>4471.3</v>
      </c>
      <c r="H26" s="147">
        <v>507</v>
      </c>
      <c r="I26" s="147">
        <v>7981</v>
      </c>
      <c r="J26" s="147">
        <v>22975</v>
      </c>
      <c r="K26" s="147">
        <v>3944.73</v>
      </c>
      <c r="L26" s="147">
        <v>4263.4160000000002</v>
      </c>
      <c r="M26" s="147">
        <v>4262.6589999999997</v>
      </c>
      <c r="N26" s="147">
        <v>4267.08</v>
      </c>
      <c r="O26" s="147">
        <v>2680</v>
      </c>
      <c r="P26" s="147">
        <v>0</v>
      </c>
      <c r="Q26" s="147">
        <v>7043.06</v>
      </c>
    </row>
    <row r="27" spans="1:17" x14ac:dyDescent="0.3">
      <c r="A27" s="1"/>
      <c r="B27" s="149" t="s">
        <v>482</v>
      </c>
      <c r="C27" s="147">
        <v>866.3</v>
      </c>
      <c r="D27" s="147">
        <v>1896.67</v>
      </c>
      <c r="E27" s="147">
        <v>80.209999999999994</v>
      </c>
      <c r="F27" s="147">
        <v>80.209999999999994</v>
      </c>
      <c r="G27" s="147">
        <v>4474.1000000000004</v>
      </c>
      <c r="H27" s="147">
        <v>512.89</v>
      </c>
      <c r="I27" s="147">
        <v>7979</v>
      </c>
      <c r="J27" s="147">
        <v>22766</v>
      </c>
      <c r="K27" s="147">
        <v>3921.4110000000001</v>
      </c>
      <c r="L27" s="147">
        <v>4253.2089999999998</v>
      </c>
      <c r="M27" s="147">
        <v>4248.17</v>
      </c>
      <c r="N27" s="147">
        <v>4254.8320000000003</v>
      </c>
      <c r="O27" s="147">
        <v>2680</v>
      </c>
      <c r="P27" s="147">
        <v>0</v>
      </c>
      <c r="Q27" s="147">
        <v>7041.59</v>
      </c>
    </row>
    <row r="28" spans="1:17" x14ac:dyDescent="0.3">
      <c r="A28" s="1"/>
      <c r="B28" s="149" t="s">
        <v>1690</v>
      </c>
      <c r="C28" s="147">
        <v>868.7</v>
      </c>
      <c r="D28" s="147">
        <v>1853.65</v>
      </c>
      <c r="E28" s="147">
        <v>79.31</v>
      </c>
      <c r="F28" s="147">
        <v>79.31</v>
      </c>
      <c r="G28" s="147">
        <v>4470.2</v>
      </c>
      <c r="H28" s="147">
        <v>469.74</v>
      </c>
      <c r="I28" s="147">
        <v>7907</v>
      </c>
      <c r="J28" s="147">
        <v>22794</v>
      </c>
      <c r="K28" s="147">
        <v>3873.3589999999999</v>
      </c>
      <c r="L28" s="147">
        <v>4228.0829999999996</v>
      </c>
      <c r="M28" s="147">
        <v>4221.4610000000002</v>
      </c>
      <c r="N28" s="147">
        <v>4229.1559999999999</v>
      </c>
      <c r="O28" s="147">
        <v>2650</v>
      </c>
      <c r="P28" s="147">
        <v>0</v>
      </c>
      <c r="Q28" s="147">
        <v>7042.94</v>
      </c>
    </row>
    <row r="29" spans="1:17" x14ac:dyDescent="0.3">
      <c r="A29" s="1"/>
      <c r="B29" s="149" t="s">
        <v>345</v>
      </c>
      <c r="C29" s="147">
        <v>870.9</v>
      </c>
      <c r="D29" s="147">
        <v>1812.74</v>
      </c>
      <c r="E29" s="147">
        <v>78.38</v>
      </c>
      <c r="F29" s="147">
        <v>78.38</v>
      </c>
      <c r="G29" s="147">
        <v>4475.1000000000004</v>
      </c>
      <c r="H29" s="147">
        <v>532.5</v>
      </c>
      <c r="I29" s="147">
        <v>7828</v>
      </c>
      <c r="J29" s="147">
        <v>22899</v>
      </c>
      <c r="K29" s="147">
        <v>3645.3470000000002</v>
      </c>
      <c r="L29" s="147">
        <v>4165.2700000000004</v>
      </c>
      <c r="M29" s="147">
        <v>4158.5290000000005</v>
      </c>
      <c r="N29" s="147">
        <v>4166.3829999999998</v>
      </c>
      <c r="O29" s="147">
        <v>2600</v>
      </c>
      <c r="P29" s="147">
        <v>0</v>
      </c>
      <c r="Q29" s="147">
        <v>7043.48</v>
      </c>
    </row>
    <row r="30" spans="1:17" x14ac:dyDescent="0.3">
      <c r="A30" s="1"/>
      <c r="B30" s="149" t="s">
        <v>1691</v>
      </c>
      <c r="C30" s="147">
        <v>871.4</v>
      </c>
      <c r="D30" s="147">
        <v>1869.2</v>
      </c>
      <c r="E30" s="147">
        <v>77.459999999999994</v>
      </c>
      <c r="F30" s="147">
        <v>77.459999999999994</v>
      </c>
      <c r="G30" s="147">
        <v>4471.1000000000004</v>
      </c>
      <c r="H30" s="147">
        <v>511.91</v>
      </c>
      <c r="I30" s="147">
        <v>7749</v>
      </c>
      <c r="J30" s="147">
        <v>22946</v>
      </c>
      <c r="K30" s="147">
        <v>3625.4430000000002</v>
      </c>
      <c r="L30" s="147">
        <v>4163.3069999999998</v>
      </c>
      <c r="M30" s="147">
        <v>4156.5820000000003</v>
      </c>
      <c r="N30" s="147">
        <v>4164.616</v>
      </c>
      <c r="O30" s="147">
        <v>2600</v>
      </c>
      <c r="P30" s="147">
        <v>0</v>
      </c>
      <c r="Q30" s="147">
        <v>7043.51</v>
      </c>
    </row>
    <row r="31" spans="1:17" x14ac:dyDescent="0.3">
      <c r="A31" s="1"/>
      <c r="B31" s="149" t="s">
        <v>1692</v>
      </c>
      <c r="C31" s="147">
        <v>871.5</v>
      </c>
      <c r="D31" s="147">
        <v>1894.07</v>
      </c>
      <c r="E31" s="147">
        <v>76.959999999999994</v>
      </c>
      <c r="F31" s="147">
        <v>76.959999999999994</v>
      </c>
      <c r="G31" s="147">
        <v>4473.3</v>
      </c>
      <c r="H31" s="147">
        <v>508.97</v>
      </c>
      <c r="I31" s="147">
        <v>7669</v>
      </c>
      <c r="J31" s="147">
        <v>22762</v>
      </c>
      <c r="K31" s="147">
        <v>3701.761</v>
      </c>
      <c r="L31" s="147">
        <v>4210.4170000000004</v>
      </c>
      <c r="M31" s="147">
        <v>4203.6189999999997</v>
      </c>
      <c r="N31" s="147">
        <v>4211.491</v>
      </c>
      <c r="O31" s="147">
        <v>2650</v>
      </c>
      <c r="P31" s="147">
        <v>0</v>
      </c>
      <c r="Q31" s="147">
        <v>7043.15</v>
      </c>
    </row>
    <row r="32" spans="1:17" x14ac:dyDescent="0.3">
      <c r="A32" s="1"/>
      <c r="B32" s="149" t="s">
        <v>562</v>
      </c>
      <c r="C32" s="147">
        <v>872.9</v>
      </c>
      <c r="D32" s="147">
        <v>1798.6</v>
      </c>
      <c r="E32" s="147">
        <v>77.62</v>
      </c>
      <c r="F32" s="147">
        <v>77.62</v>
      </c>
      <c r="G32" s="147">
        <v>4487</v>
      </c>
      <c r="H32" s="147">
        <v>506.02</v>
      </c>
      <c r="I32" s="147">
        <v>7768</v>
      </c>
      <c r="J32" s="147">
        <v>22825</v>
      </c>
      <c r="K32" s="147">
        <v>3798.3359999999998</v>
      </c>
      <c r="L32" s="147">
        <v>4264.5940000000001</v>
      </c>
      <c r="M32" s="147">
        <v>4258.01</v>
      </c>
      <c r="N32" s="147">
        <v>4266.1379999999999</v>
      </c>
      <c r="O32" s="147">
        <v>2670</v>
      </c>
      <c r="P32" s="147">
        <v>0</v>
      </c>
      <c r="Q32" s="147">
        <v>7042.98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624</v>
      </c>
      <c r="C6" s="199" t="s">
        <v>1693</v>
      </c>
      <c r="D6" s="199"/>
      <c r="E6" s="199"/>
      <c r="F6" s="199"/>
      <c r="G6" s="199"/>
      <c r="H6" s="199"/>
      <c r="I6" s="199"/>
      <c r="J6" s="199"/>
      <c r="K6" s="199"/>
      <c r="L6" s="199"/>
      <c r="M6" s="199"/>
      <c r="N6" s="199"/>
      <c r="O6" s="199"/>
      <c r="P6" s="199"/>
      <c r="Q6" s="199"/>
      <c r="R6" s="199"/>
    </row>
    <row r="7" spans="1:18" ht="40.049999999999997" customHeight="1" x14ac:dyDescent="0.3">
      <c r="A7" s="1"/>
      <c r="B7" s="199"/>
      <c r="C7" s="3" t="s">
        <v>268</v>
      </c>
      <c r="D7" s="3" t="s">
        <v>48</v>
      </c>
      <c r="E7" s="3" t="s">
        <v>48</v>
      </c>
      <c r="F7" s="3" t="s">
        <v>52</v>
      </c>
      <c r="G7" s="3" t="s">
        <v>52</v>
      </c>
      <c r="H7" s="3" t="s">
        <v>52</v>
      </c>
      <c r="I7" s="3" t="s">
        <v>52</v>
      </c>
      <c r="J7" s="3" t="s">
        <v>66</v>
      </c>
      <c r="K7" s="3" t="s">
        <v>678</v>
      </c>
      <c r="L7" s="3" t="s">
        <v>70</v>
      </c>
      <c r="M7" s="3" t="s">
        <v>70</v>
      </c>
      <c r="N7" s="3" t="s">
        <v>89</v>
      </c>
      <c r="O7" s="3" t="s">
        <v>89</v>
      </c>
      <c r="P7" s="3" t="s">
        <v>679</v>
      </c>
      <c r="Q7" s="3" t="s">
        <v>119</v>
      </c>
      <c r="R7" s="3" t="s">
        <v>123</v>
      </c>
    </row>
    <row r="8" spans="1:18" ht="40.049999999999997" customHeight="1" x14ac:dyDescent="0.3">
      <c r="A8" s="1"/>
      <c r="B8" s="199"/>
      <c r="C8" s="3" t="s">
        <v>1135</v>
      </c>
      <c r="D8" s="3" t="s">
        <v>1142</v>
      </c>
      <c r="E8" s="3" t="s">
        <v>1143</v>
      </c>
      <c r="F8" s="3" t="s">
        <v>61</v>
      </c>
      <c r="G8" s="3" t="s">
        <v>64</v>
      </c>
      <c r="H8" s="3" t="s">
        <v>1604</v>
      </c>
      <c r="I8" s="3" t="s">
        <v>1160</v>
      </c>
      <c r="J8" s="3" t="s">
        <v>67</v>
      </c>
      <c r="K8" s="3" t="s">
        <v>1164</v>
      </c>
      <c r="L8" s="3" t="s">
        <v>73</v>
      </c>
      <c r="M8" s="3" t="s">
        <v>79</v>
      </c>
      <c r="N8" s="3" t="s">
        <v>1183</v>
      </c>
      <c r="O8" s="3" t="s">
        <v>98</v>
      </c>
      <c r="P8" s="3" t="s">
        <v>1088</v>
      </c>
      <c r="Q8" s="3" t="s">
        <v>1205</v>
      </c>
      <c r="R8" s="3" t="s">
        <v>1206</v>
      </c>
    </row>
    <row r="9" spans="1:18" x14ac:dyDescent="0.3">
      <c r="A9" s="1"/>
      <c r="B9" s="149" t="s">
        <v>142</v>
      </c>
      <c r="C9" s="147">
        <v>17</v>
      </c>
      <c r="D9" s="147">
        <v>21.03</v>
      </c>
      <c r="E9" s="147">
        <v>21.03</v>
      </c>
      <c r="F9" s="147">
        <v>19.100000000000001</v>
      </c>
      <c r="G9" s="147">
        <v>19.100000000000001</v>
      </c>
      <c r="H9" s="147">
        <v>19.100000000000001</v>
      </c>
      <c r="I9" s="147">
        <v>19.100000000000001</v>
      </c>
      <c r="J9" s="147">
        <v>17.899999999999999</v>
      </c>
      <c r="K9" s="147">
        <v>30.89</v>
      </c>
      <c r="L9" s="147">
        <v>18</v>
      </c>
      <c r="M9" s="147">
        <v>18.7</v>
      </c>
      <c r="N9" s="147">
        <v>22.57</v>
      </c>
      <c r="O9" s="147">
        <v>18.225000000000001</v>
      </c>
      <c r="P9" s="147">
        <v>18</v>
      </c>
      <c r="Q9" s="147">
        <v>0</v>
      </c>
      <c r="R9" s="147">
        <v>24.17</v>
      </c>
    </row>
    <row r="10" spans="1:18" x14ac:dyDescent="0.3">
      <c r="A10" s="1"/>
      <c r="B10" s="149" t="s">
        <v>1684</v>
      </c>
      <c r="C10" s="147">
        <v>17</v>
      </c>
      <c r="D10" s="147">
        <v>21.39</v>
      </c>
      <c r="E10" s="147">
        <v>21.39</v>
      </c>
      <c r="F10" s="147">
        <v>19.100000000000001</v>
      </c>
      <c r="G10" s="147">
        <v>19.100000000000001</v>
      </c>
      <c r="H10" s="147">
        <v>19.100000000000001</v>
      </c>
      <c r="I10" s="147">
        <v>19.100000000000001</v>
      </c>
      <c r="J10" s="147">
        <v>17.899999999999999</v>
      </c>
      <c r="K10" s="147">
        <v>31.12</v>
      </c>
      <c r="L10" s="147">
        <v>18.100000000000001</v>
      </c>
      <c r="M10" s="147">
        <v>18.7</v>
      </c>
      <c r="N10" s="147">
        <v>22.72</v>
      </c>
      <c r="O10" s="147">
        <v>18.187000000000001</v>
      </c>
      <c r="P10" s="147">
        <v>18.100000000000001</v>
      </c>
      <c r="Q10" s="147">
        <v>0</v>
      </c>
      <c r="R10" s="147">
        <v>23.95</v>
      </c>
    </row>
    <row r="11" spans="1:18" x14ac:dyDescent="0.3">
      <c r="A11" s="1"/>
      <c r="B11" s="149" t="s">
        <v>1685</v>
      </c>
      <c r="C11" s="147">
        <v>17</v>
      </c>
      <c r="D11" s="147">
        <v>21.72</v>
      </c>
      <c r="E11" s="147">
        <v>21.72</v>
      </c>
      <c r="F11" s="147">
        <v>18.899999999999999</v>
      </c>
      <c r="G11" s="147">
        <v>18.899999999999999</v>
      </c>
      <c r="H11" s="147">
        <v>18.899999999999999</v>
      </c>
      <c r="I11" s="147">
        <v>18.899999999999999</v>
      </c>
      <c r="J11" s="147">
        <v>17.600000000000001</v>
      </c>
      <c r="K11" s="147">
        <v>31.36</v>
      </c>
      <c r="L11" s="147">
        <v>17.5</v>
      </c>
      <c r="M11" s="147">
        <v>20.100000000000001</v>
      </c>
      <c r="N11" s="147">
        <v>22.88</v>
      </c>
      <c r="O11" s="147">
        <v>18.3</v>
      </c>
      <c r="P11" s="147">
        <v>18.5</v>
      </c>
      <c r="Q11" s="147">
        <v>0</v>
      </c>
      <c r="R11" s="147">
        <v>23.73</v>
      </c>
    </row>
    <row r="12" spans="1:18" x14ac:dyDescent="0.3">
      <c r="A12" s="1"/>
      <c r="B12" s="149" t="s">
        <v>1686</v>
      </c>
      <c r="C12" s="147">
        <v>16</v>
      </c>
      <c r="D12" s="147">
        <v>21.81</v>
      </c>
      <c r="E12" s="147">
        <v>21.81</v>
      </c>
      <c r="F12" s="147">
        <v>18.600000000000001</v>
      </c>
      <c r="G12" s="147">
        <v>18.600000000000001</v>
      </c>
      <c r="H12" s="147">
        <v>18.600000000000001</v>
      </c>
      <c r="I12" s="147">
        <v>18.600000000000001</v>
      </c>
      <c r="J12" s="147">
        <v>17.5</v>
      </c>
      <c r="K12" s="147">
        <v>31.6</v>
      </c>
      <c r="L12" s="147">
        <v>17.8</v>
      </c>
      <c r="M12" s="147">
        <v>20.5</v>
      </c>
      <c r="N12" s="147">
        <v>22.83</v>
      </c>
      <c r="O12" s="147">
        <v>18.25</v>
      </c>
      <c r="P12" s="147">
        <v>18.100000000000001</v>
      </c>
      <c r="Q12" s="147">
        <v>0</v>
      </c>
      <c r="R12" s="147">
        <v>23.51</v>
      </c>
    </row>
    <row r="13" spans="1:18" x14ac:dyDescent="0.3">
      <c r="A13" s="1"/>
      <c r="B13" s="149" t="s">
        <v>1687</v>
      </c>
      <c r="C13" s="147">
        <v>16</v>
      </c>
      <c r="D13" s="147">
        <v>21.69</v>
      </c>
      <c r="E13" s="147">
        <v>21.69</v>
      </c>
      <c r="F13" s="147">
        <v>18.7</v>
      </c>
      <c r="G13" s="147">
        <v>18.7</v>
      </c>
      <c r="H13" s="147">
        <v>18.7</v>
      </c>
      <c r="I13" s="147">
        <v>18.7</v>
      </c>
      <c r="J13" s="147">
        <v>17.3</v>
      </c>
      <c r="K13" s="147">
        <v>31.55</v>
      </c>
      <c r="L13" s="147">
        <v>17.8</v>
      </c>
      <c r="M13" s="147">
        <v>17.8</v>
      </c>
      <c r="N13" s="147">
        <v>22.84</v>
      </c>
      <c r="O13" s="147">
        <v>17.911999999999999</v>
      </c>
      <c r="P13" s="147">
        <v>18.2</v>
      </c>
      <c r="Q13" s="147">
        <v>0</v>
      </c>
      <c r="R13" s="147">
        <v>23.33</v>
      </c>
    </row>
    <row r="14" spans="1:18" x14ac:dyDescent="0.3">
      <c r="A14" s="1"/>
      <c r="B14" s="149" t="s">
        <v>1688</v>
      </c>
      <c r="C14" s="147">
        <v>15</v>
      </c>
      <c r="D14" s="147">
        <v>21.61</v>
      </c>
      <c r="E14" s="147">
        <v>21.61</v>
      </c>
      <c r="F14" s="147">
        <v>18.399999999999999</v>
      </c>
      <c r="G14" s="147">
        <v>18.399999999999999</v>
      </c>
      <c r="H14" s="147">
        <v>18.399999999999999</v>
      </c>
      <c r="I14" s="147">
        <v>18.399999999999999</v>
      </c>
      <c r="J14" s="147">
        <v>17.3</v>
      </c>
      <c r="K14" s="147">
        <v>31.52</v>
      </c>
      <c r="L14" s="147">
        <v>17.3</v>
      </c>
      <c r="M14" s="147">
        <v>17.899999999999999</v>
      </c>
      <c r="N14" s="147">
        <v>22.76</v>
      </c>
      <c r="O14" s="147">
        <v>17.8</v>
      </c>
      <c r="P14" s="147">
        <v>18</v>
      </c>
      <c r="Q14" s="147">
        <v>0</v>
      </c>
      <c r="R14" s="147">
        <v>23.16</v>
      </c>
    </row>
    <row r="15" spans="1:18" x14ac:dyDescent="0.3">
      <c r="A15" s="1"/>
      <c r="B15" s="149" t="s">
        <v>330</v>
      </c>
      <c r="C15" s="147">
        <v>16</v>
      </c>
      <c r="D15" s="147">
        <v>21.61</v>
      </c>
      <c r="E15" s="147">
        <v>21.61</v>
      </c>
      <c r="F15" s="147">
        <v>18.2</v>
      </c>
      <c r="G15" s="147">
        <v>18.2</v>
      </c>
      <c r="H15" s="147">
        <v>18.2</v>
      </c>
      <c r="I15" s="147">
        <v>18.2</v>
      </c>
      <c r="J15" s="147">
        <v>17.100000000000001</v>
      </c>
      <c r="K15" s="147">
        <v>31.43</v>
      </c>
      <c r="L15" s="147">
        <v>17.2</v>
      </c>
      <c r="M15" s="147">
        <v>20.2</v>
      </c>
      <c r="N15" s="147">
        <v>22.55</v>
      </c>
      <c r="O15" s="147">
        <v>17.5</v>
      </c>
      <c r="P15" s="147">
        <v>18.100000000000001</v>
      </c>
      <c r="Q15" s="147">
        <v>0</v>
      </c>
      <c r="R15" s="147">
        <v>23.19</v>
      </c>
    </row>
    <row r="16" spans="1:18" x14ac:dyDescent="0.3">
      <c r="A16" s="1"/>
      <c r="B16" s="149" t="s">
        <v>470</v>
      </c>
      <c r="C16" s="147">
        <v>16</v>
      </c>
      <c r="D16" s="147">
        <v>21.51</v>
      </c>
      <c r="E16" s="147">
        <v>21.51</v>
      </c>
      <c r="F16" s="147">
        <v>18.3</v>
      </c>
      <c r="G16" s="147">
        <v>18.3</v>
      </c>
      <c r="H16" s="147">
        <v>18.3</v>
      </c>
      <c r="I16" s="147">
        <v>18.3</v>
      </c>
      <c r="J16" s="147">
        <v>17.3</v>
      </c>
      <c r="K16" s="147">
        <v>31.35</v>
      </c>
      <c r="L16" s="147">
        <v>17.3</v>
      </c>
      <c r="M16" s="147">
        <v>18.2</v>
      </c>
      <c r="N16" s="147">
        <v>22.79</v>
      </c>
      <c r="O16" s="147">
        <v>17.5</v>
      </c>
      <c r="P16" s="147">
        <v>18.3</v>
      </c>
      <c r="Q16" s="147">
        <v>0</v>
      </c>
      <c r="R16" s="147">
        <v>23.44</v>
      </c>
    </row>
    <row r="17" spans="1:18" x14ac:dyDescent="0.3">
      <c r="A17" s="1"/>
      <c r="B17" s="149" t="s">
        <v>237</v>
      </c>
      <c r="C17" s="147">
        <v>16.5</v>
      </c>
      <c r="D17" s="147">
        <v>22</v>
      </c>
      <c r="E17" s="147">
        <v>22</v>
      </c>
      <c r="F17" s="147">
        <v>18.7</v>
      </c>
      <c r="G17" s="147">
        <v>18.7</v>
      </c>
      <c r="H17" s="147">
        <v>18.7</v>
      </c>
      <c r="I17" s="147">
        <v>18.7</v>
      </c>
      <c r="J17" s="147">
        <v>17.899999999999999</v>
      </c>
      <c r="K17" s="147">
        <v>32</v>
      </c>
      <c r="L17" s="147">
        <v>17.7</v>
      </c>
      <c r="M17" s="147">
        <v>19.8</v>
      </c>
      <c r="N17" s="147">
        <v>22.76</v>
      </c>
      <c r="O17" s="147">
        <v>17.25</v>
      </c>
      <c r="P17" s="147">
        <v>19</v>
      </c>
      <c r="Q17" s="147">
        <v>0</v>
      </c>
      <c r="R17" s="147">
        <v>26.62</v>
      </c>
    </row>
    <row r="18" spans="1:18" x14ac:dyDescent="0.3">
      <c r="A18" s="1"/>
      <c r="B18" s="149" t="s">
        <v>593</v>
      </c>
      <c r="C18" s="147">
        <v>17.2</v>
      </c>
      <c r="D18" s="147">
        <v>23.14</v>
      </c>
      <c r="E18" s="147">
        <v>23.14</v>
      </c>
      <c r="F18" s="147">
        <v>19.2</v>
      </c>
      <c r="G18" s="147">
        <v>19.2</v>
      </c>
      <c r="H18" s="147">
        <v>19.2</v>
      </c>
      <c r="I18" s="147">
        <v>19.2</v>
      </c>
      <c r="J18" s="147">
        <v>19.2</v>
      </c>
      <c r="K18" s="147">
        <v>33.090000000000003</v>
      </c>
      <c r="L18" s="147">
        <v>18.399999999999999</v>
      </c>
      <c r="M18" s="147">
        <v>20.3</v>
      </c>
      <c r="N18" s="147">
        <v>23.36</v>
      </c>
      <c r="O18" s="147">
        <v>17.774999999999999</v>
      </c>
      <c r="P18" s="147">
        <v>19.399999999999999</v>
      </c>
      <c r="Q18" s="147">
        <v>0</v>
      </c>
      <c r="R18" s="147">
        <v>31.64</v>
      </c>
    </row>
    <row r="19" spans="1:18" x14ac:dyDescent="0.3">
      <c r="A19" s="1"/>
      <c r="B19" s="149" t="s">
        <v>1689</v>
      </c>
      <c r="C19" s="147">
        <v>19.8</v>
      </c>
      <c r="D19" s="147">
        <v>24.62</v>
      </c>
      <c r="E19" s="147">
        <v>24.62</v>
      </c>
      <c r="F19" s="147">
        <v>20.399999999999999</v>
      </c>
      <c r="G19" s="147">
        <v>20.399999999999999</v>
      </c>
      <c r="H19" s="147">
        <v>20.399999999999999</v>
      </c>
      <c r="I19" s="147">
        <v>20.399999999999999</v>
      </c>
      <c r="J19" s="147">
        <v>19.7</v>
      </c>
      <c r="K19" s="147">
        <v>34.85</v>
      </c>
      <c r="L19" s="147">
        <v>19.7</v>
      </c>
      <c r="M19" s="147">
        <v>22.1</v>
      </c>
      <c r="N19" s="147">
        <v>23.85</v>
      </c>
      <c r="O19" s="147">
        <v>18.225000000000001</v>
      </c>
      <c r="P19" s="147">
        <v>20.5</v>
      </c>
      <c r="Q19" s="147">
        <v>0</v>
      </c>
      <c r="R19" s="147">
        <v>31.08</v>
      </c>
    </row>
    <row r="20" spans="1:18" x14ac:dyDescent="0.3">
      <c r="A20" s="1"/>
      <c r="B20" s="149" t="s">
        <v>406</v>
      </c>
      <c r="C20" s="147">
        <v>22.4</v>
      </c>
      <c r="D20" s="147">
        <v>26.85</v>
      </c>
      <c r="E20" s="147">
        <v>26.85</v>
      </c>
      <c r="F20" s="147">
        <v>21.7</v>
      </c>
      <c r="G20" s="147">
        <v>21.7</v>
      </c>
      <c r="H20" s="147">
        <v>21.7</v>
      </c>
      <c r="I20" s="147">
        <v>21.7</v>
      </c>
      <c r="J20" s="147">
        <v>19.5</v>
      </c>
      <c r="K20" s="147">
        <v>36.840000000000003</v>
      </c>
      <c r="L20" s="147">
        <v>20.399999999999999</v>
      </c>
      <c r="M20" s="147">
        <v>22.7</v>
      </c>
      <c r="N20" s="147">
        <v>24.44</v>
      </c>
      <c r="O20" s="147">
        <v>18.5</v>
      </c>
      <c r="P20" s="147">
        <v>21.5</v>
      </c>
      <c r="Q20" s="147">
        <v>0</v>
      </c>
      <c r="R20" s="147">
        <v>31.14</v>
      </c>
    </row>
    <row r="21" spans="1:18" x14ac:dyDescent="0.3">
      <c r="A21" s="1"/>
      <c r="B21" s="149" t="s">
        <v>486</v>
      </c>
      <c r="C21" s="147">
        <v>24.4</v>
      </c>
      <c r="D21" s="147">
        <v>27.77</v>
      </c>
      <c r="E21" s="147">
        <v>27.77</v>
      </c>
      <c r="F21" s="147">
        <v>22.2</v>
      </c>
      <c r="G21" s="147">
        <v>22.2</v>
      </c>
      <c r="H21" s="147">
        <v>22.2</v>
      </c>
      <c r="I21" s="147">
        <v>22.2</v>
      </c>
      <c r="J21" s="147">
        <v>19.2</v>
      </c>
      <c r="K21" s="147">
        <v>33.96</v>
      </c>
      <c r="L21" s="147">
        <v>20.5</v>
      </c>
      <c r="M21" s="147">
        <v>24</v>
      </c>
      <c r="N21" s="147">
        <v>25.08</v>
      </c>
      <c r="O21" s="147">
        <v>19.45</v>
      </c>
      <c r="P21" s="147">
        <v>20.8</v>
      </c>
      <c r="Q21" s="147">
        <v>0</v>
      </c>
      <c r="R21" s="147">
        <v>31.98</v>
      </c>
    </row>
    <row r="22" spans="1:18" x14ac:dyDescent="0.3">
      <c r="A22" s="1"/>
      <c r="B22" s="149" t="s">
        <v>558</v>
      </c>
      <c r="C22" s="147">
        <v>25.9</v>
      </c>
      <c r="D22" s="147">
        <v>27.87</v>
      </c>
      <c r="E22" s="147">
        <v>27.87</v>
      </c>
      <c r="F22" s="147">
        <v>21.7</v>
      </c>
      <c r="G22" s="147">
        <v>21.7</v>
      </c>
      <c r="H22" s="147">
        <v>21.7</v>
      </c>
      <c r="I22" s="147">
        <v>21.7</v>
      </c>
      <c r="J22" s="147">
        <v>19.600000000000001</v>
      </c>
      <c r="K22" s="147">
        <v>34.11</v>
      </c>
      <c r="L22" s="147">
        <v>20.100000000000001</v>
      </c>
      <c r="M22" s="147">
        <v>23.7</v>
      </c>
      <c r="N22" s="147">
        <v>25.43</v>
      </c>
      <c r="O22" s="147">
        <v>20.125</v>
      </c>
      <c r="P22" s="147">
        <v>21</v>
      </c>
      <c r="Q22" s="147">
        <v>0</v>
      </c>
      <c r="R22" s="147">
        <v>32.909999999999997</v>
      </c>
    </row>
    <row r="23" spans="1:18" x14ac:dyDescent="0.3">
      <c r="A23" s="1"/>
      <c r="B23" s="149" t="s">
        <v>331</v>
      </c>
      <c r="C23" s="147">
        <v>26.2</v>
      </c>
      <c r="D23" s="147">
        <v>27.24</v>
      </c>
      <c r="E23" s="147">
        <v>27.24</v>
      </c>
      <c r="F23" s="147">
        <v>21.9</v>
      </c>
      <c r="G23" s="147">
        <v>21.9</v>
      </c>
      <c r="H23" s="147">
        <v>21.9</v>
      </c>
      <c r="I23" s="147">
        <v>21.9</v>
      </c>
      <c r="J23" s="147">
        <v>19.600000000000001</v>
      </c>
      <c r="K23" s="147">
        <v>34.04</v>
      </c>
      <c r="L23" s="147">
        <v>20.5</v>
      </c>
      <c r="M23" s="147">
        <v>23.4</v>
      </c>
      <c r="N23" s="147">
        <v>25.98</v>
      </c>
      <c r="O23" s="147">
        <v>21.024999999999999</v>
      </c>
      <c r="P23" s="147">
        <v>21.5</v>
      </c>
      <c r="Q23" s="147">
        <v>0</v>
      </c>
      <c r="R23" s="147">
        <v>32.479999999999997</v>
      </c>
    </row>
    <row r="24" spans="1:18" x14ac:dyDescent="0.3">
      <c r="A24" s="1"/>
      <c r="B24" s="149" t="s">
        <v>415</v>
      </c>
      <c r="C24" s="147">
        <v>25.2</v>
      </c>
      <c r="D24" s="147">
        <v>27.21</v>
      </c>
      <c r="E24" s="147">
        <v>27.21</v>
      </c>
      <c r="F24" s="147">
        <v>21.9</v>
      </c>
      <c r="G24" s="147">
        <v>21.9</v>
      </c>
      <c r="H24" s="147">
        <v>21.9</v>
      </c>
      <c r="I24" s="147">
        <v>21.9</v>
      </c>
      <c r="J24" s="147">
        <v>19.399999999999999</v>
      </c>
      <c r="K24" s="147">
        <v>33.6</v>
      </c>
      <c r="L24" s="147">
        <v>20.7</v>
      </c>
      <c r="M24" s="147">
        <v>23.5</v>
      </c>
      <c r="N24" s="147">
        <v>26.33</v>
      </c>
      <c r="O24" s="147">
        <v>20.85</v>
      </c>
      <c r="P24" s="147">
        <v>21.1</v>
      </c>
      <c r="Q24" s="147">
        <v>0</v>
      </c>
      <c r="R24" s="147">
        <v>32.35</v>
      </c>
    </row>
    <row r="25" spans="1:18" x14ac:dyDescent="0.3">
      <c r="A25" s="1"/>
      <c r="B25" s="149" t="s">
        <v>476</v>
      </c>
      <c r="C25" s="147">
        <v>23.4</v>
      </c>
      <c r="D25" s="147">
        <v>26.46</v>
      </c>
      <c r="E25" s="147">
        <v>26.46</v>
      </c>
      <c r="F25" s="147">
        <v>21.8</v>
      </c>
      <c r="G25" s="147">
        <v>21.8</v>
      </c>
      <c r="H25" s="147">
        <v>21.8</v>
      </c>
      <c r="I25" s="147">
        <v>21.8</v>
      </c>
      <c r="J25" s="147">
        <v>19.600000000000001</v>
      </c>
      <c r="K25" s="147">
        <v>32.93</v>
      </c>
      <c r="L25" s="147">
        <v>20.6</v>
      </c>
      <c r="M25" s="147">
        <v>22.9</v>
      </c>
      <c r="N25" s="147">
        <v>26.49</v>
      </c>
      <c r="O25" s="147">
        <v>21.074999999999999</v>
      </c>
      <c r="P25" s="147">
        <v>20.8</v>
      </c>
      <c r="Q25" s="147">
        <v>0</v>
      </c>
      <c r="R25" s="147">
        <v>32.33</v>
      </c>
    </row>
    <row r="26" spans="1:18" x14ac:dyDescent="0.3">
      <c r="A26" s="1"/>
      <c r="B26" s="149" t="s">
        <v>438</v>
      </c>
      <c r="C26" s="147">
        <v>22.2</v>
      </c>
      <c r="D26" s="147">
        <v>25.45</v>
      </c>
      <c r="E26" s="147">
        <v>25.45</v>
      </c>
      <c r="F26" s="147">
        <v>22.1</v>
      </c>
      <c r="G26" s="147">
        <v>22.1</v>
      </c>
      <c r="H26" s="147">
        <v>22.1</v>
      </c>
      <c r="I26" s="147">
        <v>22.1</v>
      </c>
      <c r="J26" s="147">
        <v>19</v>
      </c>
      <c r="K26" s="147">
        <v>32.67</v>
      </c>
      <c r="L26" s="147">
        <v>19.8</v>
      </c>
      <c r="M26" s="147">
        <v>23</v>
      </c>
      <c r="N26" s="147">
        <v>26.34</v>
      </c>
      <c r="O26" s="147">
        <v>19.25</v>
      </c>
      <c r="P26" s="147">
        <v>20.100000000000001</v>
      </c>
      <c r="Q26" s="147">
        <v>0</v>
      </c>
      <c r="R26" s="147">
        <v>30.51</v>
      </c>
    </row>
    <row r="27" spans="1:18" x14ac:dyDescent="0.3">
      <c r="A27" s="1"/>
      <c r="B27" s="149" t="s">
        <v>482</v>
      </c>
      <c r="C27" s="147">
        <v>20.9</v>
      </c>
      <c r="D27" s="147">
        <v>24.52</v>
      </c>
      <c r="E27" s="147">
        <v>24.52</v>
      </c>
      <c r="F27" s="147">
        <v>20.2</v>
      </c>
      <c r="G27" s="147">
        <v>20.2</v>
      </c>
      <c r="H27" s="147">
        <v>20.2</v>
      </c>
      <c r="I27" s="147">
        <v>20.2</v>
      </c>
      <c r="J27" s="147">
        <v>18.3</v>
      </c>
      <c r="K27" s="147">
        <v>32.549999999999997</v>
      </c>
      <c r="L27" s="147">
        <v>18.7</v>
      </c>
      <c r="M27" s="147">
        <v>21.8</v>
      </c>
      <c r="N27" s="147">
        <v>26.01</v>
      </c>
      <c r="O27" s="147">
        <v>19.100000000000001</v>
      </c>
      <c r="P27" s="147">
        <v>19.399999999999999</v>
      </c>
      <c r="Q27" s="147">
        <v>0</v>
      </c>
      <c r="R27" s="147">
        <v>28.07</v>
      </c>
    </row>
    <row r="28" spans="1:18" x14ac:dyDescent="0.3">
      <c r="A28" s="1"/>
      <c r="B28" s="149" t="s">
        <v>1690</v>
      </c>
      <c r="C28" s="147">
        <v>19.5</v>
      </c>
      <c r="D28" s="147">
        <v>22.84</v>
      </c>
      <c r="E28" s="147">
        <v>22.84</v>
      </c>
      <c r="F28" s="147">
        <v>19.899999999999999</v>
      </c>
      <c r="G28" s="147">
        <v>19.899999999999999</v>
      </c>
      <c r="H28" s="147">
        <v>19.899999999999999</v>
      </c>
      <c r="I28" s="147">
        <v>19.899999999999999</v>
      </c>
      <c r="J28" s="147">
        <v>18.100000000000001</v>
      </c>
      <c r="K28" s="147">
        <v>32.299999999999997</v>
      </c>
      <c r="L28" s="147">
        <v>19</v>
      </c>
      <c r="M28" s="147">
        <v>21.6</v>
      </c>
      <c r="N28" s="147">
        <v>25.53</v>
      </c>
      <c r="O28" s="147">
        <v>19.05</v>
      </c>
      <c r="P28" s="147">
        <v>19</v>
      </c>
      <c r="Q28" s="147">
        <v>0</v>
      </c>
      <c r="R28" s="147">
        <v>26.79</v>
      </c>
    </row>
    <row r="29" spans="1:18" x14ac:dyDescent="0.3">
      <c r="A29" s="1"/>
      <c r="B29" s="149" t="s">
        <v>345</v>
      </c>
      <c r="C29" s="147">
        <v>18.899999999999999</v>
      </c>
      <c r="D29" s="147">
        <v>22.1</v>
      </c>
      <c r="E29" s="147">
        <v>22.1</v>
      </c>
      <c r="F29" s="147">
        <v>19.5</v>
      </c>
      <c r="G29" s="147">
        <v>19.5</v>
      </c>
      <c r="H29" s="147">
        <v>19.5</v>
      </c>
      <c r="I29" s="147">
        <v>19.5</v>
      </c>
      <c r="J29" s="147">
        <v>18</v>
      </c>
      <c r="K29" s="147">
        <v>31.31</v>
      </c>
      <c r="L29" s="147">
        <v>18.7</v>
      </c>
      <c r="M29" s="147">
        <v>21.1</v>
      </c>
      <c r="N29" s="147">
        <v>25.15</v>
      </c>
      <c r="O29" s="147">
        <v>19.05</v>
      </c>
      <c r="P29" s="147">
        <v>19</v>
      </c>
      <c r="Q29" s="147">
        <v>0</v>
      </c>
      <c r="R29" s="147">
        <v>26.29</v>
      </c>
    </row>
    <row r="30" spans="1:18" x14ac:dyDescent="0.3">
      <c r="A30" s="1"/>
      <c r="B30" s="149" t="s">
        <v>1691</v>
      </c>
      <c r="C30" s="147">
        <v>18.399999999999999</v>
      </c>
      <c r="D30" s="147">
        <v>21.98</v>
      </c>
      <c r="E30" s="147">
        <v>21.98</v>
      </c>
      <c r="F30" s="147">
        <v>19.3</v>
      </c>
      <c r="G30" s="147">
        <v>19.3</v>
      </c>
      <c r="H30" s="147">
        <v>19.3</v>
      </c>
      <c r="I30" s="147">
        <v>19.3</v>
      </c>
      <c r="J30" s="147">
        <v>18</v>
      </c>
      <c r="K30" s="147">
        <v>31.52</v>
      </c>
      <c r="L30" s="147">
        <v>18.2</v>
      </c>
      <c r="M30" s="147">
        <v>20.3</v>
      </c>
      <c r="N30" s="147">
        <v>24.88</v>
      </c>
      <c r="O30" s="147">
        <v>19.05</v>
      </c>
      <c r="P30" s="147">
        <v>18.8</v>
      </c>
      <c r="Q30" s="147">
        <v>0</v>
      </c>
      <c r="R30" s="147">
        <v>25.99</v>
      </c>
    </row>
    <row r="31" spans="1:18" x14ac:dyDescent="0.3">
      <c r="A31" s="1"/>
      <c r="B31" s="149" t="s">
        <v>1692</v>
      </c>
      <c r="C31" s="147">
        <v>18.3</v>
      </c>
      <c r="D31" s="147">
        <v>21.92</v>
      </c>
      <c r="E31" s="147">
        <v>21.92</v>
      </c>
      <c r="F31" s="147">
        <v>19.100000000000001</v>
      </c>
      <c r="G31" s="147">
        <v>19.100000000000001</v>
      </c>
      <c r="H31" s="147">
        <v>19.100000000000001</v>
      </c>
      <c r="I31" s="147">
        <v>19.100000000000001</v>
      </c>
      <c r="J31" s="147">
        <v>18</v>
      </c>
      <c r="K31" s="147">
        <v>31.64</v>
      </c>
      <c r="L31" s="147">
        <v>18.2</v>
      </c>
      <c r="M31" s="147">
        <v>20.6</v>
      </c>
      <c r="N31" s="147">
        <v>24.66</v>
      </c>
      <c r="O31" s="147">
        <v>18.425000000000001</v>
      </c>
      <c r="P31" s="147">
        <v>18.5</v>
      </c>
      <c r="Q31" s="147">
        <v>0</v>
      </c>
      <c r="R31" s="147">
        <v>25.4</v>
      </c>
    </row>
    <row r="32" spans="1:18" x14ac:dyDescent="0.3">
      <c r="A32" s="1"/>
      <c r="B32" s="149" t="s">
        <v>562</v>
      </c>
      <c r="C32" s="147">
        <v>18.100000000000001</v>
      </c>
      <c r="D32" s="147">
        <v>21.87</v>
      </c>
      <c r="E32" s="147">
        <v>21.87</v>
      </c>
      <c r="F32" s="147">
        <v>18.7</v>
      </c>
      <c r="G32" s="147">
        <v>18.7</v>
      </c>
      <c r="H32" s="147">
        <v>18.7</v>
      </c>
      <c r="I32" s="147">
        <v>18.7</v>
      </c>
      <c r="J32" s="147">
        <v>17.899999999999999</v>
      </c>
      <c r="K32" s="147">
        <v>31.57</v>
      </c>
      <c r="L32" s="147">
        <v>18.100000000000001</v>
      </c>
      <c r="M32" s="147">
        <v>20.399999999999999</v>
      </c>
      <c r="N32" s="147">
        <v>24.51</v>
      </c>
      <c r="O32" s="147">
        <v>18.25</v>
      </c>
      <c r="P32" s="147">
        <v>18.5</v>
      </c>
      <c r="Q32" s="147">
        <v>0</v>
      </c>
      <c r="R32" s="147">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1694</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1695</v>
      </c>
      <c r="E7" s="3" t="s">
        <v>1696</v>
      </c>
      <c r="F7" s="3" t="s">
        <v>1697</v>
      </c>
      <c r="G7" s="3" t="s">
        <v>8</v>
      </c>
      <c r="H7" s="3" t="s">
        <v>1599</v>
      </c>
    </row>
    <row r="8" spans="1:8" x14ac:dyDescent="0.3">
      <c r="A8" s="1"/>
      <c r="B8" s="4" t="s">
        <v>27</v>
      </c>
      <c r="C8" s="150" t="s">
        <v>268</v>
      </c>
      <c r="D8" s="150" t="s">
        <v>1698</v>
      </c>
      <c r="E8" s="147">
        <v>130</v>
      </c>
      <c r="F8" s="4" t="s">
        <v>330</v>
      </c>
      <c r="G8" s="4" t="s">
        <v>1699</v>
      </c>
      <c r="H8" s="151"/>
    </row>
    <row r="9" spans="1:8" x14ac:dyDescent="0.3">
      <c r="A9" s="1"/>
      <c r="B9" s="4" t="s">
        <v>27</v>
      </c>
      <c r="C9" s="150" t="s">
        <v>48</v>
      </c>
      <c r="D9" s="150" t="s">
        <v>1700</v>
      </c>
      <c r="E9" s="147">
        <v>396.5</v>
      </c>
      <c r="F9" s="4" t="s">
        <v>330</v>
      </c>
      <c r="G9" s="4" t="s">
        <v>1699</v>
      </c>
      <c r="H9" s="151"/>
    </row>
    <row r="10" spans="1:8" x14ac:dyDescent="0.3">
      <c r="A10" s="1"/>
      <c r="B10" s="4" t="s">
        <v>27</v>
      </c>
      <c r="C10" s="150" t="s">
        <v>52</v>
      </c>
      <c r="D10" s="150" t="s">
        <v>1701</v>
      </c>
      <c r="E10" s="147">
        <v>3942.3150000000001</v>
      </c>
      <c r="F10" s="4" t="s">
        <v>330</v>
      </c>
      <c r="G10" s="4" t="s">
        <v>1699</v>
      </c>
      <c r="H10" s="151"/>
    </row>
    <row r="11" spans="1:8" x14ac:dyDescent="0.3">
      <c r="A11" s="1"/>
      <c r="B11" s="4" t="s">
        <v>27</v>
      </c>
      <c r="C11" s="150" t="s">
        <v>66</v>
      </c>
      <c r="D11" s="150" t="s">
        <v>1702</v>
      </c>
      <c r="E11" s="147">
        <v>2380</v>
      </c>
      <c r="F11" s="4" t="s">
        <v>330</v>
      </c>
      <c r="G11" s="4" t="s">
        <v>1699</v>
      </c>
      <c r="H11" s="151"/>
    </row>
    <row r="12" spans="1:8" x14ac:dyDescent="0.3">
      <c r="A12" s="1"/>
      <c r="B12" s="4" t="s">
        <v>27</v>
      </c>
      <c r="C12" s="150" t="s">
        <v>70</v>
      </c>
      <c r="D12" s="150" t="s">
        <v>1703</v>
      </c>
      <c r="E12" s="147">
        <v>3737</v>
      </c>
      <c r="F12" s="4" t="s">
        <v>330</v>
      </c>
      <c r="G12" s="4" t="s">
        <v>1699</v>
      </c>
      <c r="H12" s="151"/>
    </row>
    <row r="13" spans="1:8" x14ac:dyDescent="0.3">
      <c r="A13" s="1"/>
      <c r="B13" s="4" t="s">
        <v>27</v>
      </c>
      <c r="C13" s="150" t="s">
        <v>70</v>
      </c>
      <c r="D13" s="150" t="s">
        <v>1704</v>
      </c>
      <c r="E13" s="147">
        <v>1337</v>
      </c>
      <c r="F13" s="4" t="s">
        <v>330</v>
      </c>
      <c r="G13" s="4" t="s">
        <v>1699</v>
      </c>
      <c r="H13" s="151"/>
    </row>
    <row r="14" spans="1:8" x14ac:dyDescent="0.3">
      <c r="A14" s="1"/>
      <c r="B14" s="4" t="s">
        <v>27</v>
      </c>
      <c r="C14" s="150" t="s">
        <v>89</v>
      </c>
      <c r="D14" s="150" t="s">
        <v>1705</v>
      </c>
      <c r="E14" s="147">
        <v>1600</v>
      </c>
      <c r="F14" s="4" t="s">
        <v>330</v>
      </c>
      <c r="G14" s="4" t="s">
        <v>1699</v>
      </c>
      <c r="H14" s="151"/>
    </row>
    <row r="15" spans="1:8" x14ac:dyDescent="0.3">
      <c r="A15" s="1"/>
      <c r="B15" s="4" t="s">
        <v>27</v>
      </c>
      <c r="C15" s="150" t="s">
        <v>679</v>
      </c>
      <c r="D15" s="150" t="s">
        <v>1706</v>
      </c>
      <c r="E15" s="147">
        <v>200</v>
      </c>
      <c r="F15" s="4" t="s">
        <v>330</v>
      </c>
      <c r="G15" s="4" t="s">
        <v>1699</v>
      </c>
      <c r="H15" s="151"/>
    </row>
    <row r="16" spans="1:8" x14ac:dyDescent="0.3">
      <c r="A16" s="1"/>
      <c r="B16" s="4" t="s">
        <v>27</v>
      </c>
      <c r="C16" s="150" t="s">
        <v>119</v>
      </c>
      <c r="D16" s="150" t="s">
        <v>1707</v>
      </c>
      <c r="E16" s="147">
        <v>1275</v>
      </c>
      <c r="F16" s="4" t="s">
        <v>330</v>
      </c>
      <c r="G16" s="4" t="s">
        <v>1699</v>
      </c>
      <c r="H16" s="151"/>
    </row>
    <row r="17" spans="1:8" x14ac:dyDescent="0.3">
      <c r="A17" s="1"/>
      <c r="B17" s="4" t="s">
        <v>27</v>
      </c>
      <c r="C17" s="150" t="s">
        <v>123</v>
      </c>
      <c r="D17" s="150" t="s">
        <v>1708</v>
      </c>
      <c r="E17" s="147">
        <v>538.02</v>
      </c>
      <c r="F17" s="4" t="s">
        <v>330</v>
      </c>
      <c r="G17" s="4" t="s">
        <v>1699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1709</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05" hidden="1" customHeight="1" x14ac:dyDescent="0.3">
      <c r="A5" s="199" t="s">
        <v>23</v>
      </c>
      <c r="B5" s="199" t="s">
        <v>624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9"/>
      <c r="B6" s="199"/>
      <c r="C6" s="227" t="s">
        <v>680</v>
      </c>
      <c r="D6" s="227" t="s">
        <v>140</v>
      </c>
      <c r="E6" s="227" t="s">
        <v>152</v>
      </c>
      <c r="F6" s="227" t="s">
        <v>677</v>
      </c>
      <c r="G6" s="227" t="s">
        <v>646</v>
      </c>
      <c r="H6" s="227" t="s">
        <v>670</v>
      </c>
      <c r="I6" s="227"/>
      <c r="J6" s="227" t="s">
        <v>647</v>
      </c>
      <c r="K6" s="227" t="s">
        <v>52</v>
      </c>
      <c r="L6" s="227"/>
      <c r="M6" s="227"/>
      <c r="N6" s="227"/>
      <c r="O6" s="227"/>
      <c r="P6" s="227" t="s">
        <v>648</v>
      </c>
      <c r="Q6" s="227" t="s">
        <v>673</v>
      </c>
      <c r="R6" s="227" t="s">
        <v>649</v>
      </c>
      <c r="S6" s="227" t="s">
        <v>357</v>
      </c>
      <c r="T6" s="227" t="s">
        <v>650</v>
      </c>
      <c r="U6" s="227" t="s">
        <v>674</v>
      </c>
      <c r="V6" s="227" t="s">
        <v>658</v>
      </c>
      <c r="W6" s="227" t="s">
        <v>89</v>
      </c>
      <c r="X6" s="227"/>
      <c r="Y6" s="227"/>
      <c r="Z6" s="227"/>
      <c r="AA6" s="227" t="s">
        <v>659</v>
      </c>
      <c r="AB6" s="227" t="s">
        <v>660</v>
      </c>
      <c r="AC6" s="227" t="s">
        <v>661</v>
      </c>
      <c r="AD6" s="227" t="s">
        <v>662</v>
      </c>
      <c r="AE6" s="227"/>
      <c r="AF6" s="227"/>
      <c r="AG6" s="227"/>
      <c r="AH6" s="227"/>
      <c r="AI6" s="227"/>
      <c r="AJ6" s="227"/>
      <c r="AK6" s="227"/>
      <c r="AL6" s="227"/>
      <c r="AM6" s="227" t="s">
        <v>675</v>
      </c>
      <c r="AN6" s="227" t="s">
        <v>663</v>
      </c>
    </row>
    <row r="7" spans="1:40" ht="57" customHeight="1" x14ac:dyDescent="0.3">
      <c r="A7" s="199"/>
      <c r="B7" s="199"/>
      <c r="C7" s="9" t="s">
        <v>1710</v>
      </c>
      <c r="D7" s="9" t="s">
        <v>1711</v>
      </c>
      <c r="E7" s="9" t="s">
        <v>1712</v>
      </c>
      <c r="F7" s="9" t="s">
        <v>1713</v>
      </c>
      <c r="G7" s="9" t="s">
        <v>1714</v>
      </c>
      <c r="H7" s="9" t="s">
        <v>1715</v>
      </c>
      <c r="I7" s="9" t="s">
        <v>1716</v>
      </c>
      <c r="J7" s="9" t="s">
        <v>1717</v>
      </c>
      <c r="K7" s="9" t="s">
        <v>1718</v>
      </c>
      <c r="L7" s="9" t="s">
        <v>1719</v>
      </c>
      <c r="M7" s="9" t="s">
        <v>1720</v>
      </c>
      <c r="N7" s="9" t="s">
        <v>1721</v>
      </c>
      <c r="O7" s="9" t="s">
        <v>1722</v>
      </c>
      <c r="P7" s="9" t="s">
        <v>1723</v>
      </c>
      <c r="Q7" s="9" t="s">
        <v>1724</v>
      </c>
      <c r="R7" s="9" t="s">
        <v>1725</v>
      </c>
      <c r="S7" s="9" t="s">
        <v>1726</v>
      </c>
      <c r="T7" s="9" t="s">
        <v>1727</v>
      </c>
      <c r="U7" s="9" t="s">
        <v>1728</v>
      </c>
      <c r="V7" s="9" t="s">
        <v>1729</v>
      </c>
      <c r="W7" s="9" t="s">
        <v>1730</v>
      </c>
      <c r="X7" s="9" t="s">
        <v>1731</v>
      </c>
      <c r="Y7" s="9" t="s">
        <v>1732</v>
      </c>
      <c r="Z7" s="9" t="s">
        <v>1733</v>
      </c>
      <c r="AA7" s="9" t="s">
        <v>1734</v>
      </c>
      <c r="AB7" s="9" t="s">
        <v>1735</v>
      </c>
      <c r="AC7" s="9" t="s">
        <v>1736</v>
      </c>
      <c r="AD7" s="9" t="s">
        <v>1737</v>
      </c>
      <c r="AE7" s="9" t="s">
        <v>1738</v>
      </c>
      <c r="AF7" s="9" t="s">
        <v>1739</v>
      </c>
      <c r="AG7" s="9" t="s">
        <v>1740</v>
      </c>
      <c r="AH7" s="9" t="s">
        <v>1741</v>
      </c>
      <c r="AI7" s="9" t="s">
        <v>1742</v>
      </c>
      <c r="AJ7" s="9" t="s">
        <v>1743</v>
      </c>
      <c r="AK7" s="9" t="s">
        <v>1744</v>
      </c>
      <c r="AL7" s="9" t="s">
        <v>1745</v>
      </c>
      <c r="AM7" s="9" t="s">
        <v>1746</v>
      </c>
      <c r="AN7" s="9" t="s">
        <v>1747</v>
      </c>
    </row>
    <row r="8" spans="1:40" ht="24" customHeight="1" x14ac:dyDescent="0.3">
      <c r="A8" s="13" t="s">
        <v>27</v>
      </c>
      <c r="B8" s="13" t="s">
        <v>844</v>
      </c>
      <c r="C8" s="152">
        <v>23</v>
      </c>
      <c r="D8" s="152">
        <v>0</v>
      </c>
      <c r="E8" s="152">
        <v>0</v>
      </c>
      <c r="F8" s="152">
        <v>26.214729999999999</v>
      </c>
      <c r="G8" s="152"/>
      <c r="H8" s="152">
        <v>6.15</v>
      </c>
      <c r="I8" s="152">
        <v>5.33</v>
      </c>
      <c r="J8" s="152">
        <v>6.5060000000000002</v>
      </c>
      <c r="K8" s="152">
        <v>5.7</v>
      </c>
      <c r="L8" s="152">
        <v>5.7</v>
      </c>
      <c r="M8" s="152">
        <v>5.7</v>
      </c>
      <c r="N8" s="152">
        <v>5.7</v>
      </c>
      <c r="O8" s="152"/>
      <c r="P8" s="152"/>
      <c r="Q8" s="152">
        <v>7</v>
      </c>
      <c r="R8" s="152">
        <v>9</v>
      </c>
      <c r="S8" s="152"/>
      <c r="T8" s="152"/>
      <c r="U8" s="152"/>
      <c r="V8" s="152"/>
      <c r="W8" s="152">
        <v>4.8170000000000002</v>
      </c>
      <c r="X8" s="152">
        <v>6.444</v>
      </c>
      <c r="Y8" s="152"/>
      <c r="Z8" s="152"/>
      <c r="AA8" s="152"/>
      <c r="AB8" s="152">
        <v>9.2743000000000002</v>
      </c>
      <c r="AC8" s="152">
        <v>9.09</v>
      </c>
      <c r="AD8" s="152">
        <v>487.11243999999999</v>
      </c>
      <c r="AE8" s="152">
        <v>480.70307000000003</v>
      </c>
      <c r="AF8" s="152">
        <v>480.70307000000003</v>
      </c>
      <c r="AG8" s="152">
        <v>0</v>
      </c>
      <c r="AH8" s="152">
        <v>0</v>
      </c>
      <c r="AI8" s="152">
        <v>245.95484999999999</v>
      </c>
      <c r="AJ8" s="152">
        <v>0</v>
      </c>
      <c r="AK8" s="152">
        <v>352.51558</v>
      </c>
      <c r="AL8" s="152">
        <v>352.51558</v>
      </c>
      <c r="AM8" s="152"/>
      <c r="AN8" s="152"/>
    </row>
    <row r="9" spans="1:40" ht="24" customHeight="1" x14ac:dyDescent="0.3">
      <c r="A9" s="16" t="s">
        <v>27</v>
      </c>
      <c r="B9" s="16" t="s">
        <v>845</v>
      </c>
      <c r="C9" s="153">
        <v>23</v>
      </c>
      <c r="D9" s="153">
        <v>0</v>
      </c>
      <c r="E9" s="153">
        <v>0</v>
      </c>
      <c r="F9" s="153">
        <v>26.214729999999999</v>
      </c>
      <c r="G9" s="153"/>
      <c r="H9" s="153">
        <v>5.93</v>
      </c>
      <c r="I9" s="153">
        <v>5.62</v>
      </c>
      <c r="J9" s="153">
        <v>6.5709999999999997</v>
      </c>
      <c r="K9" s="153">
        <v>4.9000000000000004</v>
      </c>
      <c r="L9" s="153">
        <v>4.9000000000000004</v>
      </c>
      <c r="M9" s="153">
        <v>4.9000000000000004</v>
      </c>
      <c r="N9" s="153">
        <v>4.9000000000000004</v>
      </c>
      <c r="O9" s="153"/>
      <c r="P9" s="153"/>
      <c r="Q9" s="153">
        <v>7</v>
      </c>
      <c r="R9" s="153">
        <v>8</v>
      </c>
      <c r="S9" s="153"/>
      <c r="T9" s="153"/>
      <c r="U9" s="153"/>
      <c r="V9" s="153"/>
      <c r="W9" s="153">
        <v>3.7519999999999998</v>
      </c>
      <c r="X9" s="153">
        <v>6.09</v>
      </c>
      <c r="Y9" s="153"/>
      <c r="Z9" s="153"/>
      <c r="AA9" s="153"/>
      <c r="AB9" s="153">
        <v>8.3267000000000007</v>
      </c>
      <c r="AC9" s="153">
        <v>7.41</v>
      </c>
      <c r="AD9" s="153">
        <v>483.90776</v>
      </c>
      <c r="AE9" s="153">
        <v>480.70307000000003</v>
      </c>
      <c r="AF9" s="153">
        <v>480.70307000000003</v>
      </c>
      <c r="AG9" s="153">
        <v>0</v>
      </c>
      <c r="AH9" s="153">
        <v>0</v>
      </c>
      <c r="AI9" s="153">
        <v>245.95484999999999</v>
      </c>
      <c r="AJ9" s="153">
        <v>0</v>
      </c>
      <c r="AK9" s="153">
        <v>352.51558</v>
      </c>
      <c r="AL9" s="153">
        <v>352.51558</v>
      </c>
      <c r="AM9" s="153"/>
      <c r="AN9" s="153"/>
    </row>
    <row r="10" spans="1:40" ht="24" customHeight="1" x14ac:dyDescent="0.3">
      <c r="A10" s="16" t="s">
        <v>27</v>
      </c>
      <c r="B10" s="16" t="s">
        <v>846</v>
      </c>
      <c r="C10" s="153">
        <v>24</v>
      </c>
      <c r="D10" s="153">
        <v>0</v>
      </c>
      <c r="E10" s="153">
        <v>0</v>
      </c>
      <c r="F10" s="153">
        <v>26.214729999999999</v>
      </c>
      <c r="G10" s="153"/>
      <c r="H10" s="153">
        <v>5.01</v>
      </c>
      <c r="I10" s="153">
        <v>5.55</v>
      </c>
      <c r="J10" s="153">
        <v>6.1550000000000002</v>
      </c>
      <c r="K10" s="153">
        <v>5.6</v>
      </c>
      <c r="L10" s="153">
        <v>5.6</v>
      </c>
      <c r="M10" s="153">
        <v>5.6</v>
      </c>
      <c r="N10" s="153">
        <v>5.6</v>
      </c>
      <c r="O10" s="153"/>
      <c r="P10" s="153"/>
      <c r="Q10" s="153">
        <v>7</v>
      </c>
      <c r="R10" s="153">
        <v>9</v>
      </c>
      <c r="S10" s="153"/>
      <c r="T10" s="153"/>
      <c r="U10" s="153"/>
      <c r="V10" s="153"/>
      <c r="W10" s="153">
        <v>3.0950000000000002</v>
      </c>
      <c r="X10" s="153">
        <v>5.3390000000000004</v>
      </c>
      <c r="Y10" s="153"/>
      <c r="Z10" s="153"/>
      <c r="AA10" s="153"/>
      <c r="AB10" s="153">
        <v>7.4069399999999996</v>
      </c>
      <c r="AC10" s="153">
        <v>6.82</v>
      </c>
      <c r="AD10" s="153">
        <v>483.90776</v>
      </c>
      <c r="AE10" s="153">
        <v>480.70307000000003</v>
      </c>
      <c r="AF10" s="153">
        <v>480.70307000000003</v>
      </c>
      <c r="AG10" s="153">
        <v>0</v>
      </c>
      <c r="AH10" s="153">
        <v>0</v>
      </c>
      <c r="AI10" s="153">
        <v>245.95484999999999</v>
      </c>
      <c r="AJ10" s="153">
        <v>0</v>
      </c>
      <c r="AK10" s="153">
        <v>352.51558</v>
      </c>
      <c r="AL10" s="153">
        <v>352.51558</v>
      </c>
      <c r="AM10" s="153"/>
      <c r="AN10" s="153"/>
    </row>
    <row r="11" spans="1:40" ht="24" customHeight="1" x14ac:dyDescent="0.3">
      <c r="A11" s="16" t="s">
        <v>27</v>
      </c>
      <c r="B11" s="16" t="s">
        <v>847</v>
      </c>
      <c r="C11" s="153">
        <v>24</v>
      </c>
      <c r="D11" s="153">
        <v>0</v>
      </c>
      <c r="E11" s="153">
        <v>0</v>
      </c>
      <c r="F11" s="153">
        <v>26.214729999999999</v>
      </c>
      <c r="G11" s="153"/>
      <c r="H11" s="153">
        <v>5.51</v>
      </c>
      <c r="I11" s="153">
        <v>6.05</v>
      </c>
      <c r="J11" s="153">
        <v>5.617</v>
      </c>
      <c r="K11" s="153">
        <v>5.7</v>
      </c>
      <c r="L11" s="153">
        <v>5.7</v>
      </c>
      <c r="M11" s="153">
        <v>5.7</v>
      </c>
      <c r="N11" s="153">
        <v>5.7</v>
      </c>
      <c r="O11" s="153"/>
      <c r="P11" s="153"/>
      <c r="Q11" s="153">
        <v>7</v>
      </c>
      <c r="R11" s="153">
        <v>8</v>
      </c>
      <c r="S11" s="153"/>
      <c r="T11" s="153"/>
      <c r="U11" s="153"/>
      <c r="V11" s="153"/>
      <c r="W11" s="153">
        <v>2.468</v>
      </c>
      <c r="X11" s="153">
        <v>4.9240000000000004</v>
      </c>
      <c r="Y11" s="153"/>
      <c r="Z11" s="153"/>
      <c r="AA11" s="153"/>
      <c r="AB11" s="153">
        <v>7.4693699999999996</v>
      </c>
      <c r="AC11" s="153">
        <v>6.39</v>
      </c>
      <c r="AD11" s="153">
        <v>483.90776</v>
      </c>
      <c r="AE11" s="153">
        <v>480.70307000000003</v>
      </c>
      <c r="AF11" s="153">
        <v>480.70307000000003</v>
      </c>
      <c r="AG11" s="153">
        <v>0</v>
      </c>
      <c r="AH11" s="153">
        <v>0</v>
      </c>
      <c r="AI11" s="153">
        <v>245.95484999999999</v>
      </c>
      <c r="AJ11" s="153">
        <v>0</v>
      </c>
      <c r="AK11" s="153">
        <v>352.51558</v>
      </c>
      <c r="AL11" s="153">
        <v>352.51558</v>
      </c>
      <c r="AM11" s="153"/>
      <c r="AN11" s="153"/>
    </row>
    <row r="12" spans="1:40" ht="24" customHeight="1" x14ac:dyDescent="0.3">
      <c r="A12" s="16" t="s">
        <v>27</v>
      </c>
      <c r="B12" s="16" t="s">
        <v>848</v>
      </c>
      <c r="C12" s="153">
        <v>23</v>
      </c>
      <c r="D12" s="153">
        <v>0</v>
      </c>
      <c r="E12" s="153">
        <v>0</v>
      </c>
      <c r="F12" s="153">
        <v>26.214729999999999</v>
      </c>
      <c r="G12" s="153"/>
      <c r="H12" s="153">
        <v>5.81</v>
      </c>
      <c r="I12" s="153">
        <v>6.32</v>
      </c>
      <c r="J12" s="153">
        <v>6.109</v>
      </c>
      <c r="K12" s="153">
        <v>5.6</v>
      </c>
      <c r="L12" s="153">
        <v>5.6</v>
      </c>
      <c r="M12" s="153">
        <v>5.6</v>
      </c>
      <c r="N12" s="153">
        <v>5.6</v>
      </c>
      <c r="O12" s="153"/>
      <c r="P12" s="153"/>
      <c r="Q12" s="153">
        <v>7</v>
      </c>
      <c r="R12" s="153">
        <v>8</v>
      </c>
      <c r="S12" s="153"/>
      <c r="T12" s="153"/>
      <c r="U12" s="153"/>
      <c r="V12" s="153"/>
      <c r="W12" s="153">
        <v>2.177</v>
      </c>
      <c r="X12" s="153">
        <v>3.677</v>
      </c>
      <c r="Y12" s="153"/>
      <c r="Z12" s="153"/>
      <c r="AA12" s="153"/>
      <c r="AB12" s="153">
        <v>7.0337699999999996</v>
      </c>
      <c r="AC12" s="153">
        <v>5.52</v>
      </c>
      <c r="AD12" s="153">
        <v>483.90776</v>
      </c>
      <c r="AE12" s="153">
        <v>483.90776</v>
      </c>
      <c r="AF12" s="153">
        <v>480.70307000000003</v>
      </c>
      <c r="AG12" s="153">
        <v>0</v>
      </c>
      <c r="AH12" s="153">
        <v>0</v>
      </c>
      <c r="AI12" s="153">
        <v>245.95484999999999</v>
      </c>
      <c r="AJ12" s="153">
        <v>0</v>
      </c>
      <c r="AK12" s="153">
        <v>352.51558</v>
      </c>
      <c r="AL12" s="153">
        <v>352.51558</v>
      </c>
      <c r="AM12" s="153"/>
      <c r="AN12" s="153"/>
    </row>
    <row r="13" spans="1:40" ht="24" customHeight="1" x14ac:dyDescent="0.3">
      <c r="A13" s="16" t="s">
        <v>27</v>
      </c>
      <c r="B13" s="16" t="s">
        <v>849</v>
      </c>
      <c r="C13" s="153">
        <v>23</v>
      </c>
      <c r="D13" s="153">
        <v>0</v>
      </c>
      <c r="E13" s="153">
        <v>0</v>
      </c>
      <c r="F13" s="153">
        <v>26.214729999999999</v>
      </c>
      <c r="G13" s="153"/>
      <c r="H13" s="153">
        <v>5.78</v>
      </c>
      <c r="I13" s="153">
        <v>6.77</v>
      </c>
      <c r="J13" s="153">
        <v>5.5529999999999999</v>
      </c>
      <c r="K13" s="153">
        <v>4.0999999999999996</v>
      </c>
      <c r="L13" s="153">
        <v>4.0999999999999996</v>
      </c>
      <c r="M13" s="153">
        <v>4.0999999999999996</v>
      </c>
      <c r="N13" s="153">
        <v>4.0999999999999996</v>
      </c>
      <c r="O13" s="153"/>
      <c r="P13" s="153"/>
      <c r="Q13" s="153">
        <v>7</v>
      </c>
      <c r="R13" s="153">
        <v>8</v>
      </c>
      <c r="S13" s="153"/>
      <c r="T13" s="153"/>
      <c r="U13" s="153"/>
      <c r="V13" s="153"/>
      <c r="W13" s="153">
        <v>1.262</v>
      </c>
      <c r="X13" s="153">
        <v>3.5179999999999998</v>
      </c>
      <c r="Y13" s="153"/>
      <c r="Z13" s="153"/>
      <c r="AA13" s="153"/>
      <c r="AB13" s="153">
        <v>5.7803300000000002</v>
      </c>
      <c r="AC13" s="153">
        <v>4.83</v>
      </c>
      <c r="AD13" s="153">
        <v>483.90776</v>
      </c>
      <c r="AE13" s="153">
        <v>480.70307000000003</v>
      </c>
      <c r="AF13" s="153">
        <v>480.70307000000003</v>
      </c>
      <c r="AG13" s="153">
        <v>0</v>
      </c>
      <c r="AH13" s="153">
        <v>0</v>
      </c>
      <c r="AI13" s="153">
        <v>245.95484999999999</v>
      </c>
      <c r="AJ13" s="153">
        <v>0</v>
      </c>
      <c r="AK13" s="153">
        <v>352.51558</v>
      </c>
      <c r="AL13" s="153">
        <v>352.51558</v>
      </c>
      <c r="AM13" s="153"/>
      <c r="AN13" s="153"/>
    </row>
    <row r="14" spans="1:40" ht="24" customHeight="1" x14ac:dyDescent="0.3">
      <c r="A14" s="16" t="s">
        <v>27</v>
      </c>
      <c r="B14" s="16" t="s">
        <v>850</v>
      </c>
      <c r="C14" s="153">
        <v>24</v>
      </c>
      <c r="D14" s="153">
        <v>0</v>
      </c>
      <c r="E14" s="153">
        <v>0</v>
      </c>
      <c r="F14" s="153">
        <v>26.214729999999999</v>
      </c>
      <c r="G14" s="153"/>
      <c r="H14" s="153">
        <v>5.85</v>
      </c>
      <c r="I14" s="153">
        <v>6.54</v>
      </c>
      <c r="J14" s="153">
        <v>5.0110000000000001</v>
      </c>
      <c r="K14" s="153">
        <v>2</v>
      </c>
      <c r="L14" s="153">
        <v>2</v>
      </c>
      <c r="M14" s="153">
        <v>2</v>
      </c>
      <c r="N14" s="153">
        <v>2</v>
      </c>
      <c r="O14" s="153"/>
      <c r="P14" s="153"/>
      <c r="Q14" s="153">
        <v>7</v>
      </c>
      <c r="R14" s="153">
        <v>8</v>
      </c>
      <c r="S14" s="153"/>
      <c r="T14" s="153"/>
      <c r="U14" s="153"/>
      <c r="V14" s="153"/>
      <c r="W14" s="153">
        <v>2.1160000000000001</v>
      </c>
      <c r="X14" s="153">
        <v>3.7130000000000001</v>
      </c>
      <c r="Y14" s="153"/>
      <c r="Z14" s="153"/>
      <c r="AA14" s="153"/>
      <c r="AB14" s="153">
        <v>6.8823499999999997</v>
      </c>
      <c r="AC14" s="153">
        <v>5.59</v>
      </c>
      <c r="AD14" s="153">
        <v>483.90776</v>
      </c>
      <c r="AE14" s="153">
        <v>483.90776</v>
      </c>
      <c r="AF14" s="153">
        <v>480.70307000000003</v>
      </c>
      <c r="AG14" s="153">
        <v>0</v>
      </c>
      <c r="AH14" s="153">
        <v>0</v>
      </c>
      <c r="AI14" s="153">
        <v>245.95484999999999</v>
      </c>
      <c r="AJ14" s="153">
        <v>0</v>
      </c>
      <c r="AK14" s="153">
        <v>352.51558</v>
      </c>
      <c r="AL14" s="153">
        <v>352.51558</v>
      </c>
      <c r="AM14" s="153"/>
      <c r="AN14" s="153"/>
    </row>
    <row r="15" spans="1:40" ht="24" customHeight="1" x14ac:dyDescent="0.3">
      <c r="A15" s="18" t="s">
        <v>27</v>
      </c>
      <c r="B15" s="18" t="s">
        <v>851</v>
      </c>
      <c r="C15" s="154">
        <v>24</v>
      </c>
      <c r="D15" s="154">
        <v>0</v>
      </c>
      <c r="E15" s="154">
        <v>0</v>
      </c>
      <c r="F15" s="154">
        <v>26.214729999999999</v>
      </c>
      <c r="G15" s="154"/>
      <c r="H15" s="154">
        <v>5.85</v>
      </c>
      <c r="I15" s="154">
        <v>6.5</v>
      </c>
      <c r="J15" s="154">
        <v>5.2480000000000002</v>
      </c>
      <c r="K15" s="154">
        <v>0.6</v>
      </c>
      <c r="L15" s="154">
        <v>0.6</v>
      </c>
      <c r="M15" s="154">
        <v>0.6</v>
      </c>
      <c r="N15" s="154">
        <v>0.6</v>
      </c>
      <c r="O15" s="154"/>
      <c r="P15" s="154"/>
      <c r="Q15" s="154">
        <v>7</v>
      </c>
      <c r="R15" s="154">
        <v>8</v>
      </c>
      <c r="S15" s="154"/>
      <c r="T15" s="154"/>
      <c r="U15" s="154"/>
      <c r="V15" s="154"/>
      <c r="W15" s="154">
        <v>2.726</v>
      </c>
      <c r="X15" s="154">
        <v>2.3730000000000002</v>
      </c>
      <c r="Y15" s="154"/>
      <c r="Z15" s="154"/>
      <c r="AA15" s="154"/>
      <c r="AB15" s="154">
        <v>7.7207699999999999</v>
      </c>
      <c r="AC15" s="154">
        <v>6.69</v>
      </c>
      <c r="AD15" s="154">
        <v>483.90776</v>
      </c>
      <c r="AE15" s="154">
        <v>480.70307000000003</v>
      </c>
      <c r="AF15" s="154">
        <v>480.70307000000003</v>
      </c>
      <c r="AG15" s="154">
        <v>0</v>
      </c>
      <c r="AH15" s="154">
        <v>0</v>
      </c>
      <c r="AI15" s="154">
        <v>245.95484999999999</v>
      </c>
      <c r="AJ15" s="154">
        <v>0</v>
      </c>
      <c r="AK15" s="154">
        <v>352.51558</v>
      </c>
      <c r="AL15" s="154">
        <v>352.51558</v>
      </c>
      <c r="AM15" s="154"/>
      <c r="AN15" s="154"/>
    </row>
    <row r="16" spans="1:40" ht="24" customHeight="1" x14ac:dyDescent="0.3">
      <c r="A16" s="13" t="s">
        <v>27</v>
      </c>
      <c r="B16" s="13" t="s">
        <v>852</v>
      </c>
      <c r="C16" s="152">
        <v>23</v>
      </c>
      <c r="D16" s="152">
        <v>0</v>
      </c>
      <c r="E16" s="152">
        <v>0</v>
      </c>
      <c r="F16" s="152">
        <v>26.214729999999999</v>
      </c>
      <c r="G16" s="152"/>
      <c r="H16" s="152">
        <v>4.7300000000000004</v>
      </c>
      <c r="I16" s="152">
        <v>7.05</v>
      </c>
      <c r="J16" s="152">
        <v>5.5590000000000002</v>
      </c>
      <c r="K16" s="152">
        <v>1</v>
      </c>
      <c r="L16" s="152">
        <v>1</v>
      </c>
      <c r="M16" s="152">
        <v>1</v>
      </c>
      <c r="N16" s="152">
        <v>1</v>
      </c>
      <c r="O16" s="152"/>
      <c r="P16" s="152"/>
      <c r="Q16" s="152">
        <v>6</v>
      </c>
      <c r="R16" s="152">
        <v>8</v>
      </c>
      <c r="S16" s="152"/>
      <c r="T16" s="152"/>
      <c r="U16" s="152"/>
      <c r="V16" s="152"/>
      <c r="W16" s="152">
        <v>0.54700000000000004</v>
      </c>
      <c r="X16" s="152">
        <v>2.0339999999999998</v>
      </c>
      <c r="Y16" s="152"/>
      <c r="Z16" s="152"/>
      <c r="AA16" s="152"/>
      <c r="AB16" s="152">
        <v>6.9418800000000003</v>
      </c>
      <c r="AC16" s="152">
        <v>7.54</v>
      </c>
      <c r="AD16" s="152">
        <v>483.90776</v>
      </c>
      <c r="AE16" s="152">
        <v>480.70307000000003</v>
      </c>
      <c r="AF16" s="152">
        <v>480.70307000000003</v>
      </c>
      <c r="AG16" s="152">
        <v>0</v>
      </c>
      <c r="AH16" s="152">
        <v>0</v>
      </c>
      <c r="AI16" s="152">
        <v>245.95484999999999</v>
      </c>
      <c r="AJ16" s="152">
        <v>0</v>
      </c>
      <c r="AK16" s="152">
        <v>352.51558</v>
      </c>
      <c r="AL16" s="152">
        <v>352.51558</v>
      </c>
      <c r="AM16" s="152"/>
      <c r="AN16" s="152"/>
    </row>
    <row r="17" spans="1:40" ht="24" customHeight="1" x14ac:dyDescent="0.3">
      <c r="A17" s="16" t="s">
        <v>27</v>
      </c>
      <c r="B17" s="16" t="s">
        <v>853</v>
      </c>
      <c r="C17" s="153">
        <v>23</v>
      </c>
      <c r="D17" s="153">
        <v>0</v>
      </c>
      <c r="E17" s="153">
        <v>0</v>
      </c>
      <c r="F17" s="153">
        <v>26.214729999999999</v>
      </c>
      <c r="G17" s="153">
        <v>0</v>
      </c>
      <c r="H17" s="153">
        <v>4.42</v>
      </c>
      <c r="I17" s="153">
        <v>6.96</v>
      </c>
      <c r="J17" s="153">
        <v>5.35</v>
      </c>
      <c r="K17" s="153">
        <v>2.1</v>
      </c>
      <c r="L17" s="153">
        <v>2.1</v>
      </c>
      <c r="M17" s="153">
        <v>2.1</v>
      </c>
      <c r="N17" s="153">
        <v>2.1</v>
      </c>
      <c r="O17" s="153">
        <v>0</v>
      </c>
      <c r="P17" s="153">
        <v>0</v>
      </c>
      <c r="Q17" s="153">
        <v>7</v>
      </c>
      <c r="R17" s="153">
        <v>9</v>
      </c>
      <c r="S17" s="153">
        <v>6.3E-2</v>
      </c>
      <c r="T17" s="153">
        <v>0</v>
      </c>
      <c r="U17" s="153">
        <v>0</v>
      </c>
      <c r="V17" s="153">
        <v>0</v>
      </c>
      <c r="W17" s="153">
        <v>1.3879999999999999</v>
      </c>
      <c r="X17" s="153">
        <v>1.6879999999999999</v>
      </c>
      <c r="Y17" s="153">
        <v>0</v>
      </c>
      <c r="Z17" s="153">
        <v>0</v>
      </c>
      <c r="AA17" s="153">
        <v>0</v>
      </c>
      <c r="AB17" s="153">
        <v>6.5663799999999997</v>
      </c>
      <c r="AC17" s="153">
        <v>6.87</v>
      </c>
      <c r="AD17" s="153">
        <v>483.90776</v>
      </c>
      <c r="AE17" s="153">
        <v>483.90776</v>
      </c>
      <c r="AF17" s="153">
        <v>480.70307000000003</v>
      </c>
      <c r="AG17" s="153">
        <v>0</v>
      </c>
      <c r="AH17" s="153">
        <v>0</v>
      </c>
      <c r="AI17" s="153">
        <v>245.95484999999999</v>
      </c>
      <c r="AJ17" s="153">
        <v>0</v>
      </c>
      <c r="AK17" s="153">
        <v>352.51558</v>
      </c>
      <c r="AL17" s="153">
        <v>352.51558</v>
      </c>
      <c r="AM17" s="153">
        <v>0</v>
      </c>
      <c r="AN17" s="153">
        <v>0.14099999999999999</v>
      </c>
    </row>
    <row r="18" spans="1:40" ht="24" customHeight="1" x14ac:dyDescent="0.3">
      <c r="A18" s="16" t="s">
        <v>27</v>
      </c>
      <c r="B18" s="16" t="s">
        <v>854</v>
      </c>
      <c r="C18" s="153">
        <v>23</v>
      </c>
      <c r="D18" s="153">
        <v>0</v>
      </c>
      <c r="E18" s="153">
        <v>0</v>
      </c>
      <c r="F18" s="153">
        <v>26.214729999999999</v>
      </c>
      <c r="G18" s="153">
        <v>0</v>
      </c>
      <c r="H18" s="153">
        <v>3.99</v>
      </c>
      <c r="I18" s="153">
        <v>7.22</v>
      </c>
      <c r="J18" s="153">
        <v>5.7830000000000004</v>
      </c>
      <c r="K18" s="153">
        <v>2</v>
      </c>
      <c r="L18" s="153">
        <v>2</v>
      </c>
      <c r="M18" s="153">
        <v>2</v>
      </c>
      <c r="N18" s="153">
        <v>2</v>
      </c>
      <c r="O18" s="153">
        <v>0</v>
      </c>
      <c r="P18" s="153">
        <v>0</v>
      </c>
      <c r="Q18" s="153">
        <v>7</v>
      </c>
      <c r="R18" s="153">
        <v>9</v>
      </c>
      <c r="S18" s="153">
        <v>1.095</v>
      </c>
      <c r="T18" s="153">
        <v>0</v>
      </c>
      <c r="U18" s="153">
        <v>0</v>
      </c>
      <c r="V18" s="153">
        <v>0.6</v>
      </c>
      <c r="W18" s="153">
        <v>1.5940000000000001</v>
      </c>
      <c r="X18" s="153">
        <v>2.56</v>
      </c>
      <c r="Y18" s="153">
        <v>0</v>
      </c>
      <c r="Z18" s="153">
        <v>0</v>
      </c>
      <c r="AA18" s="153">
        <v>0.3</v>
      </c>
      <c r="AB18" s="153">
        <v>6.7633099999999997</v>
      </c>
      <c r="AC18" s="153">
        <v>6.56</v>
      </c>
      <c r="AD18" s="153">
        <v>483.90776</v>
      </c>
      <c r="AE18" s="153">
        <v>483.90776</v>
      </c>
      <c r="AF18" s="153">
        <v>480.70307000000003</v>
      </c>
      <c r="AG18" s="153">
        <v>0</v>
      </c>
      <c r="AH18" s="153">
        <v>0</v>
      </c>
      <c r="AI18" s="153">
        <v>245.95484999999999</v>
      </c>
      <c r="AJ18" s="153">
        <v>0</v>
      </c>
      <c r="AK18" s="153">
        <v>352.51558</v>
      </c>
      <c r="AL18" s="153">
        <v>352.51558</v>
      </c>
      <c r="AM18" s="153">
        <v>0</v>
      </c>
      <c r="AN18" s="153">
        <v>0.47499999999999998</v>
      </c>
    </row>
    <row r="19" spans="1:40" ht="24" customHeight="1" x14ac:dyDescent="0.3">
      <c r="A19" s="16" t="s">
        <v>27</v>
      </c>
      <c r="B19" s="16" t="s">
        <v>855</v>
      </c>
      <c r="C19" s="153">
        <v>23</v>
      </c>
      <c r="D19" s="153">
        <v>0</v>
      </c>
      <c r="E19" s="153">
        <v>0</v>
      </c>
      <c r="F19" s="153">
        <v>26.214729999999999</v>
      </c>
      <c r="G19" s="153">
        <v>0</v>
      </c>
      <c r="H19" s="153">
        <v>4.0999999999999996</v>
      </c>
      <c r="I19" s="153">
        <v>7.39</v>
      </c>
      <c r="J19" s="153">
        <v>5.7619999999999996</v>
      </c>
      <c r="K19" s="153">
        <v>1.9</v>
      </c>
      <c r="L19" s="153">
        <v>1.9</v>
      </c>
      <c r="M19" s="153">
        <v>1.9</v>
      </c>
      <c r="N19" s="153">
        <v>1.9</v>
      </c>
      <c r="O19" s="153">
        <v>0.2</v>
      </c>
      <c r="P19" s="153">
        <v>1</v>
      </c>
      <c r="Q19" s="153">
        <v>8</v>
      </c>
      <c r="R19" s="153">
        <v>10</v>
      </c>
      <c r="S19" s="153">
        <v>29.376999999999999</v>
      </c>
      <c r="T19" s="153">
        <v>0</v>
      </c>
      <c r="U19" s="153">
        <v>0.53</v>
      </c>
      <c r="V19" s="153">
        <v>12.4</v>
      </c>
      <c r="W19" s="153">
        <v>0.97299999999999998</v>
      </c>
      <c r="X19" s="153">
        <v>2.2869999999999999</v>
      </c>
      <c r="Y19" s="153">
        <v>0</v>
      </c>
      <c r="Z19" s="153">
        <v>0</v>
      </c>
      <c r="AA19" s="153">
        <v>9.8000000000000007</v>
      </c>
      <c r="AB19" s="153">
        <v>6.5987799999999996</v>
      </c>
      <c r="AC19" s="153">
        <v>6.8</v>
      </c>
      <c r="AD19" s="153">
        <v>483.90776</v>
      </c>
      <c r="AE19" s="153">
        <v>483.90776</v>
      </c>
      <c r="AF19" s="153">
        <v>480.70307000000003</v>
      </c>
      <c r="AG19" s="153">
        <v>0</v>
      </c>
      <c r="AH19" s="153">
        <v>0</v>
      </c>
      <c r="AI19" s="153">
        <v>245.95484999999999</v>
      </c>
      <c r="AJ19" s="153">
        <v>0</v>
      </c>
      <c r="AK19" s="153">
        <v>352.51558</v>
      </c>
      <c r="AL19" s="153">
        <v>352.51558</v>
      </c>
      <c r="AM19" s="153">
        <v>2.12</v>
      </c>
      <c r="AN19" s="153">
        <v>7.8680000000000003</v>
      </c>
    </row>
    <row r="20" spans="1:40" ht="24" customHeight="1" x14ac:dyDescent="0.3">
      <c r="A20" s="16" t="s">
        <v>27</v>
      </c>
      <c r="B20" s="16" t="s">
        <v>856</v>
      </c>
      <c r="C20" s="153">
        <v>24</v>
      </c>
      <c r="D20" s="153">
        <v>0</v>
      </c>
      <c r="E20" s="153">
        <v>0</v>
      </c>
      <c r="F20" s="153">
        <v>26.214729999999999</v>
      </c>
      <c r="G20" s="153">
        <v>8.1450800000000001</v>
      </c>
      <c r="H20" s="153">
        <v>4.16</v>
      </c>
      <c r="I20" s="153">
        <v>7.87</v>
      </c>
      <c r="J20" s="153">
        <v>5.2750000000000004</v>
      </c>
      <c r="K20" s="153">
        <v>2.1</v>
      </c>
      <c r="L20" s="153">
        <v>2.1</v>
      </c>
      <c r="M20" s="153">
        <v>2.1</v>
      </c>
      <c r="N20" s="153">
        <v>2.1</v>
      </c>
      <c r="O20" s="153">
        <v>73.900000000000006</v>
      </c>
      <c r="P20" s="153">
        <v>92.91</v>
      </c>
      <c r="Q20" s="153">
        <v>9</v>
      </c>
      <c r="R20" s="153">
        <v>11</v>
      </c>
      <c r="S20" s="153">
        <v>116.529</v>
      </c>
      <c r="T20" s="153">
        <v>2.3567</v>
      </c>
      <c r="U20" s="153">
        <v>91.62</v>
      </c>
      <c r="V20" s="153">
        <v>38</v>
      </c>
      <c r="W20" s="153">
        <v>0.47899999999999998</v>
      </c>
      <c r="X20" s="153">
        <v>2.0979999999999999</v>
      </c>
      <c r="Y20" s="153">
        <v>46.012</v>
      </c>
      <c r="Z20" s="153">
        <v>41.747999999999998</v>
      </c>
      <c r="AA20" s="153">
        <v>31</v>
      </c>
      <c r="AB20" s="153">
        <v>6.7821199999999999</v>
      </c>
      <c r="AC20" s="153">
        <v>7.11</v>
      </c>
      <c r="AD20" s="153">
        <v>483.90776</v>
      </c>
      <c r="AE20" s="153">
        <v>483.90776</v>
      </c>
      <c r="AF20" s="153">
        <v>480.70307000000003</v>
      </c>
      <c r="AG20" s="153">
        <v>0</v>
      </c>
      <c r="AH20" s="153">
        <v>0</v>
      </c>
      <c r="AI20" s="153">
        <v>245.95484999999999</v>
      </c>
      <c r="AJ20" s="153">
        <v>0</v>
      </c>
      <c r="AK20" s="153">
        <v>352.51558</v>
      </c>
      <c r="AL20" s="153">
        <v>352.51558</v>
      </c>
      <c r="AM20" s="153">
        <v>109.74</v>
      </c>
      <c r="AN20" s="153">
        <v>26.795000000000002</v>
      </c>
    </row>
    <row r="21" spans="1:40" ht="24" customHeight="1" x14ac:dyDescent="0.3">
      <c r="A21" s="16" t="s">
        <v>27</v>
      </c>
      <c r="B21" s="16" t="s">
        <v>857</v>
      </c>
      <c r="C21" s="153">
        <v>24</v>
      </c>
      <c r="D21" s="153">
        <v>0</v>
      </c>
      <c r="E21" s="153">
        <v>0</v>
      </c>
      <c r="F21" s="153">
        <v>26.214729999999999</v>
      </c>
      <c r="G21" s="153">
        <v>22.71651</v>
      </c>
      <c r="H21" s="153">
        <v>3.93</v>
      </c>
      <c r="I21" s="153">
        <v>7.72</v>
      </c>
      <c r="J21" s="153">
        <v>4.4720000000000004</v>
      </c>
      <c r="K21" s="153">
        <v>2.8</v>
      </c>
      <c r="L21" s="153">
        <v>2.8</v>
      </c>
      <c r="M21" s="153">
        <v>2.8</v>
      </c>
      <c r="N21" s="153">
        <v>2.8</v>
      </c>
      <c r="O21" s="153">
        <v>189.9</v>
      </c>
      <c r="P21" s="153">
        <v>161</v>
      </c>
      <c r="Q21" s="153">
        <v>9</v>
      </c>
      <c r="R21" s="153">
        <v>10</v>
      </c>
      <c r="S21" s="153">
        <v>323.80599999999998</v>
      </c>
      <c r="T21" s="153">
        <v>26.550249999999998</v>
      </c>
      <c r="U21" s="153">
        <v>185.63</v>
      </c>
      <c r="V21" s="153">
        <v>73.2</v>
      </c>
      <c r="W21" s="153">
        <v>0.56399999999999995</v>
      </c>
      <c r="X21" s="153">
        <v>2.48</v>
      </c>
      <c r="Y21" s="153">
        <v>90.19</v>
      </c>
      <c r="Z21" s="153">
        <v>95.513999999999996</v>
      </c>
      <c r="AA21" s="153">
        <v>52</v>
      </c>
      <c r="AB21" s="153">
        <v>5.9195099999999998</v>
      </c>
      <c r="AC21" s="153">
        <v>6.33</v>
      </c>
      <c r="AD21" s="153">
        <v>483.90776</v>
      </c>
      <c r="AE21" s="153">
        <v>483.90776</v>
      </c>
      <c r="AF21" s="153">
        <v>480.70307000000003</v>
      </c>
      <c r="AG21" s="153">
        <v>0</v>
      </c>
      <c r="AH21" s="153">
        <v>0</v>
      </c>
      <c r="AI21" s="153">
        <v>245.95484999999999</v>
      </c>
      <c r="AJ21" s="153">
        <v>0</v>
      </c>
      <c r="AK21" s="153">
        <v>352.51558</v>
      </c>
      <c r="AL21" s="153">
        <v>352.51558</v>
      </c>
      <c r="AM21" s="153">
        <v>181.17</v>
      </c>
      <c r="AN21" s="153">
        <v>46.554000000000002</v>
      </c>
    </row>
    <row r="22" spans="1:40" ht="24" customHeight="1" x14ac:dyDescent="0.3">
      <c r="A22" s="16" t="s">
        <v>27</v>
      </c>
      <c r="B22" s="16" t="s">
        <v>858</v>
      </c>
      <c r="C22" s="153">
        <v>23</v>
      </c>
      <c r="D22" s="153">
        <v>0</v>
      </c>
      <c r="E22" s="153">
        <v>0</v>
      </c>
      <c r="F22" s="153">
        <v>26.214729999999999</v>
      </c>
      <c r="G22" s="153">
        <v>47.005389999999998</v>
      </c>
      <c r="H22" s="153">
        <v>4.3600000000000003</v>
      </c>
      <c r="I22" s="153">
        <v>7.16</v>
      </c>
      <c r="J22" s="153">
        <v>4.3869999999999996</v>
      </c>
      <c r="K22" s="153">
        <v>3.9</v>
      </c>
      <c r="L22" s="153">
        <v>3.9</v>
      </c>
      <c r="M22" s="153">
        <v>3.9</v>
      </c>
      <c r="N22" s="153">
        <v>3.9</v>
      </c>
      <c r="O22" s="153">
        <v>185.6</v>
      </c>
      <c r="P22" s="153">
        <v>337.27</v>
      </c>
      <c r="Q22" s="153">
        <v>10</v>
      </c>
      <c r="R22" s="153">
        <v>12</v>
      </c>
      <c r="S22" s="153">
        <v>676.822</v>
      </c>
      <c r="T22" s="153">
        <v>72.442390000000003</v>
      </c>
      <c r="U22" s="153">
        <v>324.05</v>
      </c>
      <c r="V22" s="153">
        <v>553.9</v>
      </c>
      <c r="W22" s="153">
        <v>0.67100000000000004</v>
      </c>
      <c r="X22" s="153">
        <v>2.2559999999999998</v>
      </c>
      <c r="Y22" s="153">
        <v>286.49799999999999</v>
      </c>
      <c r="Z22" s="153">
        <v>208.70099999999999</v>
      </c>
      <c r="AA22" s="153">
        <v>480.9</v>
      </c>
      <c r="AB22" s="153">
        <v>6.1944400000000002</v>
      </c>
      <c r="AC22" s="153">
        <v>5.56</v>
      </c>
      <c r="AD22" s="153">
        <v>483.90776</v>
      </c>
      <c r="AE22" s="153">
        <v>483.90776</v>
      </c>
      <c r="AF22" s="153">
        <v>480.70307000000003</v>
      </c>
      <c r="AG22" s="153">
        <v>0</v>
      </c>
      <c r="AH22" s="153">
        <v>0</v>
      </c>
      <c r="AI22" s="153">
        <v>245.95484999999999</v>
      </c>
      <c r="AJ22" s="153">
        <v>0</v>
      </c>
      <c r="AK22" s="153">
        <v>352.51558</v>
      </c>
      <c r="AL22" s="153">
        <v>352.51558</v>
      </c>
      <c r="AM22" s="153">
        <v>354.22</v>
      </c>
      <c r="AN22" s="153">
        <v>104.453</v>
      </c>
    </row>
    <row r="23" spans="1:40" ht="24" customHeight="1" x14ac:dyDescent="0.3">
      <c r="A23" s="18" t="s">
        <v>27</v>
      </c>
      <c r="B23" s="18" t="s">
        <v>859</v>
      </c>
      <c r="C23" s="154">
        <v>23</v>
      </c>
      <c r="D23" s="154">
        <v>0</v>
      </c>
      <c r="E23" s="154">
        <v>0</v>
      </c>
      <c r="F23" s="154">
        <v>26.214729999999999</v>
      </c>
      <c r="G23" s="154">
        <v>68.054159999999996</v>
      </c>
      <c r="H23" s="154">
        <v>3.63</v>
      </c>
      <c r="I23" s="154">
        <v>7.28</v>
      </c>
      <c r="J23" s="154">
        <v>3.8559999999999999</v>
      </c>
      <c r="K23" s="154">
        <v>4.4000000000000004</v>
      </c>
      <c r="L23" s="154">
        <v>4.4000000000000004</v>
      </c>
      <c r="M23" s="154">
        <v>4.4000000000000004</v>
      </c>
      <c r="N23" s="154">
        <v>4.4000000000000004</v>
      </c>
      <c r="O23" s="154">
        <v>533.5</v>
      </c>
      <c r="P23" s="154">
        <v>543.46</v>
      </c>
      <c r="Q23" s="154">
        <v>9</v>
      </c>
      <c r="R23" s="154">
        <v>11</v>
      </c>
      <c r="S23" s="154">
        <v>803.57299999999998</v>
      </c>
      <c r="T23" s="154">
        <v>115.78552999999999</v>
      </c>
      <c r="U23" s="154">
        <v>505.33</v>
      </c>
      <c r="V23" s="154">
        <v>372.2</v>
      </c>
      <c r="W23" s="154">
        <v>1.7410000000000001</v>
      </c>
      <c r="X23" s="154">
        <v>2.2589999999999999</v>
      </c>
      <c r="Y23" s="154">
        <v>521.12099999999998</v>
      </c>
      <c r="Z23" s="154">
        <v>508.06900000000002</v>
      </c>
      <c r="AA23" s="154">
        <v>379.6</v>
      </c>
      <c r="AB23" s="154">
        <v>4.8365499999999999</v>
      </c>
      <c r="AC23" s="154">
        <v>5.01</v>
      </c>
      <c r="AD23" s="154">
        <v>483.90776</v>
      </c>
      <c r="AE23" s="154">
        <v>480.70307000000003</v>
      </c>
      <c r="AF23" s="154">
        <v>480.70307000000003</v>
      </c>
      <c r="AG23" s="154">
        <v>0</v>
      </c>
      <c r="AH23" s="154">
        <v>0</v>
      </c>
      <c r="AI23" s="154">
        <v>245.95484999999999</v>
      </c>
      <c r="AJ23" s="154">
        <v>0</v>
      </c>
      <c r="AK23" s="154">
        <v>352.51558</v>
      </c>
      <c r="AL23" s="154">
        <v>352.51558</v>
      </c>
      <c r="AM23" s="154">
        <v>519.16</v>
      </c>
      <c r="AN23" s="154">
        <v>426.84199999999998</v>
      </c>
    </row>
    <row r="24" spans="1:40" ht="24" customHeight="1" x14ac:dyDescent="0.3">
      <c r="A24" s="13" t="s">
        <v>27</v>
      </c>
      <c r="B24" s="13" t="s">
        <v>860</v>
      </c>
      <c r="C24" s="152">
        <v>23</v>
      </c>
      <c r="D24" s="152">
        <v>0</v>
      </c>
      <c r="E24" s="152">
        <v>0</v>
      </c>
      <c r="F24" s="152">
        <v>15.41728</v>
      </c>
      <c r="G24" s="152">
        <v>472.12326000000002</v>
      </c>
      <c r="H24" s="152">
        <v>4.04</v>
      </c>
      <c r="I24" s="152">
        <v>6.92</v>
      </c>
      <c r="J24" s="152">
        <v>4.5019999999999998</v>
      </c>
      <c r="K24" s="152">
        <v>5</v>
      </c>
      <c r="L24" s="152">
        <v>5</v>
      </c>
      <c r="M24" s="152">
        <v>5</v>
      </c>
      <c r="N24" s="152">
        <v>5</v>
      </c>
      <c r="O24" s="152">
        <v>442.3</v>
      </c>
      <c r="P24" s="152">
        <v>868</v>
      </c>
      <c r="Q24" s="152">
        <v>10</v>
      </c>
      <c r="R24" s="152">
        <v>11</v>
      </c>
      <c r="S24" s="152">
        <v>909.77099999999996</v>
      </c>
      <c r="T24" s="152">
        <v>177.02021999999999</v>
      </c>
      <c r="U24" s="152">
        <v>540.67999999999995</v>
      </c>
      <c r="V24" s="152">
        <v>662.4</v>
      </c>
      <c r="W24" s="152">
        <v>2.0209999999999999</v>
      </c>
      <c r="X24" s="152">
        <v>2.1579999999999999</v>
      </c>
      <c r="Y24" s="152">
        <v>593.75800000000004</v>
      </c>
      <c r="Z24" s="152">
        <v>654.14800000000002</v>
      </c>
      <c r="AA24" s="152">
        <v>658.1</v>
      </c>
      <c r="AB24" s="152">
        <v>4.9673699999999998</v>
      </c>
      <c r="AC24" s="152">
        <v>6.05</v>
      </c>
      <c r="AD24" s="152">
        <v>483.90776</v>
      </c>
      <c r="AE24" s="152">
        <v>480.70307000000003</v>
      </c>
      <c r="AF24" s="152">
        <v>480.70307000000003</v>
      </c>
      <c r="AG24" s="152">
        <v>0</v>
      </c>
      <c r="AH24" s="152">
        <v>0</v>
      </c>
      <c r="AI24" s="152">
        <v>245.95484999999999</v>
      </c>
      <c r="AJ24" s="152">
        <v>0</v>
      </c>
      <c r="AK24" s="152">
        <v>352.51558</v>
      </c>
      <c r="AL24" s="152">
        <v>352.51558</v>
      </c>
      <c r="AM24" s="152">
        <v>638.08000000000004</v>
      </c>
      <c r="AN24" s="152">
        <v>665.74699999999996</v>
      </c>
    </row>
    <row r="25" spans="1:40" ht="24" customHeight="1" x14ac:dyDescent="0.3">
      <c r="A25" s="16" t="s">
        <v>27</v>
      </c>
      <c r="B25" s="16" t="s">
        <v>861</v>
      </c>
      <c r="C25" s="153">
        <v>23</v>
      </c>
      <c r="D25" s="153">
        <v>0</v>
      </c>
      <c r="E25" s="153">
        <v>0</v>
      </c>
      <c r="F25" s="153">
        <v>15.41728</v>
      </c>
      <c r="G25" s="153">
        <v>588.20452999999998</v>
      </c>
      <c r="H25" s="153">
        <v>4.13</v>
      </c>
      <c r="I25" s="153">
        <v>6.45</v>
      </c>
      <c r="J25" s="153">
        <v>4.9889999999999999</v>
      </c>
      <c r="K25" s="153">
        <v>5.6</v>
      </c>
      <c r="L25" s="153">
        <v>5.6</v>
      </c>
      <c r="M25" s="153">
        <v>5.6</v>
      </c>
      <c r="N25" s="153">
        <v>5.6</v>
      </c>
      <c r="O25" s="153">
        <v>368.8</v>
      </c>
      <c r="P25" s="153">
        <v>876.73</v>
      </c>
      <c r="Q25" s="153">
        <v>10</v>
      </c>
      <c r="R25" s="153">
        <v>10</v>
      </c>
      <c r="S25" s="153">
        <v>899.66399999999999</v>
      </c>
      <c r="T25" s="153">
        <v>216.79647</v>
      </c>
      <c r="U25" s="153">
        <v>688.77</v>
      </c>
      <c r="V25" s="153">
        <v>658</v>
      </c>
      <c r="W25" s="153">
        <v>0.76500000000000001</v>
      </c>
      <c r="X25" s="153">
        <v>1.8280000000000001</v>
      </c>
      <c r="Y25" s="153">
        <v>677.43600000000004</v>
      </c>
      <c r="Z25" s="153">
        <v>685.9</v>
      </c>
      <c r="AA25" s="153">
        <v>641.4</v>
      </c>
      <c r="AB25" s="153">
        <v>5.6774199999999997</v>
      </c>
      <c r="AC25" s="153">
        <v>5.75</v>
      </c>
      <c r="AD25" s="153">
        <v>483.90776</v>
      </c>
      <c r="AE25" s="153">
        <v>480.70307000000003</v>
      </c>
      <c r="AF25" s="153">
        <v>480.70307000000003</v>
      </c>
      <c r="AG25" s="153">
        <v>0</v>
      </c>
      <c r="AH25" s="153">
        <v>0</v>
      </c>
      <c r="AI25" s="153">
        <v>245.95484999999999</v>
      </c>
      <c r="AJ25" s="153">
        <v>0</v>
      </c>
      <c r="AK25" s="153">
        <v>352.51558</v>
      </c>
      <c r="AL25" s="153">
        <v>352.51558</v>
      </c>
      <c r="AM25" s="153">
        <v>754.41</v>
      </c>
      <c r="AN25" s="153">
        <v>566.44799999999998</v>
      </c>
    </row>
    <row r="26" spans="1:40" ht="24" customHeight="1" x14ac:dyDescent="0.3">
      <c r="A26" s="16" t="s">
        <v>27</v>
      </c>
      <c r="B26" s="16" t="s">
        <v>862</v>
      </c>
      <c r="C26" s="153">
        <v>21</v>
      </c>
      <c r="D26" s="153">
        <v>0</v>
      </c>
      <c r="E26" s="153">
        <v>0</v>
      </c>
      <c r="F26" s="153">
        <v>15.41728</v>
      </c>
      <c r="G26" s="153">
        <v>707.77733999999998</v>
      </c>
      <c r="H26" s="153">
        <v>4.76</v>
      </c>
      <c r="I26" s="153">
        <v>6.56</v>
      </c>
      <c r="J26" s="153">
        <v>4.6769999999999996</v>
      </c>
      <c r="K26" s="153">
        <v>5.9</v>
      </c>
      <c r="L26" s="153">
        <v>5.9</v>
      </c>
      <c r="M26" s="153">
        <v>5.9</v>
      </c>
      <c r="N26" s="153">
        <v>5.9</v>
      </c>
      <c r="O26" s="153">
        <v>577.1</v>
      </c>
      <c r="P26" s="153">
        <v>874.91</v>
      </c>
      <c r="Q26" s="153">
        <v>10</v>
      </c>
      <c r="R26" s="153">
        <v>11</v>
      </c>
      <c r="S26" s="153">
        <v>904.60699999999997</v>
      </c>
      <c r="T26" s="153">
        <v>277.98665</v>
      </c>
      <c r="U26" s="153">
        <v>752.33</v>
      </c>
      <c r="V26" s="153">
        <v>645.9</v>
      </c>
      <c r="W26" s="153">
        <v>1.3859999999999999</v>
      </c>
      <c r="X26" s="153">
        <v>1.9450000000000001</v>
      </c>
      <c r="Y26" s="153">
        <v>859.50199999999995</v>
      </c>
      <c r="Z26" s="153">
        <v>822.32299999999998</v>
      </c>
      <c r="AA26" s="153">
        <v>634.20000000000005</v>
      </c>
      <c r="AB26" s="153">
        <v>6.47159</v>
      </c>
      <c r="AC26" s="153">
        <v>5.92</v>
      </c>
      <c r="AD26" s="153">
        <v>483.90776</v>
      </c>
      <c r="AE26" s="153">
        <v>483.90776</v>
      </c>
      <c r="AF26" s="153">
        <v>480.70307000000003</v>
      </c>
      <c r="AG26" s="153">
        <v>0</v>
      </c>
      <c r="AH26" s="153">
        <v>0</v>
      </c>
      <c r="AI26" s="153">
        <v>245.95484999999999</v>
      </c>
      <c r="AJ26" s="153">
        <v>0</v>
      </c>
      <c r="AK26" s="153">
        <v>352.51558</v>
      </c>
      <c r="AL26" s="153">
        <v>352.51558</v>
      </c>
      <c r="AM26" s="153">
        <v>849.15</v>
      </c>
      <c r="AN26" s="153">
        <v>653.86300000000006</v>
      </c>
    </row>
    <row r="27" spans="1:40" ht="24" customHeight="1" x14ac:dyDescent="0.3">
      <c r="A27" s="16" t="s">
        <v>27</v>
      </c>
      <c r="B27" s="16" t="s">
        <v>863</v>
      </c>
      <c r="C27" s="153">
        <v>21</v>
      </c>
      <c r="D27" s="153">
        <v>0</v>
      </c>
      <c r="E27" s="153">
        <v>0</v>
      </c>
      <c r="F27" s="153">
        <v>15.41728</v>
      </c>
      <c r="G27" s="153">
        <v>796.55829000000006</v>
      </c>
      <c r="H27" s="153">
        <v>5.4</v>
      </c>
      <c r="I27" s="153">
        <v>6.58</v>
      </c>
      <c r="J27" s="153">
        <v>4.5490000000000004</v>
      </c>
      <c r="K27" s="153">
        <v>6.5</v>
      </c>
      <c r="L27" s="153">
        <v>6.5</v>
      </c>
      <c r="M27" s="153">
        <v>6.5</v>
      </c>
      <c r="N27" s="153">
        <v>6.5</v>
      </c>
      <c r="O27" s="153">
        <v>804</v>
      </c>
      <c r="P27" s="153">
        <v>876.73</v>
      </c>
      <c r="Q27" s="153">
        <v>10</v>
      </c>
      <c r="R27" s="153">
        <v>11</v>
      </c>
      <c r="S27" s="153">
        <v>904.81799999999998</v>
      </c>
      <c r="T27" s="153">
        <v>324.63601999999997</v>
      </c>
      <c r="U27" s="153">
        <v>898.33</v>
      </c>
      <c r="V27" s="153">
        <v>761.8</v>
      </c>
      <c r="W27" s="153">
        <v>1.0349999999999999</v>
      </c>
      <c r="X27" s="153">
        <v>2.282</v>
      </c>
      <c r="Y27" s="153">
        <v>773.38400000000001</v>
      </c>
      <c r="Z27" s="153">
        <v>746.447</v>
      </c>
      <c r="AA27" s="153">
        <v>719.1</v>
      </c>
      <c r="AB27" s="153">
        <v>5.0242000000000004</v>
      </c>
      <c r="AC27" s="153">
        <v>5.08</v>
      </c>
      <c r="AD27" s="153">
        <v>480.70307000000003</v>
      </c>
      <c r="AE27" s="153">
        <v>483.90776</v>
      </c>
      <c r="AF27" s="153">
        <v>480.70307000000003</v>
      </c>
      <c r="AG27" s="153">
        <v>0</v>
      </c>
      <c r="AH27" s="153">
        <v>0</v>
      </c>
      <c r="AI27" s="153">
        <v>245.95484999999999</v>
      </c>
      <c r="AJ27" s="153">
        <v>0</v>
      </c>
      <c r="AK27" s="153">
        <v>352.51558</v>
      </c>
      <c r="AL27" s="153">
        <v>352.51558</v>
      </c>
      <c r="AM27" s="153">
        <v>928.53</v>
      </c>
      <c r="AN27" s="153">
        <v>678.35</v>
      </c>
    </row>
    <row r="28" spans="1:40" ht="24" customHeight="1" x14ac:dyDescent="0.3">
      <c r="A28" s="16" t="s">
        <v>27</v>
      </c>
      <c r="B28" s="16" t="s">
        <v>864</v>
      </c>
      <c r="C28" s="153">
        <v>23</v>
      </c>
      <c r="D28" s="153">
        <v>0</v>
      </c>
      <c r="E28" s="153">
        <v>0</v>
      </c>
      <c r="F28" s="153">
        <v>15.41728</v>
      </c>
      <c r="G28" s="153">
        <v>869.40985000000001</v>
      </c>
      <c r="H28" s="153">
        <v>6.92</v>
      </c>
      <c r="I28" s="153">
        <v>6.56</v>
      </c>
      <c r="J28" s="153">
        <v>4.9640000000000004</v>
      </c>
      <c r="K28" s="153">
        <v>6.8</v>
      </c>
      <c r="L28" s="153">
        <v>6.8</v>
      </c>
      <c r="M28" s="153">
        <v>6.8</v>
      </c>
      <c r="N28" s="153">
        <v>6.8</v>
      </c>
      <c r="O28" s="153">
        <v>957.5</v>
      </c>
      <c r="P28" s="153">
        <v>829.46</v>
      </c>
      <c r="Q28" s="153">
        <v>10</v>
      </c>
      <c r="R28" s="153">
        <v>11</v>
      </c>
      <c r="S28" s="153">
        <v>906.59100000000001</v>
      </c>
      <c r="T28" s="153">
        <v>456.44475</v>
      </c>
      <c r="U28" s="153">
        <v>987.5</v>
      </c>
      <c r="V28" s="153">
        <v>745.5</v>
      </c>
      <c r="W28" s="153">
        <v>2.6150000000000002</v>
      </c>
      <c r="X28" s="153">
        <v>3.1539999999999999</v>
      </c>
      <c r="Y28" s="153">
        <v>852.33399999999995</v>
      </c>
      <c r="Z28" s="153">
        <v>812.803</v>
      </c>
      <c r="AA28" s="153">
        <v>744.6</v>
      </c>
      <c r="AB28" s="153">
        <v>5.2812799999999998</v>
      </c>
      <c r="AC28" s="153">
        <v>5.66</v>
      </c>
      <c r="AD28" s="153">
        <v>480.70307000000003</v>
      </c>
      <c r="AE28" s="153">
        <v>483.90776</v>
      </c>
      <c r="AF28" s="153">
        <v>480.70307000000003</v>
      </c>
      <c r="AG28" s="153">
        <v>0</v>
      </c>
      <c r="AH28" s="153">
        <v>0</v>
      </c>
      <c r="AI28" s="153">
        <v>245.95484999999999</v>
      </c>
      <c r="AJ28" s="153">
        <v>0</v>
      </c>
      <c r="AK28" s="153">
        <v>352.51558</v>
      </c>
      <c r="AL28" s="153">
        <v>352.51558</v>
      </c>
      <c r="AM28" s="153">
        <v>995.78</v>
      </c>
      <c r="AN28" s="153">
        <v>793.6</v>
      </c>
    </row>
    <row r="29" spans="1:40" ht="24" customHeight="1" x14ac:dyDescent="0.3">
      <c r="A29" s="16" t="s">
        <v>27</v>
      </c>
      <c r="B29" s="16" t="s">
        <v>865</v>
      </c>
      <c r="C29" s="153">
        <v>23</v>
      </c>
      <c r="D29" s="153">
        <v>0</v>
      </c>
      <c r="E29" s="153">
        <v>0</v>
      </c>
      <c r="F29" s="153">
        <v>15.41728</v>
      </c>
      <c r="G29" s="153">
        <v>921.68835000000001</v>
      </c>
      <c r="H29" s="153">
        <v>7.22</v>
      </c>
      <c r="I29" s="153">
        <v>6.1</v>
      </c>
      <c r="J29" s="153">
        <v>5.3780000000000001</v>
      </c>
      <c r="K29" s="153">
        <v>6.8</v>
      </c>
      <c r="L29" s="153">
        <v>6.8</v>
      </c>
      <c r="M29" s="153">
        <v>6.8</v>
      </c>
      <c r="N29" s="153">
        <v>6.8</v>
      </c>
      <c r="O29" s="153">
        <v>469.5</v>
      </c>
      <c r="P29" s="153">
        <v>900.73</v>
      </c>
      <c r="Q29" s="153">
        <v>10</v>
      </c>
      <c r="R29" s="153">
        <v>11</v>
      </c>
      <c r="S29" s="153">
        <v>915.42600000000004</v>
      </c>
      <c r="T29" s="153">
        <v>876.00053000000003</v>
      </c>
      <c r="U29" s="153">
        <v>1034.92</v>
      </c>
      <c r="V29" s="153">
        <v>724</v>
      </c>
      <c r="W29" s="153">
        <v>4.2359999999999998</v>
      </c>
      <c r="X29" s="153">
        <v>2.8079999999999998</v>
      </c>
      <c r="Y29" s="153">
        <v>966.09400000000005</v>
      </c>
      <c r="Z29" s="153">
        <v>903.76</v>
      </c>
      <c r="AA29" s="153">
        <v>697.8</v>
      </c>
      <c r="AB29" s="153">
        <v>5.5184600000000001</v>
      </c>
      <c r="AC29" s="153">
        <v>6.35</v>
      </c>
      <c r="AD29" s="153">
        <v>483.90776</v>
      </c>
      <c r="AE29" s="153">
        <v>480.70307000000003</v>
      </c>
      <c r="AF29" s="153">
        <v>480.70307000000003</v>
      </c>
      <c r="AG29" s="153">
        <v>0</v>
      </c>
      <c r="AH29" s="153">
        <v>0</v>
      </c>
      <c r="AI29" s="153">
        <v>245.95484999999999</v>
      </c>
      <c r="AJ29" s="153">
        <v>0</v>
      </c>
      <c r="AK29" s="153">
        <v>352.51558</v>
      </c>
      <c r="AL29" s="153">
        <v>352.51558</v>
      </c>
      <c r="AM29" s="153">
        <v>1035.07</v>
      </c>
      <c r="AN29" s="153">
        <v>695.12900000000002</v>
      </c>
    </row>
    <row r="30" spans="1:40" ht="24" customHeight="1" x14ac:dyDescent="0.3">
      <c r="A30" s="16" t="s">
        <v>27</v>
      </c>
      <c r="B30" s="16" t="s">
        <v>866</v>
      </c>
      <c r="C30" s="153">
        <v>24</v>
      </c>
      <c r="D30" s="153">
        <v>0</v>
      </c>
      <c r="E30" s="153">
        <v>0</v>
      </c>
      <c r="F30" s="153">
        <v>15.41728</v>
      </c>
      <c r="G30" s="153">
        <v>953.07250999999997</v>
      </c>
      <c r="H30" s="153">
        <v>7.19</v>
      </c>
      <c r="I30" s="153">
        <v>6.41</v>
      </c>
      <c r="J30" s="153">
        <v>6.2270000000000003</v>
      </c>
      <c r="K30" s="153">
        <v>6.6</v>
      </c>
      <c r="L30" s="153">
        <v>6.6</v>
      </c>
      <c r="M30" s="153">
        <v>6.6</v>
      </c>
      <c r="N30" s="153">
        <v>6.6</v>
      </c>
      <c r="O30" s="153">
        <v>890.6</v>
      </c>
      <c r="P30" s="153">
        <v>903.64</v>
      </c>
      <c r="Q30" s="153">
        <v>11</v>
      </c>
      <c r="R30" s="153">
        <v>11</v>
      </c>
      <c r="S30" s="153">
        <v>946.51700000000005</v>
      </c>
      <c r="T30" s="153">
        <v>512.80188999999996</v>
      </c>
      <c r="U30" s="153">
        <v>1056</v>
      </c>
      <c r="V30" s="153">
        <v>720.1</v>
      </c>
      <c r="W30" s="153">
        <v>4.3159999999999998</v>
      </c>
      <c r="X30" s="153">
        <v>3.5790000000000002</v>
      </c>
      <c r="Y30" s="153">
        <v>814.19100000000003</v>
      </c>
      <c r="Z30" s="153">
        <v>617.94200000000001</v>
      </c>
      <c r="AA30" s="153">
        <v>718.5</v>
      </c>
      <c r="AB30" s="153">
        <v>5.2846000000000002</v>
      </c>
      <c r="AC30" s="153">
        <v>6.89</v>
      </c>
      <c r="AD30" s="153">
        <v>493.52181999999999</v>
      </c>
      <c r="AE30" s="153">
        <v>480.70307000000003</v>
      </c>
      <c r="AF30" s="153">
        <v>480.70307000000003</v>
      </c>
      <c r="AG30" s="153">
        <v>0</v>
      </c>
      <c r="AH30" s="153">
        <v>0</v>
      </c>
      <c r="AI30" s="153">
        <v>245.95484999999999</v>
      </c>
      <c r="AJ30" s="153">
        <v>0</v>
      </c>
      <c r="AK30" s="153">
        <v>352.51558</v>
      </c>
      <c r="AL30" s="153">
        <v>352.51558</v>
      </c>
      <c r="AM30" s="153">
        <v>1064.1400000000001</v>
      </c>
      <c r="AN30" s="153">
        <v>725.72199999999998</v>
      </c>
    </row>
    <row r="31" spans="1:40" ht="24" customHeight="1" x14ac:dyDescent="0.3">
      <c r="A31" s="18" t="s">
        <v>27</v>
      </c>
      <c r="B31" s="18" t="s">
        <v>867</v>
      </c>
      <c r="C31" s="154">
        <v>24</v>
      </c>
      <c r="D31" s="154">
        <v>0</v>
      </c>
      <c r="E31" s="154">
        <v>0</v>
      </c>
      <c r="F31" s="154">
        <v>15.41728</v>
      </c>
      <c r="G31" s="154">
        <v>968.15563999999995</v>
      </c>
      <c r="H31" s="154">
        <v>7.27</v>
      </c>
      <c r="I31" s="154">
        <v>7.81</v>
      </c>
      <c r="J31" s="154">
        <v>6.6619999999999999</v>
      </c>
      <c r="K31" s="154">
        <v>6.6</v>
      </c>
      <c r="L31" s="154">
        <v>6.6</v>
      </c>
      <c r="M31" s="154">
        <v>6.6</v>
      </c>
      <c r="N31" s="154">
        <v>6.6</v>
      </c>
      <c r="O31" s="154">
        <v>864.4</v>
      </c>
      <c r="P31" s="154">
        <v>886.54</v>
      </c>
      <c r="Q31" s="154">
        <v>11</v>
      </c>
      <c r="R31" s="154">
        <v>12</v>
      </c>
      <c r="S31" s="154">
        <v>914.59</v>
      </c>
      <c r="T31" s="154">
        <v>402.39512999999999</v>
      </c>
      <c r="U31" s="154">
        <v>1064.24</v>
      </c>
      <c r="V31" s="154">
        <v>941.5</v>
      </c>
      <c r="W31" s="154">
        <v>5.0780000000000003</v>
      </c>
      <c r="X31" s="154">
        <v>3.3780000000000001</v>
      </c>
      <c r="Y31" s="154">
        <v>772.39200000000005</v>
      </c>
      <c r="Z31" s="154">
        <v>691.35400000000004</v>
      </c>
      <c r="AA31" s="154">
        <v>927.7</v>
      </c>
      <c r="AB31" s="154">
        <v>6.3647</v>
      </c>
      <c r="AC31" s="154">
        <v>6.94</v>
      </c>
      <c r="AD31" s="154">
        <v>480.70307000000003</v>
      </c>
      <c r="AE31" s="154">
        <v>451.86088999999998</v>
      </c>
      <c r="AF31" s="154">
        <v>461.47494999999998</v>
      </c>
      <c r="AG31" s="154">
        <v>0</v>
      </c>
      <c r="AH31" s="154">
        <v>0</v>
      </c>
      <c r="AI31" s="154">
        <v>245.95484999999999</v>
      </c>
      <c r="AJ31" s="154">
        <v>0</v>
      </c>
      <c r="AK31" s="154">
        <v>352.51558</v>
      </c>
      <c r="AL31" s="154">
        <v>352.51558</v>
      </c>
      <c r="AM31" s="154">
        <v>1003.65</v>
      </c>
      <c r="AN31" s="154">
        <v>736.57849999999996</v>
      </c>
    </row>
    <row r="32" spans="1:40" ht="24" customHeight="1" x14ac:dyDescent="0.3">
      <c r="A32" s="13" t="s">
        <v>27</v>
      </c>
      <c r="B32" s="13" t="s">
        <v>868</v>
      </c>
      <c r="C32" s="152">
        <v>23</v>
      </c>
      <c r="D32" s="152">
        <v>0</v>
      </c>
      <c r="E32" s="152">
        <v>0</v>
      </c>
      <c r="F32" s="152">
        <v>15.41728</v>
      </c>
      <c r="G32" s="152">
        <v>959.02679000000001</v>
      </c>
      <c r="H32" s="152">
        <v>7.77</v>
      </c>
      <c r="I32" s="152">
        <v>7.58</v>
      </c>
      <c r="J32" s="152">
        <v>6.9880000000000004</v>
      </c>
      <c r="K32" s="152">
        <v>4.5999999999999996</v>
      </c>
      <c r="L32" s="152">
        <v>4.5999999999999996</v>
      </c>
      <c r="M32" s="152">
        <v>4.5999999999999996</v>
      </c>
      <c r="N32" s="152">
        <v>4.5999999999999996</v>
      </c>
      <c r="O32" s="152">
        <v>866.9</v>
      </c>
      <c r="P32" s="152">
        <v>884</v>
      </c>
      <c r="Q32" s="152">
        <v>11</v>
      </c>
      <c r="R32" s="152">
        <v>12</v>
      </c>
      <c r="S32" s="152">
        <v>894.54200000000003</v>
      </c>
      <c r="T32" s="152">
        <v>435.10512</v>
      </c>
      <c r="U32" s="152">
        <v>996.71</v>
      </c>
      <c r="V32" s="152">
        <v>923.6</v>
      </c>
      <c r="W32" s="152">
        <v>1.5089999999999999</v>
      </c>
      <c r="X32" s="152">
        <v>3.4809999999999999</v>
      </c>
      <c r="Y32" s="152">
        <v>976.89499999999998</v>
      </c>
      <c r="Z32" s="152">
        <v>911.12599999999998</v>
      </c>
      <c r="AA32" s="152">
        <v>888.6</v>
      </c>
      <c r="AB32" s="152">
        <v>6.6670499999999997</v>
      </c>
      <c r="AC32" s="152">
        <v>7.25</v>
      </c>
      <c r="AD32" s="152">
        <v>467.88432</v>
      </c>
      <c r="AE32" s="152">
        <v>448.65620000000001</v>
      </c>
      <c r="AF32" s="152">
        <v>442.24682000000001</v>
      </c>
      <c r="AG32" s="152">
        <v>0</v>
      </c>
      <c r="AH32" s="152">
        <v>0</v>
      </c>
      <c r="AI32" s="152">
        <v>245.95484999999999</v>
      </c>
      <c r="AJ32" s="152">
        <v>0</v>
      </c>
      <c r="AK32" s="152">
        <v>352.51558</v>
      </c>
      <c r="AL32" s="152">
        <v>352.51558</v>
      </c>
      <c r="AM32" s="152">
        <v>1048.3900000000001</v>
      </c>
      <c r="AN32" s="152">
        <v>621.00099999999998</v>
      </c>
    </row>
    <row r="33" spans="1:40" ht="24" customHeight="1" x14ac:dyDescent="0.3">
      <c r="A33" s="16" t="s">
        <v>27</v>
      </c>
      <c r="B33" s="16" t="s">
        <v>869</v>
      </c>
      <c r="C33" s="153">
        <v>23</v>
      </c>
      <c r="D33" s="153">
        <v>0</v>
      </c>
      <c r="E33" s="153">
        <v>0</v>
      </c>
      <c r="F33" s="153">
        <v>15.41728</v>
      </c>
      <c r="G33" s="153">
        <v>932.95154000000002</v>
      </c>
      <c r="H33" s="153">
        <v>7.81</v>
      </c>
      <c r="I33" s="153">
        <v>7.2</v>
      </c>
      <c r="J33" s="153">
        <v>7.5149999999999997</v>
      </c>
      <c r="K33" s="153">
        <v>10.5</v>
      </c>
      <c r="L33" s="153">
        <v>10.5</v>
      </c>
      <c r="M33" s="153">
        <v>10.5</v>
      </c>
      <c r="N33" s="153">
        <v>10.5</v>
      </c>
      <c r="O33" s="153">
        <v>946.1</v>
      </c>
      <c r="P33" s="153">
        <v>897.46</v>
      </c>
      <c r="Q33" s="153">
        <v>12</v>
      </c>
      <c r="R33" s="153">
        <v>12</v>
      </c>
      <c r="S33" s="153">
        <v>921.57799999999997</v>
      </c>
      <c r="T33" s="153">
        <v>478.86606999999998</v>
      </c>
      <c r="U33" s="153">
        <v>1004.17</v>
      </c>
      <c r="V33" s="153">
        <v>630.5</v>
      </c>
      <c r="W33" s="153">
        <v>2.5169999999999999</v>
      </c>
      <c r="X33" s="153">
        <v>4.0609999999999999</v>
      </c>
      <c r="Y33" s="153">
        <v>1025.742</v>
      </c>
      <c r="Z33" s="153">
        <v>967.26300000000003</v>
      </c>
      <c r="AA33" s="153">
        <v>628.20000000000005</v>
      </c>
      <c r="AB33" s="153">
        <v>7.2023400000000004</v>
      </c>
      <c r="AC33" s="153">
        <v>7.87</v>
      </c>
      <c r="AD33" s="153">
        <v>451.86088999999998</v>
      </c>
      <c r="AE33" s="153">
        <v>368.53901999999999</v>
      </c>
      <c r="AF33" s="153">
        <v>365.33433000000002</v>
      </c>
      <c r="AG33" s="153">
        <v>0</v>
      </c>
      <c r="AH33" s="153">
        <v>0</v>
      </c>
      <c r="AI33" s="153">
        <v>245.95484999999999</v>
      </c>
      <c r="AJ33" s="153">
        <v>0</v>
      </c>
      <c r="AK33" s="153">
        <v>352.51558</v>
      </c>
      <c r="AL33" s="153">
        <v>320.46870999999999</v>
      </c>
      <c r="AM33" s="153">
        <v>1050.24</v>
      </c>
      <c r="AN33" s="153">
        <v>791.99599999999998</v>
      </c>
    </row>
    <row r="34" spans="1:40" ht="24" customHeight="1" x14ac:dyDescent="0.3">
      <c r="A34" s="16" t="s">
        <v>27</v>
      </c>
      <c r="B34" s="16" t="s">
        <v>870</v>
      </c>
      <c r="C34" s="153">
        <v>23</v>
      </c>
      <c r="D34" s="153">
        <v>0</v>
      </c>
      <c r="E34" s="153">
        <v>0</v>
      </c>
      <c r="F34" s="153">
        <v>15.41728</v>
      </c>
      <c r="G34" s="153">
        <v>883.00487999999996</v>
      </c>
      <c r="H34" s="153">
        <v>7.36</v>
      </c>
      <c r="I34" s="153">
        <v>7.65</v>
      </c>
      <c r="J34" s="153">
        <v>7.2759999999999998</v>
      </c>
      <c r="K34" s="153">
        <v>10.199999999999999</v>
      </c>
      <c r="L34" s="153">
        <v>10.199999999999999</v>
      </c>
      <c r="M34" s="153">
        <v>10.199999999999999</v>
      </c>
      <c r="N34" s="153">
        <v>10.199999999999999</v>
      </c>
      <c r="O34" s="153">
        <v>914.7</v>
      </c>
      <c r="P34" s="153">
        <v>894.54</v>
      </c>
      <c r="Q34" s="153">
        <v>12</v>
      </c>
      <c r="R34" s="153">
        <v>12</v>
      </c>
      <c r="S34" s="153">
        <v>937.44399999999996</v>
      </c>
      <c r="T34" s="153">
        <v>442.96210000000002</v>
      </c>
      <c r="U34" s="153">
        <v>528.02</v>
      </c>
      <c r="V34" s="153">
        <v>570</v>
      </c>
      <c r="W34" s="153">
        <v>5.4409999999999998</v>
      </c>
      <c r="X34" s="153">
        <v>3.359</v>
      </c>
      <c r="Y34" s="153">
        <v>893.05</v>
      </c>
      <c r="Z34" s="153">
        <v>823.14800000000002</v>
      </c>
      <c r="AA34" s="153">
        <v>574.5</v>
      </c>
      <c r="AB34" s="153">
        <v>7.4440900000000001</v>
      </c>
      <c r="AC34" s="153">
        <v>7.8</v>
      </c>
      <c r="AD34" s="153">
        <v>509.54525000000001</v>
      </c>
      <c r="AE34" s="153">
        <v>233.94216</v>
      </c>
      <c r="AF34" s="153">
        <v>240.35153</v>
      </c>
      <c r="AG34" s="153">
        <v>0</v>
      </c>
      <c r="AH34" s="153">
        <v>0</v>
      </c>
      <c r="AI34" s="153">
        <v>245.95484999999999</v>
      </c>
      <c r="AJ34" s="153">
        <v>0</v>
      </c>
      <c r="AK34" s="153">
        <v>163.43904000000001</v>
      </c>
      <c r="AL34" s="153">
        <v>320.46870999999999</v>
      </c>
      <c r="AM34" s="153">
        <v>900.84</v>
      </c>
      <c r="AN34" s="153">
        <v>888.322</v>
      </c>
    </row>
    <row r="35" spans="1:40" ht="24" customHeight="1" x14ac:dyDescent="0.3">
      <c r="A35" s="16" t="s">
        <v>27</v>
      </c>
      <c r="B35" s="16" t="s">
        <v>871</v>
      </c>
      <c r="C35" s="153">
        <v>23</v>
      </c>
      <c r="D35" s="153">
        <v>0</v>
      </c>
      <c r="E35" s="153">
        <v>0</v>
      </c>
      <c r="F35" s="153">
        <v>15.41728</v>
      </c>
      <c r="G35" s="153">
        <v>809.08623999999998</v>
      </c>
      <c r="H35" s="153">
        <v>7.03</v>
      </c>
      <c r="I35" s="153">
        <v>8.18</v>
      </c>
      <c r="J35" s="153">
        <v>7.1269999999999998</v>
      </c>
      <c r="K35" s="153">
        <v>11.5</v>
      </c>
      <c r="L35" s="153">
        <v>11.5</v>
      </c>
      <c r="M35" s="153">
        <v>11.5</v>
      </c>
      <c r="N35" s="153">
        <v>11.5</v>
      </c>
      <c r="O35" s="153">
        <v>897.9</v>
      </c>
      <c r="P35" s="153">
        <v>904</v>
      </c>
      <c r="Q35" s="153">
        <v>11</v>
      </c>
      <c r="R35" s="153">
        <v>11</v>
      </c>
      <c r="S35" s="153">
        <v>935.85500000000002</v>
      </c>
      <c r="T35" s="153">
        <v>350.24963000000002</v>
      </c>
      <c r="U35" s="153">
        <v>606.4</v>
      </c>
      <c r="V35" s="153">
        <v>679.6</v>
      </c>
      <c r="W35" s="153">
        <v>5.7050000000000001</v>
      </c>
      <c r="X35" s="153">
        <v>4.359</v>
      </c>
      <c r="Y35" s="153">
        <v>629.81799999999998</v>
      </c>
      <c r="Z35" s="153">
        <v>570.5</v>
      </c>
      <c r="AA35" s="153">
        <v>712.1</v>
      </c>
      <c r="AB35" s="153">
        <v>6.9579700000000004</v>
      </c>
      <c r="AC35" s="153">
        <v>7.47</v>
      </c>
      <c r="AD35" s="153">
        <v>506.34057000000001</v>
      </c>
      <c r="AE35" s="153">
        <v>256.37497000000002</v>
      </c>
      <c r="AF35" s="153">
        <v>256.37497000000002</v>
      </c>
      <c r="AG35" s="153">
        <v>0</v>
      </c>
      <c r="AH35" s="153">
        <v>0</v>
      </c>
      <c r="AI35" s="153">
        <v>245.95484999999999</v>
      </c>
      <c r="AJ35" s="153">
        <v>0</v>
      </c>
      <c r="AK35" s="153">
        <v>192.28122999999999</v>
      </c>
      <c r="AL35" s="153">
        <v>320.46870999999999</v>
      </c>
      <c r="AM35" s="153">
        <v>780.6</v>
      </c>
      <c r="AN35" s="153">
        <v>743.82</v>
      </c>
    </row>
    <row r="36" spans="1:40" ht="24" customHeight="1" x14ac:dyDescent="0.3">
      <c r="A36" s="16" t="s">
        <v>27</v>
      </c>
      <c r="B36" s="16" t="s">
        <v>872</v>
      </c>
      <c r="C36" s="153">
        <v>23</v>
      </c>
      <c r="D36" s="153">
        <v>0</v>
      </c>
      <c r="E36" s="153">
        <v>0</v>
      </c>
      <c r="F36" s="153">
        <v>15.41728</v>
      </c>
      <c r="G36" s="153">
        <v>737.39935000000003</v>
      </c>
      <c r="H36" s="153">
        <v>6.61</v>
      </c>
      <c r="I36" s="153">
        <v>8.07</v>
      </c>
      <c r="J36" s="153">
        <v>7.3010000000000002</v>
      </c>
      <c r="K36" s="153">
        <v>9.6999999999999993</v>
      </c>
      <c r="L36" s="153">
        <v>9.6999999999999993</v>
      </c>
      <c r="M36" s="153">
        <v>9.6999999999999993</v>
      </c>
      <c r="N36" s="153">
        <v>9.6999999999999993</v>
      </c>
      <c r="O36" s="153">
        <v>877.3</v>
      </c>
      <c r="P36" s="153">
        <v>668.54</v>
      </c>
      <c r="Q36" s="153">
        <v>10</v>
      </c>
      <c r="R36" s="153">
        <v>11</v>
      </c>
      <c r="S36" s="153">
        <v>927.68100000000004</v>
      </c>
      <c r="T36" s="153">
        <v>193.14846</v>
      </c>
      <c r="U36" s="153">
        <v>259.20999999999998</v>
      </c>
      <c r="V36" s="153">
        <v>789.2</v>
      </c>
      <c r="W36" s="153">
        <v>5.5170000000000003</v>
      </c>
      <c r="X36" s="153">
        <v>6.968</v>
      </c>
      <c r="Y36" s="153">
        <v>699.21500000000003</v>
      </c>
      <c r="Z36" s="153">
        <v>640.29399999999998</v>
      </c>
      <c r="AA36" s="153">
        <v>778.9</v>
      </c>
      <c r="AB36" s="153">
        <v>7.6666800000000004</v>
      </c>
      <c r="AC36" s="153">
        <v>8.31</v>
      </c>
      <c r="AD36" s="153">
        <v>496.72651000000002</v>
      </c>
      <c r="AE36" s="153">
        <v>256.37497000000002</v>
      </c>
      <c r="AF36" s="153">
        <v>256.37497000000002</v>
      </c>
      <c r="AG36" s="153">
        <v>0</v>
      </c>
      <c r="AH36" s="153">
        <v>0</v>
      </c>
      <c r="AI36" s="153">
        <v>245.95484999999999</v>
      </c>
      <c r="AJ36" s="153">
        <v>0</v>
      </c>
      <c r="AK36" s="153">
        <v>192.28122999999999</v>
      </c>
      <c r="AL36" s="153">
        <v>320.46870999999999</v>
      </c>
      <c r="AM36" s="153">
        <v>581.89</v>
      </c>
      <c r="AN36" s="153">
        <v>543.01300000000003</v>
      </c>
    </row>
    <row r="37" spans="1:40" ht="24" customHeight="1" x14ac:dyDescent="0.3">
      <c r="A37" s="16" t="s">
        <v>27</v>
      </c>
      <c r="B37" s="16" t="s">
        <v>873</v>
      </c>
      <c r="C37" s="153">
        <v>23</v>
      </c>
      <c r="D37" s="153">
        <v>0</v>
      </c>
      <c r="E37" s="153">
        <v>0</v>
      </c>
      <c r="F37" s="153">
        <v>15.41728</v>
      </c>
      <c r="G37" s="153">
        <v>630.29944</v>
      </c>
      <c r="H37" s="153">
        <v>6.86</v>
      </c>
      <c r="I37" s="153">
        <v>8.19</v>
      </c>
      <c r="J37" s="153">
        <v>7.49</v>
      </c>
      <c r="K37" s="153">
        <v>9.3000000000000007</v>
      </c>
      <c r="L37" s="153">
        <v>9.3000000000000007</v>
      </c>
      <c r="M37" s="153">
        <v>9.3000000000000007</v>
      </c>
      <c r="N37" s="153">
        <v>9.3000000000000007</v>
      </c>
      <c r="O37" s="153">
        <v>864.5</v>
      </c>
      <c r="P37" s="153">
        <v>426.55</v>
      </c>
      <c r="Q37" s="153">
        <v>10</v>
      </c>
      <c r="R37" s="153">
        <v>11</v>
      </c>
      <c r="S37" s="153">
        <v>669.28700000000003</v>
      </c>
      <c r="T37" s="153">
        <v>128.23107999999999</v>
      </c>
      <c r="U37" s="153">
        <v>378.36</v>
      </c>
      <c r="V37" s="153">
        <v>858</v>
      </c>
      <c r="W37" s="153">
        <v>7.9550000000000001</v>
      </c>
      <c r="X37" s="153">
        <v>7.8310000000000004</v>
      </c>
      <c r="Y37" s="153">
        <v>726.16099999999994</v>
      </c>
      <c r="Z37" s="153">
        <v>796.5</v>
      </c>
      <c r="AA37" s="153">
        <v>835.3</v>
      </c>
      <c r="AB37" s="153">
        <v>7.6247499999999997</v>
      </c>
      <c r="AC37" s="153">
        <v>8.11</v>
      </c>
      <c r="AD37" s="153">
        <v>490.31713000000002</v>
      </c>
      <c r="AE37" s="153">
        <v>256.37497000000002</v>
      </c>
      <c r="AF37" s="153">
        <v>256.37497000000002</v>
      </c>
      <c r="AG37" s="153">
        <v>0</v>
      </c>
      <c r="AH37" s="153">
        <v>0</v>
      </c>
      <c r="AI37" s="153">
        <v>245.95484999999999</v>
      </c>
      <c r="AJ37" s="153">
        <v>0</v>
      </c>
      <c r="AK37" s="153">
        <v>192.28122999999999</v>
      </c>
      <c r="AL37" s="153">
        <v>320.46870999999999</v>
      </c>
      <c r="AM37" s="153">
        <v>639.85</v>
      </c>
      <c r="AN37" s="153">
        <v>250.59200000000001</v>
      </c>
    </row>
    <row r="38" spans="1:40" ht="24" customHeight="1" x14ac:dyDescent="0.3">
      <c r="A38" s="16" t="s">
        <v>27</v>
      </c>
      <c r="B38" s="16" t="s">
        <v>874</v>
      </c>
      <c r="C38" s="153">
        <v>23</v>
      </c>
      <c r="D38" s="153">
        <v>0</v>
      </c>
      <c r="E38" s="153">
        <v>0</v>
      </c>
      <c r="F38" s="153">
        <v>15.41728</v>
      </c>
      <c r="G38" s="153">
        <v>521.18781000000001</v>
      </c>
      <c r="H38" s="153">
        <v>7.41</v>
      </c>
      <c r="I38" s="153">
        <v>8.11</v>
      </c>
      <c r="J38" s="153">
        <v>7.194</v>
      </c>
      <c r="K38" s="153">
        <v>10.3</v>
      </c>
      <c r="L38" s="153">
        <v>10.3</v>
      </c>
      <c r="M38" s="153">
        <v>10.3</v>
      </c>
      <c r="N38" s="153">
        <v>10.3</v>
      </c>
      <c r="O38" s="153">
        <v>369.9</v>
      </c>
      <c r="P38" s="153">
        <v>285.91000000000003</v>
      </c>
      <c r="Q38" s="153">
        <v>10</v>
      </c>
      <c r="R38" s="153">
        <v>11</v>
      </c>
      <c r="S38" s="153">
        <v>558.26700000000005</v>
      </c>
      <c r="T38" s="153">
        <v>101.17997</v>
      </c>
      <c r="U38" s="153">
        <v>589.62</v>
      </c>
      <c r="V38" s="153">
        <v>780.5</v>
      </c>
      <c r="W38" s="153">
        <v>7.3280000000000003</v>
      </c>
      <c r="X38" s="153">
        <v>7.6390000000000002</v>
      </c>
      <c r="Y38" s="153">
        <v>765.66600000000005</v>
      </c>
      <c r="Z38" s="153">
        <v>752.86800000000005</v>
      </c>
      <c r="AA38" s="153">
        <v>757.3</v>
      </c>
      <c r="AB38" s="153">
        <v>8.0113400000000006</v>
      </c>
      <c r="AC38" s="153">
        <v>9.01</v>
      </c>
      <c r="AD38" s="153">
        <v>480.70307000000003</v>
      </c>
      <c r="AE38" s="153">
        <v>256.37497000000002</v>
      </c>
      <c r="AF38" s="153">
        <v>256.37497000000002</v>
      </c>
      <c r="AG38" s="153">
        <v>0</v>
      </c>
      <c r="AH38" s="153">
        <v>0</v>
      </c>
      <c r="AI38" s="153">
        <v>245.95484999999999</v>
      </c>
      <c r="AJ38" s="153">
        <v>0</v>
      </c>
      <c r="AK38" s="153">
        <v>192.28122999999999</v>
      </c>
      <c r="AL38" s="153">
        <v>320.46870999999999</v>
      </c>
      <c r="AM38" s="153">
        <v>387.53</v>
      </c>
      <c r="AN38" s="153">
        <v>356.52100000000002</v>
      </c>
    </row>
    <row r="39" spans="1:40" ht="24" customHeight="1" x14ac:dyDescent="0.3">
      <c r="A39" s="18" t="s">
        <v>27</v>
      </c>
      <c r="B39" s="18" t="s">
        <v>875</v>
      </c>
      <c r="C39" s="154">
        <v>23</v>
      </c>
      <c r="D39" s="154">
        <v>0</v>
      </c>
      <c r="E39" s="154">
        <v>0</v>
      </c>
      <c r="F39" s="154">
        <v>15.41728</v>
      </c>
      <c r="G39" s="154">
        <v>401.19708000000003</v>
      </c>
      <c r="H39" s="154">
        <v>7.85</v>
      </c>
      <c r="I39" s="154">
        <v>8.14</v>
      </c>
      <c r="J39" s="154">
        <v>7.03</v>
      </c>
      <c r="K39" s="154">
        <v>7.4</v>
      </c>
      <c r="L39" s="154">
        <v>7.4</v>
      </c>
      <c r="M39" s="154">
        <v>7.4</v>
      </c>
      <c r="N39" s="154">
        <v>7.4</v>
      </c>
      <c r="O39" s="154">
        <v>199.6</v>
      </c>
      <c r="P39" s="154">
        <v>447.27</v>
      </c>
      <c r="Q39" s="154">
        <v>10</v>
      </c>
      <c r="R39" s="154">
        <v>11</v>
      </c>
      <c r="S39" s="154">
        <v>406.41800000000001</v>
      </c>
      <c r="T39" s="154">
        <v>71.117850000000004</v>
      </c>
      <c r="U39" s="154">
        <v>390.43</v>
      </c>
      <c r="V39" s="154">
        <v>416.9</v>
      </c>
      <c r="W39" s="154">
        <v>8.5180000000000007</v>
      </c>
      <c r="X39" s="154">
        <v>7.54</v>
      </c>
      <c r="Y39" s="154">
        <v>487.834</v>
      </c>
      <c r="Z39" s="154">
        <v>499.08100000000002</v>
      </c>
      <c r="AA39" s="154">
        <v>426.4</v>
      </c>
      <c r="AB39" s="154">
        <v>7.6517499999999998</v>
      </c>
      <c r="AC39" s="154">
        <v>8.91</v>
      </c>
      <c r="AD39" s="154">
        <v>483.90776</v>
      </c>
      <c r="AE39" s="154">
        <v>256.37497000000002</v>
      </c>
      <c r="AF39" s="154">
        <v>256.37497000000002</v>
      </c>
      <c r="AG39" s="154">
        <v>0</v>
      </c>
      <c r="AH39" s="154">
        <v>0</v>
      </c>
      <c r="AI39" s="154">
        <v>245.95484999999999</v>
      </c>
      <c r="AJ39" s="154">
        <v>0</v>
      </c>
      <c r="AK39" s="154">
        <v>192.28122999999999</v>
      </c>
      <c r="AL39" s="154">
        <v>320.46870999999999</v>
      </c>
      <c r="AM39" s="154">
        <v>419.73</v>
      </c>
      <c r="AN39" s="154">
        <v>458.55599999999998</v>
      </c>
    </row>
    <row r="40" spans="1:40" ht="24" customHeight="1" x14ac:dyDescent="0.3">
      <c r="A40" s="13" t="s">
        <v>27</v>
      </c>
      <c r="B40" s="13" t="s">
        <v>876</v>
      </c>
      <c r="C40" s="152">
        <v>23</v>
      </c>
      <c r="D40" s="152">
        <v>0</v>
      </c>
      <c r="E40" s="152">
        <v>0</v>
      </c>
      <c r="F40" s="152">
        <v>21.349489999999999</v>
      </c>
      <c r="G40" s="152">
        <v>104.36591</v>
      </c>
      <c r="H40" s="152">
        <v>7.64</v>
      </c>
      <c r="I40" s="152">
        <v>7.99</v>
      </c>
      <c r="J40" s="152">
        <v>7.42</v>
      </c>
      <c r="K40" s="152">
        <v>8.1999999999999993</v>
      </c>
      <c r="L40" s="152">
        <v>8.1999999999999993</v>
      </c>
      <c r="M40" s="152">
        <v>8.1999999999999993</v>
      </c>
      <c r="N40" s="152">
        <v>8.1999999999999993</v>
      </c>
      <c r="O40" s="152">
        <v>57.4</v>
      </c>
      <c r="P40" s="152">
        <v>378</v>
      </c>
      <c r="Q40" s="152">
        <v>10</v>
      </c>
      <c r="R40" s="152">
        <v>11</v>
      </c>
      <c r="S40" s="152">
        <v>268.35899999999998</v>
      </c>
      <c r="T40" s="152">
        <v>46.608040000000003</v>
      </c>
      <c r="U40" s="152">
        <v>242.41</v>
      </c>
      <c r="V40" s="152">
        <v>57.5</v>
      </c>
      <c r="W40" s="152">
        <v>7.8559999999999999</v>
      </c>
      <c r="X40" s="152">
        <v>7.6150000000000002</v>
      </c>
      <c r="Y40" s="152">
        <v>136.71299999999999</v>
      </c>
      <c r="Z40" s="152">
        <v>228.16499999999999</v>
      </c>
      <c r="AA40" s="152">
        <v>61.8</v>
      </c>
      <c r="AB40" s="152">
        <v>7.7874699999999999</v>
      </c>
      <c r="AC40" s="152">
        <v>8.57</v>
      </c>
      <c r="AD40" s="152">
        <v>483.90776</v>
      </c>
      <c r="AE40" s="152">
        <v>256.37497000000002</v>
      </c>
      <c r="AF40" s="152">
        <v>256.37497000000002</v>
      </c>
      <c r="AG40" s="152">
        <v>0</v>
      </c>
      <c r="AH40" s="152">
        <v>0</v>
      </c>
      <c r="AI40" s="152">
        <v>245.95484999999999</v>
      </c>
      <c r="AJ40" s="152">
        <v>0</v>
      </c>
      <c r="AK40" s="152">
        <v>192.28122999999999</v>
      </c>
      <c r="AL40" s="152">
        <v>320.46870999999999</v>
      </c>
      <c r="AM40" s="152">
        <v>232.32</v>
      </c>
      <c r="AN40" s="152">
        <v>169.14500000000001</v>
      </c>
    </row>
    <row r="41" spans="1:40" ht="24" customHeight="1" x14ac:dyDescent="0.3">
      <c r="A41" s="16" t="s">
        <v>27</v>
      </c>
      <c r="B41" s="16" t="s">
        <v>877</v>
      </c>
      <c r="C41" s="153">
        <v>23</v>
      </c>
      <c r="D41" s="153">
        <v>0</v>
      </c>
      <c r="E41" s="153">
        <v>0</v>
      </c>
      <c r="F41" s="153">
        <v>21.349489999999999</v>
      </c>
      <c r="G41" s="153">
        <v>50.272190000000002</v>
      </c>
      <c r="H41" s="153">
        <v>7.8</v>
      </c>
      <c r="I41" s="153">
        <v>7.23</v>
      </c>
      <c r="J41" s="153">
        <v>7.4640000000000004</v>
      </c>
      <c r="K41" s="153">
        <v>8.1999999999999993</v>
      </c>
      <c r="L41" s="153">
        <v>8.1999999999999993</v>
      </c>
      <c r="M41" s="153">
        <v>8.1999999999999993</v>
      </c>
      <c r="N41" s="153">
        <v>8.1999999999999993</v>
      </c>
      <c r="O41" s="153">
        <v>24.4</v>
      </c>
      <c r="P41" s="153">
        <v>99.45</v>
      </c>
      <c r="Q41" s="153">
        <v>10</v>
      </c>
      <c r="R41" s="153">
        <v>10</v>
      </c>
      <c r="S41" s="153">
        <v>31.294</v>
      </c>
      <c r="T41" s="153">
        <v>29.315180000000002</v>
      </c>
      <c r="U41" s="153">
        <v>85.93</v>
      </c>
      <c r="V41" s="153">
        <v>10.5</v>
      </c>
      <c r="W41" s="153">
        <v>8.9789999999999992</v>
      </c>
      <c r="X41" s="153">
        <v>9.2129999999999992</v>
      </c>
      <c r="Y41" s="153">
        <v>53.195</v>
      </c>
      <c r="Z41" s="153">
        <v>49.011000000000003</v>
      </c>
      <c r="AA41" s="153">
        <v>13.2</v>
      </c>
      <c r="AB41" s="153">
        <v>7.7269300000000003</v>
      </c>
      <c r="AC41" s="153">
        <v>8.44</v>
      </c>
      <c r="AD41" s="153">
        <v>477.49838</v>
      </c>
      <c r="AE41" s="153">
        <v>256.37497000000002</v>
      </c>
      <c r="AF41" s="153">
        <v>256.37497000000002</v>
      </c>
      <c r="AG41" s="153">
        <v>0</v>
      </c>
      <c r="AH41" s="153">
        <v>0</v>
      </c>
      <c r="AI41" s="153">
        <v>245.95484999999999</v>
      </c>
      <c r="AJ41" s="153">
        <v>0</v>
      </c>
      <c r="AK41" s="153">
        <v>192.28122999999999</v>
      </c>
      <c r="AL41" s="153">
        <v>320.46870999999999</v>
      </c>
      <c r="AM41" s="153">
        <v>92.3</v>
      </c>
      <c r="AN41" s="153">
        <v>5.8129999999999997</v>
      </c>
    </row>
    <row r="42" spans="1:40" ht="24" customHeight="1" x14ac:dyDescent="0.3">
      <c r="A42" s="16" t="s">
        <v>27</v>
      </c>
      <c r="B42" s="16" t="s">
        <v>878</v>
      </c>
      <c r="C42" s="153">
        <v>23</v>
      </c>
      <c r="D42" s="153">
        <v>0</v>
      </c>
      <c r="E42" s="153">
        <v>0</v>
      </c>
      <c r="F42" s="153">
        <v>21.349489999999999</v>
      </c>
      <c r="G42" s="153">
        <v>19.36317</v>
      </c>
      <c r="H42" s="153">
        <v>8.34</v>
      </c>
      <c r="I42" s="153">
        <v>6.69</v>
      </c>
      <c r="J42" s="153">
        <v>6.8920000000000003</v>
      </c>
      <c r="K42" s="153">
        <v>8.1999999999999993</v>
      </c>
      <c r="L42" s="153">
        <v>8.1999999999999993</v>
      </c>
      <c r="M42" s="153">
        <v>8.1999999999999993</v>
      </c>
      <c r="N42" s="153">
        <v>8.1999999999999993</v>
      </c>
      <c r="O42" s="153">
        <v>0</v>
      </c>
      <c r="P42" s="153">
        <v>0</v>
      </c>
      <c r="Q42" s="153">
        <v>9</v>
      </c>
      <c r="R42" s="153">
        <v>10</v>
      </c>
      <c r="S42" s="153">
        <v>0</v>
      </c>
      <c r="T42" s="153">
        <v>21.670280000000002</v>
      </c>
      <c r="U42" s="153">
        <v>0.52</v>
      </c>
      <c r="V42" s="153">
        <v>0</v>
      </c>
      <c r="W42" s="153">
        <v>9.7110000000000003</v>
      </c>
      <c r="X42" s="153">
        <v>10.031000000000001</v>
      </c>
      <c r="Y42" s="153">
        <v>10.048999999999999</v>
      </c>
      <c r="Z42" s="153">
        <v>5.3659999999999997</v>
      </c>
      <c r="AA42" s="153">
        <v>0</v>
      </c>
      <c r="AB42" s="153">
        <v>7.5367899999999999</v>
      </c>
      <c r="AC42" s="153">
        <v>8.43</v>
      </c>
      <c r="AD42" s="153">
        <v>487.11243999999999</v>
      </c>
      <c r="AE42" s="153">
        <v>458.27026000000001</v>
      </c>
      <c r="AF42" s="153">
        <v>461.47494999999998</v>
      </c>
      <c r="AG42" s="153">
        <v>0</v>
      </c>
      <c r="AH42" s="153">
        <v>0</v>
      </c>
      <c r="AI42" s="153">
        <v>245.95484999999999</v>
      </c>
      <c r="AJ42" s="153">
        <v>0</v>
      </c>
      <c r="AK42" s="153">
        <v>224.32810000000001</v>
      </c>
      <c r="AL42" s="153">
        <v>320.46870999999999</v>
      </c>
      <c r="AM42" s="153">
        <v>0.6</v>
      </c>
      <c r="AN42" s="153">
        <v>0</v>
      </c>
    </row>
    <row r="43" spans="1:40" ht="24" customHeight="1" x14ac:dyDescent="0.3">
      <c r="A43" s="16" t="s">
        <v>27</v>
      </c>
      <c r="B43" s="16" t="s">
        <v>879</v>
      </c>
      <c r="C43" s="153">
        <v>23</v>
      </c>
      <c r="D43" s="153">
        <v>0</v>
      </c>
      <c r="E43" s="153">
        <v>0</v>
      </c>
      <c r="F43" s="153">
        <v>21.349489999999999</v>
      </c>
      <c r="G43" s="153">
        <v>0</v>
      </c>
      <c r="H43" s="153">
        <v>8.58</v>
      </c>
      <c r="I43" s="153">
        <v>6.72</v>
      </c>
      <c r="J43" s="153">
        <v>6.9619999999999997</v>
      </c>
      <c r="K43" s="153">
        <v>6</v>
      </c>
      <c r="L43" s="153">
        <v>6</v>
      </c>
      <c r="M43" s="153">
        <v>6</v>
      </c>
      <c r="N43" s="153">
        <v>6</v>
      </c>
      <c r="O43" s="153">
        <v>0</v>
      </c>
      <c r="P43" s="153">
        <v>0</v>
      </c>
      <c r="Q43" s="153">
        <v>9</v>
      </c>
      <c r="R43" s="153">
        <v>9</v>
      </c>
      <c r="S43" s="153">
        <v>1.1819999999999999</v>
      </c>
      <c r="T43" s="153">
        <v>12.74207</v>
      </c>
      <c r="U43" s="153">
        <v>0</v>
      </c>
      <c r="V43" s="153">
        <v>0</v>
      </c>
      <c r="W43" s="153">
        <v>9.4139999999999997</v>
      </c>
      <c r="X43" s="153">
        <v>9.1470000000000002</v>
      </c>
      <c r="Y43" s="153">
        <v>0</v>
      </c>
      <c r="Z43" s="153">
        <v>0</v>
      </c>
      <c r="AA43" s="153">
        <v>0</v>
      </c>
      <c r="AB43" s="153">
        <v>7.5649300000000004</v>
      </c>
      <c r="AC43" s="153">
        <v>8</v>
      </c>
      <c r="AD43" s="153">
        <v>480.70307000000003</v>
      </c>
      <c r="AE43" s="153">
        <v>483.90776</v>
      </c>
      <c r="AF43" s="153">
        <v>480.70307000000003</v>
      </c>
      <c r="AG43" s="153">
        <v>0</v>
      </c>
      <c r="AH43" s="153">
        <v>0</v>
      </c>
      <c r="AI43" s="153">
        <v>245.95484999999999</v>
      </c>
      <c r="AJ43" s="153">
        <v>0</v>
      </c>
      <c r="AK43" s="153">
        <v>320.46870999999999</v>
      </c>
      <c r="AL43" s="153">
        <v>320.46870999999999</v>
      </c>
      <c r="AM43" s="153">
        <v>0</v>
      </c>
      <c r="AN43" s="153">
        <v>0</v>
      </c>
    </row>
    <row r="44" spans="1:40" ht="24" customHeight="1" x14ac:dyDescent="0.3">
      <c r="A44" s="16" t="s">
        <v>27</v>
      </c>
      <c r="B44" s="16" t="s">
        <v>880</v>
      </c>
      <c r="C44" s="153">
        <v>23</v>
      </c>
      <c r="D44" s="153">
        <v>0</v>
      </c>
      <c r="E44" s="153">
        <v>0</v>
      </c>
      <c r="F44" s="153">
        <v>21.349489999999999</v>
      </c>
      <c r="G44" s="153">
        <v>0</v>
      </c>
      <c r="H44" s="153">
        <v>8.31</v>
      </c>
      <c r="I44" s="153">
        <v>6.51</v>
      </c>
      <c r="J44" s="153">
        <v>7.665</v>
      </c>
      <c r="K44" s="153">
        <v>9.4</v>
      </c>
      <c r="L44" s="153">
        <v>9.4</v>
      </c>
      <c r="M44" s="153">
        <v>9.4</v>
      </c>
      <c r="N44" s="153">
        <v>9.4</v>
      </c>
      <c r="O44" s="153">
        <v>0</v>
      </c>
      <c r="P44" s="153">
        <v>0</v>
      </c>
      <c r="Q44" s="153">
        <v>8</v>
      </c>
      <c r="R44" s="153">
        <v>9</v>
      </c>
      <c r="S44" s="153">
        <v>0.65800000000000003</v>
      </c>
      <c r="T44" s="153">
        <v>1.94163</v>
      </c>
      <c r="U44" s="153">
        <v>0</v>
      </c>
      <c r="V44" s="153">
        <v>0</v>
      </c>
      <c r="W44" s="153">
        <v>8.8670000000000009</v>
      </c>
      <c r="X44" s="153">
        <v>9.3000000000000007</v>
      </c>
      <c r="Y44" s="153">
        <v>0</v>
      </c>
      <c r="Z44" s="153">
        <v>0</v>
      </c>
      <c r="AA44" s="153">
        <v>0</v>
      </c>
      <c r="AB44" s="153">
        <v>8.6510700000000007</v>
      </c>
      <c r="AC44" s="153">
        <v>8.9600000000000009</v>
      </c>
      <c r="AD44" s="153">
        <v>480.70307000000003</v>
      </c>
      <c r="AE44" s="153">
        <v>480.70307000000003</v>
      </c>
      <c r="AF44" s="153">
        <v>480.70307000000003</v>
      </c>
      <c r="AG44" s="153">
        <v>0</v>
      </c>
      <c r="AH44" s="153">
        <v>0</v>
      </c>
      <c r="AI44" s="153">
        <v>245.95484999999999</v>
      </c>
      <c r="AJ44" s="153">
        <v>0</v>
      </c>
      <c r="AK44" s="153">
        <v>352.51558</v>
      </c>
      <c r="AL44" s="153">
        <v>320.46870999999999</v>
      </c>
      <c r="AM44" s="153">
        <v>0</v>
      </c>
      <c r="AN44" s="153">
        <v>0</v>
      </c>
    </row>
    <row r="45" spans="1:40" ht="24" customHeight="1" x14ac:dyDescent="0.3">
      <c r="A45" s="16" t="s">
        <v>27</v>
      </c>
      <c r="B45" s="16" t="s">
        <v>881</v>
      </c>
      <c r="C45" s="153">
        <v>23</v>
      </c>
      <c r="D45" s="153">
        <v>0</v>
      </c>
      <c r="E45" s="153">
        <v>0</v>
      </c>
      <c r="F45" s="153">
        <v>21.349489999999999</v>
      </c>
      <c r="G45" s="153">
        <v>0</v>
      </c>
      <c r="H45" s="153">
        <v>7.3</v>
      </c>
      <c r="I45" s="153">
        <v>6.62</v>
      </c>
      <c r="J45" s="153">
        <v>8.1869999999999994</v>
      </c>
      <c r="K45" s="153">
        <v>5.3</v>
      </c>
      <c r="L45" s="153">
        <v>5.3</v>
      </c>
      <c r="M45" s="153">
        <v>5.3</v>
      </c>
      <c r="N45" s="153">
        <v>5.3</v>
      </c>
      <c r="O45" s="153">
        <v>0</v>
      </c>
      <c r="P45" s="153">
        <v>0</v>
      </c>
      <c r="Q45" s="153">
        <v>8</v>
      </c>
      <c r="R45" s="153">
        <v>9</v>
      </c>
      <c r="S45" s="153">
        <v>0.42299999999999999</v>
      </c>
      <c r="T45" s="153">
        <v>0</v>
      </c>
      <c r="U45" s="153">
        <v>0</v>
      </c>
      <c r="V45" s="153">
        <v>0</v>
      </c>
      <c r="W45" s="153">
        <v>8.4640000000000004</v>
      </c>
      <c r="X45" s="153">
        <v>8.5389999999999997</v>
      </c>
      <c r="Y45" s="153">
        <v>0</v>
      </c>
      <c r="Z45" s="153">
        <v>0</v>
      </c>
      <c r="AA45" s="153">
        <v>0</v>
      </c>
      <c r="AB45" s="153">
        <v>9.4735999999999994</v>
      </c>
      <c r="AC45" s="153">
        <v>9.08</v>
      </c>
      <c r="AD45" s="153">
        <v>480.70307000000003</v>
      </c>
      <c r="AE45" s="153">
        <v>483.90776</v>
      </c>
      <c r="AF45" s="153">
        <v>480.70307000000003</v>
      </c>
      <c r="AG45" s="153">
        <v>0</v>
      </c>
      <c r="AH45" s="153">
        <v>0</v>
      </c>
      <c r="AI45" s="153">
        <v>245.95484999999999</v>
      </c>
      <c r="AJ45" s="153">
        <v>0</v>
      </c>
      <c r="AK45" s="153">
        <v>352.51558</v>
      </c>
      <c r="AL45" s="153">
        <v>336.49214999999998</v>
      </c>
      <c r="AM45" s="153">
        <v>0</v>
      </c>
      <c r="AN45" s="153">
        <v>0</v>
      </c>
    </row>
    <row r="46" spans="1:40" ht="24" customHeight="1" x14ac:dyDescent="0.3">
      <c r="A46" s="16" t="s">
        <v>27</v>
      </c>
      <c r="B46" s="16" t="s">
        <v>882</v>
      </c>
      <c r="C46" s="153">
        <v>24</v>
      </c>
      <c r="D46" s="153">
        <v>0</v>
      </c>
      <c r="E46" s="153">
        <v>0</v>
      </c>
      <c r="F46" s="153">
        <v>21.349489999999999</v>
      </c>
      <c r="G46" s="153">
        <v>0</v>
      </c>
      <c r="H46" s="153">
        <v>6.21</v>
      </c>
      <c r="I46" s="153">
        <v>6.28</v>
      </c>
      <c r="J46" s="153">
        <v>8.3620000000000001</v>
      </c>
      <c r="K46" s="153">
        <v>8.8000000000000007</v>
      </c>
      <c r="L46" s="153">
        <v>8.8000000000000007</v>
      </c>
      <c r="M46" s="153">
        <v>8.8000000000000007</v>
      </c>
      <c r="N46" s="153">
        <v>8.8000000000000007</v>
      </c>
      <c r="O46" s="153">
        <v>0</v>
      </c>
      <c r="P46" s="153">
        <v>0</v>
      </c>
      <c r="Q46" s="153">
        <v>8</v>
      </c>
      <c r="R46" s="153">
        <v>9</v>
      </c>
      <c r="S46" s="153">
        <v>0.35599999999999998</v>
      </c>
      <c r="T46" s="153">
        <v>0</v>
      </c>
      <c r="U46" s="153">
        <v>0</v>
      </c>
      <c r="V46" s="153">
        <v>0</v>
      </c>
      <c r="W46" s="153">
        <v>7.1050000000000004</v>
      </c>
      <c r="X46" s="153">
        <v>9.3000000000000007</v>
      </c>
      <c r="Y46" s="153">
        <v>0</v>
      </c>
      <c r="Z46" s="153">
        <v>0</v>
      </c>
      <c r="AA46" s="153">
        <v>0</v>
      </c>
      <c r="AB46" s="153">
        <v>8.8900500000000005</v>
      </c>
      <c r="AC46" s="153">
        <v>9.15</v>
      </c>
      <c r="AD46" s="153">
        <v>480.70307000000003</v>
      </c>
      <c r="AE46" s="153">
        <v>483.90776</v>
      </c>
      <c r="AF46" s="153">
        <v>480.70307000000003</v>
      </c>
      <c r="AG46" s="153">
        <v>0</v>
      </c>
      <c r="AH46" s="153">
        <v>0</v>
      </c>
      <c r="AI46" s="153">
        <v>245.95484999999999</v>
      </c>
      <c r="AJ46" s="153">
        <v>0</v>
      </c>
      <c r="AK46" s="153">
        <v>352.51558</v>
      </c>
      <c r="AL46" s="153">
        <v>352.51558</v>
      </c>
      <c r="AM46" s="153">
        <v>0</v>
      </c>
      <c r="AN46" s="153">
        <v>0</v>
      </c>
    </row>
    <row r="47" spans="1:40" ht="24" customHeight="1" x14ac:dyDescent="0.3">
      <c r="A47" s="18" t="s">
        <v>27</v>
      </c>
      <c r="B47" s="18" t="s">
        <v>883</v>
      </c>
      <c r="C47" s="154">
        <v>24</v>
      </c>
      <c r="D47" s="154">
        <v>0</v>
      </c>
      <c r="E47" s="154">
        <v>0</v>
      </c>
      <c r="F47" s="154">
        <v>21.349489999999999</v>
      </c>
      <c r="G47" s="154"/>
      <c r="H47" s="154">
        <v>5.9</v>
      </c>
      <c r="I47" s="154">
        <v>6.13</v>
      </c>
      <c r="J47" s="154">
        <v>7.9880000000000004</v>
      </c>
      <c r="K47" s="154">
        <v>8.1</v>
      </c>
      <c r="L47" s="154">
        <v>8.1</v>
      </c>
      <c r="M47" s="154">
        <v>8.1</v>
      </c>
      <c r="N47" s="154">
        <v>8.1</v>
      </c>
      <c r="O47" s="154"/>
      <c r="P47" s="154"/>
      <c r="Q47" s="154">
        <v>8</v>
      </c>
      <c r="R47" s="154">
        <v>9</v>
      </c>
      <c r="S47" s="154"/>
      <c r="T47" s="154"/>
      <c r="U47" s="154"/>
      <c r="V47" s="154"/>
      <c r="W47" s="154">
        <v>5.218</v>
      </c>
      <c r="X47" s="154">
        <v>7.6950000000000003</v>
      </c>
      <c r="Y47" s="154"/>
      <c r="Z47" s="154"/>
      <c r="AA47" s="154"/>
      <c r="AB47" s="154">
        <v>8.0442199999999993</v>
      </c>
      <c r="AC47" s="154">
        <v>8.59</v>
      </c>
      <c r="AD47" s="154">
        <v>480.70307000000003</v>
      </c>
      <c r="AE47" s="154">
        <v>483.90776</v>
      </c>
      <c r="AF47" s="154">
        <v>480.70307000000003</v>
      </c>
      <c r="AG47" s="154">
        <v>0</v>
      </c>
      <c r="AH47" s="154">
        <v>0</v>
      </c>
      <c r="AI47" s="154">
        <v>245.95484999999999</v>
      </c>
      <c r="AJ47" s="154">
        <v>0</v>
      </c>
      <c r="AK47" s="154">
        <v>352.51558</v>
      </c>
      <c r="AL47" s="154">
        <v>352.51558</v>
      </c>
      <c r="AM47" s="154"/>
      <c r="AN47" s="154"/>
    </row>
    <row r="48" spans="1:40" ht="24" customHeight="1" x14ac:dyDescent="0.3">
      <c r="A48" s="13" t="s">
        <v>27</v>
      </c>
      <c r="B48" s="13" t="s">
        <v>884</v>
      </c>
      <c r="C48" s="152">
        <v>23</v>
      </c>
      <c r="D48" s="152">
        <v>0</v>
      </c>
      <c r="E48" s="152">
        <v>0</v>
      </c>
      <c r="F48" s="152">
        <v>21.349489999999999</v>
      </c>
      <c r="G48" s="152"/>
      <c r="H48" s="152">
        <v>6.15</v>
      </c>
      <c r="I48" s="152">
        <v>6.29</v>
      </c>
      <c r="J48" s="152">
        <v>7.9589999999999996</v>
      </c>
      <c r="K48" s="152">
        <v>11.2</v>
      </c>
      <c r="L48" s="152">
        <v>11.2</v>
      </c>
      <c r="M48" s="152">
        <v>11.2</v>
      </c>
      <c r="N48" s="152">
        <v>11.2</v>
      </c>
      <c r="O48" s="152"/>
      <c r="P48" s="152"/>
      <c r="Q48" s="152">
        <v>9</v>
      </c>
      <c r="R48" s="152">
        <v>10</v>
      </c>
      <c r="S48" s="152"/>
      <c r="T48" s="152"/>
      <c r="U48" s="152"/>
      <c r="V48" s="152"/>
      <c r="W48" s="152">
        <v>4.5620000000000003</v>
      </c>
      <c r="X48" s="152">
        <v>6.867</v>
      </c>
      <c r="Y48" s="152"/>
      <c r="Z48" s="152"/>
      <c r="AA48" s="152"/>
      <c r="AB48" s="152">
        <v>7.7405799999999996</v>
      </c>
      <c r="AC48" s="152">
        <v>8.24</v>
      </c>
      <c r="AD48" s="152">
        <v>480.70307000000003</v>
      </c>
      <c r="AE48" s="152">
        <v>483.90776</v>
      </c>
      <c r="AF48" s="152">
        <v>480.70307000000003</v>
      </c>
      <c r="AG48" s="152">
        <v>0</v>
      </c>
      <c r="AH48" s="152">
        <v>0</v>
      </c>
      <c r="AI48" s="152">
        <v>245.95484999999999</v>
      </c>
      <c r="AJ48" s="152">
        <v>0</v>
      </c>
      <c r="AK48" s="152">
        <v>352.51558</v>
      </c>
      <c r="AL48" s="152">
        <v>352.51558</v>
      </c>
      <c r="AM48" s="152"/>
      <c r="AN48" s="152"/>
    </row>
    <row r="49" spans="1:40" ht="24" customHeight="1" x14ac:dyDescent="0.3">
      <c r="A49" s="16" t="s">
        <v>27</v>
      </c>
      <c r="B49" s="16" t="s">
        <v>885</v>
      </c>
      <c r="C49" s="153">
        <v>23</v>
      </c>
      <c r="D49" s="153">
        <v>0</v>
      </c>
      <c r="E49" s="153">
        <v>0</v>
      </c>
      <c r="F49" s="153">
        <v>21.349489999999999</v>
      </c>
      <c r="G49" s="153"/>
      <c r="H49" s="153">
        <v>6.73</v>
      </c>
      <c r="I49" s="153">
        <v>6.01</v>
      </c>
      <c r="J49" s="153">
        <v>7.4749999999999996</v>
      </c>
      <c r="K49" s="153">
        <v>7.6</v>
      </c>
      <c r="L49" s="153">
        <v>7.6</v>
      </c>
      <c r="M49" s="153">
        <v>7.6</v>
      </c>
      <c r="N49" s="153">
        <v>7.6</v>
      </c>
      <c r="O49" s="153"/>
      <c r="P49" s="153"/>
      <c r="Q49" s="153">
        <v>8</v>
      </c>
      <c r="R49" s="153">
        <v>10</v>
      </c>
      <c r="S49" s="153"/>
      <c r="T49" s="153"/>
      <c r="U49" s="153"/>
      <c r="V49" s="153"/>
      <c r="W49" s="153">
        <v>3.6269999999999998</v>
      </c>
      <c r="X49" s="153">
        <v>6.78</v>
      </c>
      <c r="Y49" s="153"/>
      <c r="Z49" s="153"/>
      <c r="AA49" s="153"/>
      <c r="AB49" s="153">
        <v>7.9812599999999998</v>
      </c>
      <c r="AC49" s="153">
        <v>8.17</v>
      </c>
      <c r="AD49" s="153">
        <v>480.70307000000003</v>
      </c>
      <c r="AE49" s="153">
        <v>483.90776</v>
      </c>
      <c r="AF49" s="153">
        <v>480.70307000000003</v>
      </c>
      <c r="AG49" s="153">
        <v>0</v>
      </c>
      <c r="AH49" s="153">
        <v>0</v>
      </c>
      <c r="AI49" s="153">
        <v>245.95484999999999</v>
      </c>
      <c r="AJ49" s="153">
        <v>0</v>
      </c>
      <c r="AK49" s="153">
        <v>352.51558</v>
      </c>
      <c r="AL49" s="153">
        <v>352.51558</v>
      </c>
      <c r="AM49" s="153"/>
      <c r="AN49" s="153"/>
    </row>
    <row r="50" spans="1:40" ht="24" customHeight="1" x14ac:dyDescent="0.3">
      <c r="A50" s="16" t="s">
        <v>27</v>
      </c>
      <c r="B50" s="16" t="s">
        <v>886</v>
      </c>
      <c r="C50" s="153">
        <v>23</v>
      </c>
      <c r="D50" s="153">
        <v>0</v>
      </c>
      <c r="E50" s="153">
        <v>0</v>
      </c>
      <c r="F50" s="153">
        <v>21.349489999999999</v>
      </c>
      <c r="G50" s="153"/>
      <c r="H50" s="153">
        <v>7.03</v>
      </c>
      <c r="I50" s="153">
        <v>5.88</v>
      </c>
      <c r="J50" s="153">
        <v>6.74</v>
      </c>
      <c r="K50" s="153">
        <v>7.7</v>
      </c>
      <c r="L50" s="153">
        <v>7.7</v>
      </c>
      <c r="M50" s="153">
        <v>7.7</v>
      </c>
      <c r="N50" s="153">
        <v>7.7</v>
      </c>
      <c r="O50" s="153"/>
      <c r="P50" s="153"/>
      <c r="Q50" s="153">
        <v>9</v>
      </c>
      <c r="R50" s="153">
        <v>10</v>
      </c>
      <c r="S50" s="153"/>
      <c r="T50" s="153"/>
      <c r="U50" s="153"/>
      <c r="V50" s="153"/>
      <c r="W50" s="153">
        <v>2.387</v>
      </c>
      <c r="X50" s="153">
        <v>5.3120000000000003</v>
      </c>
      <c r="Y50" s="153"/>
      <c r="Z50" s="153"/>
      <c r="AA50" s="153"/>
      <c r="AB50" s="153">
        <v>7.2834300000000001</v>
      </c>
      <c r="AC50" s="153">
        <v>7.38</v>
      </c>
      <c r="AD50" s="153">
        <v>480.70307000000003</v>
      </c>
      <c r="AE50" s="153">
        <v>483.90776</v>
      </c>
      <c r="AF50" s="153">
        <v>480.70307000000003</v>
      </c>
      <c r="AG50" s="153">
        <v>0</v>
      </c>
      <c r="AH50" s="153">
        <v>0</v>
      </c>
      <c r="AI50" s="153">
        <v>245.95484999999999</v>
      </c>
      <c r="AJ50" s="153">
        <v>0</v>
      </c>
      <c r="AK50" s="153">
        <v>352.51558</v>
      </c>
      <c r="AL50" s="153">
        <v>352.51558</v>
      </c>
      <c r="AM50" s="153"/>
      <c r="AN50" s="153"/>
    </row>
    <row r="51" spans="1:40" ht="24" customHeight="1" x14ac:dyDescent="0.3">
      <c r="A51" s="16" t="s">
        <v>27</v>
      </c>
      <c r="B51" s="16" t="s">
        <v>887</v>
      </c>
      <c r="C51" s="153">
        <v>23</v>
      </c>
      <c r="D51" s="153">
        <v>0</v>
      </c>
      <c r="E51" s="153">
        <v>0</v>
      </c>
      <c r="F51" s="153">
        <v>21.349489999999999</v>
      </c>
      <c r="G51" s="153"/>
      <c r="H51" s="153">
        <v>7.34</v>
      </c>
      <c r="I51" s="153">
        <v>5.09</v>
      </c>
      <c r="J51" s="153">
        <v>6.6059999999999999</v>
      </c>
      <c r="K51" s="153">
        <v>8.1999999999999993</v>
      </c>
      <c r="L51" s="153">
        <v>8.1999999999999993</v>
      </c>
      <c r="M51" s="153">
        <v>8.1999999999999993</v>
      </c>
      <c r="N51" s="153">
        <v>8.1999999999999993</v>
      </c>
      <c r="O51" s="153"/>
      <c r="P51" s="153"/>
      <c r="Q51" s="153">
        <v>8</v>
      </c>
      <c r="R51" s="153">
        <v>10</v>
      </c>
      <c r="S51" s="153"/>
      <c r="T51" s="153"/>
      <c r="U51" s="153"/>
      <c r="V51" s="153"/>
      <c r="W51" s="153">
        <v>1.3680000000000001</v>
      </c>
      <c r="X51" s="153">
        <v>4.5650000000000004</v>
      </c>
      <c r="Y51" s="153"/>
      <c r="Z51" s="153"/>
      <c r="AA51" s="153"/>
      <c r="AB51" s="153">
        <v>7.1110100000000003</v>
      </c>
      <c r="AC51" s="153">
        <v>6.56</v>
      </c>
      <c r="AD51" s="153">
        <v>480.70307000000003</v>
      </c>
      <c r="AE51" s="153">
        <v>483.90776</v>
      </c>
      <c r="AF51" s="153">
        <v>480.70307000000003</v>
      </c>
      <c r="AG51" s="153">
        <v>0</v>
      </c>
      <c r="AH51" s="153">
        <v>0</v>
      </c>
      <c r="AI51" s="153">
        <v>245.95484999999999</v>
      </c>
      <c r="AJ51" s="153">
        <v>0</v>
      </c>
      <c r="AK51" s="153">
        <v>352.51558</v>
      </c>
      <c r="AL51" s="153">
        <v>352.51558</v>
      </c>
      <c r="AM51" s="153"/>
      <c r="AN51" s="153"/>
    </row>
    <row r="52" spans="1:40" ht="24" customHeight="1" x14ac:dyDescent="0.3">
      <c r="A52" s="16" t="s">
        <v>27</v>
      </c>
      <c r="B52" s="16" t="s">
        <v>888</v>
      </c>
      <c r="C52" s="153">
        <v>23</v>
      </c>
      <c r="D52" s="153">
        <v>0</v>
      </c>
      <c r="E52" s="153">
        <v>0</v>
      </c>
      <c r="F52" s="153">
        <v>21.349489999999999</v>
      </c>
      <c r="G52" s="153"/>
      <c r="H52" s="153">
        <v>6.34</v>
      </c>
      <c r="I52" s="153">
        <v>5.08</v>
      </c>
      <c r="J52" s="153">
        <v>6.3840000000000003</v>
      </c>
      <c r="K52" s="153">
        <v>7.4</v>
      </c>
      <c r="L52" s="153">
        <v>7.4</v>
      </c>
      <c r="M52" s="153">
        <v>7.4</v>
      </c>
      <c r="N52" s="153">
        <v>7.4</v>
      </c>
      <c r="O52" s="153"/>
      <c r="P52" s="153"/>
      <c r="Q52" s="153">
        <v>8</v>
      </c>
      <c r="R52" s="153">
        <v>9</v>
      </c>
      <c r="S52" s="153"/>
      <c r="T52" s="153"/>
      <c r="U52" s="153"/>
      <c r="V52" s="153"/>
      <c r="W52" s="153">
        <v>1.625</v>
      </c>
      <c r="X52" s="153">
        <v>3.12</v>
      </c>
      <c r="Y52" s="153"/>
      <c r="Z52" s="153"/>
      <c r="AA52" s="153"/>
      <c r="AB52" s="153">
        <v>7.04061</v>
      </c>
      <c r="AC52" s="153">
        <v>6.32</v>
      </c>
      <c r="AD52" s="153">
        <v>483.90776</v>
      </c>
      <c r="AE52" s="153">
        <v>483.90776</v>
      </c>
      <c r="AF52" s="153">
        <v>480.70307000000003</v>
      </c>
      <c r="AG52" s="153">
        <v>0</v>
      </c>
      <c r="AH52" s="153">
        <v>0</v>
      </c>
      <c r="AI52" s="153">
        <v>245.95484999999999</v>
      </c>
      <c r="AJ52" s="153">
        <v>0</v>
      </c>
      <c r="AK52" s="153">
        <v>352.51558</v>
      </c>
      <c r="AL52" s="153">
        <v>352.51558</v>
      </c>
      <c r="AM52" s="153"/>
      <c r="AN52" s="153"/>
    </row>
    <row r="53" spans="1:40" ht="24" customHeight="1" x14ac:dyDescent="0.3">
      <c r="A53" s="16" t="s">
        <v>27</v>
      </c>
      <c r="B53" s="16" t="s">
        <v>889</v>
      </c>
      <c r="C53" s="153">
        <v>23</v>
      </c>
      <c r="D53" s="153">
        <v>0</v>
      </c>
      <c r="E53" s="153">
        <v>0</v>
      </c>
      <c r="F53" s="153">
        <v>21.349489999999999</v>
      </c>
      <c r="G53" s="153"/>
      <c r="H53" s="153">
        <v>6.1</v>
      </c>
      <c r="I53" s="153">
        <v>5.34</v>
      </c>
      <c r="J53" s="153">
        <v>6.2460000000000004</v>
      </c>
      <c r="K53" s="153">
        <v>8.3000000000000007</v>
      </c>
      <c r="L53" s="153">
        <v>8.3000000000000007</v>
      </c>
      <c r="M53" s="153">
        <v>8.3000000000000007</v>
      </c>
      <c r="N53" s="153">
        <v>8.3000000000000007</v>
      </c>
      <c r="O53" s="153"/>
      <c r="P53" s="153"/>
      <c r="Q53" s="153">
        <v>7</v>
      </c>
      <c r="R53" s="153">
        <v>8</v>
      </c>
      <c r="S53" s="153"/>
      <c r="T53" s="153"/>
      <c r="U53" s="153"/>
      <c r="V53" s="153"/>
      <c r="W53" s="153">
        <v>1.875</v>
      </c>
      <c r="X53" s="153">
        <v>1.7370000000000001</v>
      </c>
      <c r="Y53" s="153"/>
      <c r="Z53" s="153"/>
      <c r="AA53" s="153"/>
      <c r="AB53" s="153">
        <v>6.9399300000000004</v>
      </c>
      <c r="AC53" s="153">
        <v>6.24</v>
      </c>
      <c r="AD53" s="153">
        <v>480.70307000000003</v>
      </c>
      <c r="AE53" s="153">
        <v>483.90776</v>
      </c>
      <c r="AF53" s="153">
        <v>480.70307000000003</v>
      </c>
      <c r="AG53" s="153">
        <v>0</v>
      </c>
      <c r="AH53" s="153">
        <v>0</v>
      </c>
      <c r="AI53" s="153">
        <v>245.95484999999999</v>
      </c>
      <c r="AJ53" s="153">
        <v>0</v>
      </c>
      <c r="AK53" s="153">
        <v>352.51558</v>
      </c>
      <c r="AL53" s="153">
        <v>352.51558</v>
      </c>
      <c r="AM53" s="153"/>
      <c r="AN53" s="153"/>
    </row>
    <row r="54" spans="1:40" ht="24" customHeight="1" x14ac:dyDescent="0.3">
      <c r="A54" s="16" t="s">
        <v>27</v>
      </c>
      <c r="B54" s="16" t="s">
        <v>890</v>
      </c>
      <c r="C54" s="153">
        <v>23</v>
      </c>
      <c r="D54" s="153">
        <v>0</v>
      </c>
      <c r="E54" s="153">
        <v>0</v>
      </c>
      <c r="F54" s="153">
        <v>21.349489999999999</v>
      </c>
      <c r="G54" s="153"/>
      <c r="H54" s="153">
        <v>6.66</v>
      </c>
      <c r="I54" s="153">
        <v>6.16</v>
      </c>
      <c r="J54" s="153">
        <v>6.3490000000000002</v>
      </c>
      <c r="K54" s="153">
        <v>5.9</v>
      </c>
      <c r="L54" s="153">
        <v>5.9</v>
      </c>
      <c r="M54" s="153">
        <v>5.9</v>
      </c>
      <c r="N54" s="153">
        <v>5.9</v>
      </c>
      <c r="O54" s="153"/>
      <c r="P54" s="153"/>
      <c r="Q54" s="153">
        <v>6</v>
      </c>
      <c r="R54" s="153">
        <v>8</v>
      </c>
      <c r="S54" s="153"/>
      <c r="T54" s="153"/>
      <c r="U54" s="153"/>
      <c r="V54" s="153"/>
      <c r="W54" s="153">
        <v>1.8</v>
      </c>
      <c r="X54" s="153">
        <v>2.298</v>
      </c>
      <c r="Y54" s="153"/>
      <c r="Z54" s="153"/>
      <c r="AA54" s="153"/>
      <c r="AB54" s="153">
        <v>6.6643800000000004</v>
      </c>
      <c r="AC54" s="153">
        <v>5.66</v>
      </c>
      <c r="AD54" s="153">
        <v>480.70307000000003</v>
      </c>
      <c r="AE54" s="153">
        <v>483.90776</v>
      </c>
      <c r="AF54" s="153">
        <v>480.70307000000003</v>
      </c>
      <c r="AG54" s="153">
        <v>0</v>
      </c>
      <c r="AH54" s="153">
        <v>0</v>
      </c>
      <c r="AI54" s="153">
        <v>245.95484999999999</v>
      </c>
      <c r="AJ54" s="153">
        <v>0</v>
      </c>
      <c r="AK54" s="153">
        <v>352.51558</v>
      </c>
      <c r="AL54" s="153">
        <v>352.51558</v>
      </c>
      <c r="AM54" s="153"/>
      <c r="AN54" s="153"/>
    </row>
    <row r="55" spans="1:40" ht="24" customHeight="1" x14ac:dyDescent="0.3">
      <c r="A55" s="18" t="s">
        <v>891</v>
      </c>
      <c r="B55" s="18" t="s">
        <v>28</v>
      </c>
      <c r="C55" s="154">
        <v>23</v>
      </c>
      <c r="D55" s="154">
        <v>0</v>
      </c>
      <c r="E55" s="154">
        <v>0</v>
      </c>
      <c r="F55" s="154">
        <v>21.349489999999999</v>
      </c>
      <c r="G55" s="154"/>
      <c r="H55" s="154">
        <v>7.8</v>
      </c>
      <c r="I55" s="154">
        <v>5.98</v>
      </c>
      <c r="J55" s="154">
        <v>6.6070000000000002</v>
      </c>
      <c r="K55" s="154">
        <v>3.8</v>
      </c>
      <c r="L55" s="154">
        <v>3.8</v>
      </c>
      <c r="M55" s="154">
        <v>3.8</v>
      </c>
      <c r="N55" s="154">
        <v>3.8</v>
      </c>
      <c r="O55" s="154"/>
      <c r="P55" s="154"/>
      <c r="Q55" s="154">
        <v>7</v>
      </c>
      <c r="R55" s="154">
        <v>8</v>
      </c>
      <c r="S55" s="154"/>
      <c r="T55" s="154"/>
      <c r="U55" s="154"/>
      <c r="V55" s="154"/>
      <c r="W55" s="154">
        <v>2.2290000000000001</v>
      </c>
      <c r="X55" s="154">
        <v>2.7509999999999999</v>
      </c>
      <c r="Y55" s="154"/>
      <c r="Z55" s="154"/>
      <c r="AA55" s="154"/>
      <c r="AB55" s="154">
        <v>5.5388400000000004</v>
      </c>
      <c r="AC55" s="154">
        <v>5.39</v>
      </c>
      <c r="AD55" s="154">
        <v>480.70307000000003</v>
      </c>
      <c r="AE55" s="154">
        <v>483.90776</v>
      </c>
      <c r="AF55" s="154">
        <v>480.70307000000003</v>
      </c>
      <c r="AG55" s="154">
        <v>0</v>
      </c>
      <c r="AH55" s="154">
        <v>0</v>
      </c>
      <c r="AI55" s="154">
        <v>245.95484999999999</v>
      </c>
      <c r="AJ55" s="154">
        <v>0</v>
      </c>
      <c r="AK55" s="154">
        <v>352.51558</v>
      </c>
      <c r="AL55" s="154">
        <v>352.51558</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8" t="s">
        <v>1748</v>
      </c>
      <c r="B4" s="199"/>
      <c r="C4" s="199"/>
      <c r="D4" s="199"/>
      <c r="E4" s="199"/>
      <c r="F4" s="199"/>
      <c r="G4" s="199"/>
      <c r="H4" s="199"/>
      <c r="I4" s="199"/>
      <c r="J4" s="199"/>
    </row>
    <row r="5" spans="1:10" ht="22.05" hidden="1" customHeight="1" x14ac:dyDescent="0.3">
      <c r="A5" s="199" t="s">
        <v>23</v>
      </c>
      <c r="B5" s="199" t="s">
        <v>624</v>
      </c>
      <c r="C5" s="9">
        <v>42879</v>
      </c>
      <c r="D5" s="9">
        <v>42880</v>
      </c>
      <c r="E5" s="9">
        <v>46665</v>
      </c>
      <c r="F5" s="9">
        <v>47090</v>
      </c>
      <c r="G5" s="9">
        <v>62201</v>
      </c>
      <c r="H5" s="9">
        <v>42881</v>
      </c>
      <c r="I5" s="9">
        <v>44003</v>
      </c>
      <c r="J5" s="199" t="s">
        <v>1749</v>
      </c>
    </row>
    <row r="6" spans="1:10" ht="40.049999999999997" customHeight="1" x14ac:dyDescent="0.3">
      <c r="A6" s="199"/>
      <c r="B6" s="199"/>
      <c r="C6" s="227" t="s">
        <v>680</v>
      </c>
      <c r="D6" s="227" t="s">
        <v>140</v>
      </c>
      <c r="E6" s="227" t="s">
        <v>152</v>
      </c>
      <c r="F6" s="227" t="s">
        <v>677</v>
      </c>
      <c r="G6" s="227" t="s">
        <v>678</v>
      </c>
      <c r="H6" s="227" t="s">
        <v>679</v>
      </c>
      <c r="I6" s="227"/>
      <c r="J6" s="199"/>
    </row>
    <row r="7" spans="1:10" ht="57" customHeight="1" x14ac:dyDescent="0.3">
      <c r="A7" s="199"/>
      <c r="B7" s="199"/>
      <c r="C7" s="9" t="s">
        <v>1750</v>
      </c>
      <c r="D7" s="9" t="s">
        <v>1751</v>
      </c>
      <c r="E7" s="9" t="s">
        <v>1752</v>
      </c>
      <c r="F7" s="9" t="s">
        <v>1753</v>
      </c>
      <c r="G7" s="9" t="s">
        <v>1754</v>
      </c>
      <c r="H7" s="9" t="s">
        <v>1755</v>
      </c>
      <c r="I7" s="9" t="s">
        <v>1756</v>
      </c>
      <c r="J7" s="199" t="s">
        <v>835</v>
      </c>
    </row>
    <row r="8" spans="1:10" ht="24" customHeight="1" x14ac:dyDescent="0.3">
      <c r="A8" s="13" t="s">
        <v>27</v>
      </c>
      <c r="B8" s="13" t="s">
        <v>844</v>
      </c>
      <c r="C8" s="152">
        <v>28</v>
      </c>
      <c r="D8" s="152">
        <v>0</v>
      </c>
      <c r="E8" s="152">
        <v>0</v>
      </c>
      <c r="F8" s="152">
        <v>85.1</v>
      </c>
      <c r="G8" s="152">
        <v>118.88</v>
      </c>
      <c r="H8" s="152">
        <v>28.74</v>
      </c>
      <c r="I8" s="152">
        <v>3.25</v>
      </c>
      <c r="J8" s="152">
        <v>263.97000000000003</v>
      </c>
    </row>
    <row r="9" spans="1:10" ht="24" customHeight="1" x14ac:dyDescent="0.3">
      <c r="A9" s="16" t="s">
        <v>27</v>
      </c>
      <c r="B9" s="16" t="s">
        <v>845</v>
      </c>
      <c r="C9" s="153">
        <v>28</v>
      </c>
      <c r="D9" s="153">
        <v>0</v>
      </c>
      <c r="E9" s="153">
        <v>0</v>
      </c>
      <c r="F9" s="153">
        <v>85.1</v>
      </c>
      <c r="G9" s="153">
        <v>120.19</v>
      </c>
      <c r="H9" s="153">
        <v>28.74</v>
      </c>
      <c r="I9" s="153">
        <v>3.25</v>
      </c>
      <c r="J9" s="153">
        <v>265.27999999999997</v>
      </c>
    </row>
    <row r="10" spans="1:10" ht="24" customHeight="1" x14ac:dyDescent="0.3">
      <c r="A10" s="16" t="s">
        <v>27</v>
      </c>
      <c r="B10" s="16" t="s">
        <v>846</v>
      </c>
      <c r="C10" s="153">
        <v>29</v>
      </c>
      <c r="D10" s="153">
        <v>0</v>
      </c>
      <c r="E10" s="153">
        <v>0</v>
      </c>
      <c r="F10" s="153">
        <v>85.1</v>
      </c>
      <c r="G10" s="153">
        <v>87.36</v>
      </c>
      <c r="H10" s="153">
        <v>28.74</v>
      </c>
      <c r="I10" s="153">
        <v>3.25</v>
      </c>
      <c r="J10" s="153">
        <v>233.45</v>
      </c>
    </row>
    <row r="11" spans="1:10" ht="24" customHeight="1" x14ac:dyDescent="0.3">
      <c r="A11" s="16" t="s">
        <v>27</v>
      </c>
      <c r="B11" s="16" t="s">
        <v>847</v>
      </c>
      <c r="C11" s="153">
        <v>29</v>
      </c>
      <c r="D11" s="153">
        <v>0</v>
      </c>
      <c r="E11" s="153">
        <v>0</v>
      </c>
      <c r="F11" s="153">
        <v>85.1</v>
      </c>
      <c r="G11" s="153">
        <v>99.15</v>
      </c>
      <c r="H11" s="153">
        <v>28.74</v>
      </c>
      <c r="I11" s="153">
        <v>3.25</v>
      </c>
      <c r="J11" s="153">
        <v>245.24</v>
      </c>
    </row>
    <row r="12" spans="1:10" ht="24" customHeight="1" x14ac:dyDescent="0.3">
      <c r="A12" s="16" t="s">
        <v>27</v>
      </c>
      <c r="B12" s="16" t="s">
        <v>848</v>
      </c>
      <c r="C12" s="153">
        <v>28</v>
      </c>
      <c r="D12" s="153">
        <v>0</v>
      </c>
      <c r="E12" s="153">
        <v>0</v>
      </c>
      <c r="F12" s="153">
        <v>85.1</v>
      </c>
      <c r="G12" s="153">
        <v>115.14</v>
      </c>
      <c r="H12" s="153">
        <v>28.74</v>
      </c>
      <c r="I12" s="153">
        <v>3.25</v>
      </c>
      <c r="J12" s="153">
        <v>260.23</v>
      </c>
    </row>
    <row r="13" spans="1:10" ht="24" customHeight="1" x14ac:dyDescent="0.3">
      <c r="A13" s="16" t="s">
        <v>27</v>
      </c>
      <c r="B13" s="16" t="s">
        <v>849</v>
      </c>
      <c r="C13" s="153">
        <v>28</v>
      </c>
      <c r="D13" s="153">
        <v>0</v>
      </c>
      <c r="E13" s="153">
        <v>0</v>
      </c>
      <c r="F13" s="153">
        <v>85.1</v>
      </c>
      <c r="G13" s="153">
        <v>93.86</v>
      </c>
      <c r="H13" s="153">
        <v>28.74</v>
      </c>
      <c r="I13" s="153">
        <v>3.25</v>
      </c>
      <c r="J13" s="153">
        <v>238.95</v>
      </c>
    </row>
    <row r="14" spans="1:10" ht="24" customHeight="1" x14ac:dyDescent="0.3">
      <c r="A14" s="16" t="s">
        <v>27</v>
      </c>
      <c r="B14" s="16" t="s">
        <v>850</v>
      </c>
      <c r="C14" s="153">
        <v>30</v>
      </c>
      <c r="D14" s="153">
        <v>0</v>
      </c>
      <c r="E14" s="153">
        <v>0</v>
      </c>
      <c r="F14" s="153">
        <v>85.1</v>
      </c>
      <c r="G14" s="153">
        <v>122.32</v>
      </c>
      <c r="H14" s="153">
        <v>28.74</v>
      </c>
      <c r="I14" s="153">
        <v>3.25</v>
      </c>
      <c r="J14" s="153">
        <v>269.41000000000003</v>
      </c>
    </row>
    <row r="15" spans="1:10" ht="24" customHeight="1" x14ac:dyDescent="0.3">
      <c r="A15" s="18" t="s">
        <v>27</v>
      </c>
      <c r="B15" s="18" t="s">
        <v>851</v>
      </c>
      <c r="C15" s="154">
        <v>30</v>
      </c>
      <c r="D15" s="154">
        <v>0</v>
      </c>
      <c r="E15" s="154">
        <v>0</v>
      </c>
      <c r="F15" s="154">
        <v>85.1</v>
      </c>
      <c r="G15" s="154">
        <v>114.58</v>
      </c>
      <c r="H15" s="154">
        <v>28.74</v>
      </c>
      <c r="I15" s="154">
        <v>3.25</v>
      </c>
      <c r="J15" s="154">
        <v>261.67</v>
      </c>
    </row>
    <row r="16" spans="1:10" ht="24" customHeight="1" x14ac:dyDescent="0.3">
      <c r="A16" s="13" t="s">
        <v>27</v>
      </c>
      <c r="B16" s="13" t="s">
        <v>852</v>
      </c>
      <c r="C16" s="152">
        <v>29</v>
      </c>
      <c r="D16" s="152">
        <v>0</v>
      </c>
      <c r="E16" s="152">
        <v>0</v>
      </c>
      <c r="F16" s="152">
        <v>85.1</v>
      </c>
      <c r="G16" s="152">
        <v>131.1</v>
      </c>
      <c r="H16" s="152">
        <v>28.74</v>
      </c>
      <c r="I16" s="152">
        <v>3.25</v>
      </c>
      <c r="J16" s="152">
        <v>277.19</v>
      </c>
    </row>
    <row r="17" spans="1:10" ht="24" customHeight="1" x14ac:dyDescent="0.3">
      <c r="A17" s="16" t="s">
        <v>27</v>
      </c>
      <c r="B17" s="16" t="s">
        <v>853</v>
      </c>
      <c r="C17" s="153">
        <v>29</v>
      </c>
      <c r="D17" s="153">
        <v>0</v>
      </c>
      <c r="E17" s="153">
        <v>0</v>
      </c>
      <c r="F17" s="153">
        <v>85.1</v>
      </c>
      <c r="G17" s="153">
        <v>122.75</v>
      </c>
      <c r="H17" s="153">
        <v>28.74</v>
      </c>
      <c r="I17" s="153">
        <v>3.25</v>
      </c>
      <c r="J17" s="153">
        <v>268.83999999999997</v>
      </c>
    </row>
    <row r="18" spans="1:10" ht="24" customHeight="1" x14ac:dyDescent="0.3">
      <c r="A18" s="16" t="s">
        <v>27</v>
      </c>
      <c r="B18" s="16" t="s">
        <v>854</v>
      </c>
      <c r="C18" s="153">
        <v>31</v>
      </c>
      <c r="D18" s="153">
        <v>0</v>
      </c>
      <c r="E18" s="153">
        <v>0</v>
      </c>
      <c r="F18" s="153">
        <v>85.1</v>
      </c>
      <c r="G18" s="153">
        <v>114.37</v>
      </c>
      <c r="H18" s="153">
        <v>28.74</v>
      </c>
      <c r="I18" s="153">
        <v>3.25</v>
      </c>
      <c r="J18" s="153">
        <v>262.45999999999998</v>
      </c>
    </row>
    <row r="19" spans="1:10" ht="24" customHeight="1" x14ac:dyDescent="0.3">
      <c r="A19" s="16" t="s">
        <v>27</v>
      </c>
      <c r="B19" s="16" t="s">
        <v>855</v>
      </c>
      <c r="C19" s="153">
        <v>31</v>
      </c>
      <c r="D19" s="153">
        <v>0</v>
      </c>
      <c r="E19" s="153">
        <v>0</v>
      </c>
      <c r="F19" s="153">
        <v>85.1</v>
      </c>
      <c r="G19" s="153">
        <v>132.35</v>
      </c>
      <c r="H19" s="153">
        <v>28.74</v>
      </c>
      <c r="I19" s="153">
        <v>3.25</v>
      </c>
      <c r="J19" s="153">
        <v>280.44</v>
      </c>
    </row>
    <row r="20" spans="1:10" ht="24" customHeight="1" x14ac:dyDescent="0.3">
      <c r="A20" s="16" t="s">
        <v>27</v>
      </c>
      <c r="B20" s="16" t="s">
        <v>856</v>
      </c>
      <c r="C20" s="153">
        <v>31</v>
      </c>
      <c r="D20" s="153">
        <v>0</v>
      </c>
      <c r="E20" s="153">
        <v>0</v>
      </c>
      <c r="F20" s="153">
        <v>85.1</v>
      </c>
      <c r="G20" s="153">
        <v>113.91</v>
      </c>
      <c r="H20" s="153">
        <v>28.74</v>
      </c>
      <c r="I20" s="153">
        <v>3.25</v>
      </c>
      <c r="J20" s="153">
        <v>262</v>
      </c>
    </row>
    <row r="21" spans="1:10" ht="24" customHeight="1" x14ac:dyDescent="0.3">
      <c r="A21" s="16" t="s">
        <v>27</v>
      </c>
      <c r="B21" s="16" t="s">
        <v>857</v>
      </c>
      <c r="C21" s="153">
        <v>31</v>
      </c>
      <c r="D21" s="153">
        <v>0</v>
      </c>
      <c r="E21" s="153">
        <v>0</v>
      </c>
      <c r="F21" s="153">
        <v>85.1</v>
      </c>
      <c r="G21" s="153">
        <v>114.78</v>
      </c>
      <c r="H21" s="153">
        <v>28.74</v>
      </c>
      <c r="I21" s="153">
        <v>3.25</v>
      </c>
      <c r="J21" s="153">
        <v>262.87</v>
      </c>
    </row>
    <row r="22" spans="1:10" ht="24" customHeight="1" x14ac:dyDescent="0.3">
      <c r="A22" s="16" t="s">
        <v>27</v>
      </c>
      <c r="B22" s="16" t="s">
        <v>858</v>
      </c>
      <c r="C22" s="153">
        <v>32</v>
      </c>
      <c r="D22" s="153">
        <v>0</v>
      </c>
      <c r="E22" s="153">
        <v>0</v>
      </c>
      <c r="F22" s="153">
        <v>85.1</v>
      </c>
      <c r="G22" s="153">
        <v>117.09</v>
      </c>
      <c r="H22" s="153">
        <v>28.74</v>
      </c>
      <c r="I22" s="153">
        <v>3.25</v>
      </c>
      <c r="J22" s="153">
        <v>266.18</v>
      </c>
    </row>
    <row r="23" spans="1:10" ht="24" customHeight="1" x14ac:dyDescent="0.3">
      <c r="A23" s="18" t="s">
        <v>27</v>
      </c>
      <c r="B23" s="18" t="s">
        <v>859</v>
      </c>
      <c r="C23" s="154">
        <v>32</v>
      </c>
      <c r="D23" s="154">
        <v>0</v>
      </c>
      <c r="E23" s="154">
        <v>0</v>
      </c>
      <c r="F23" s="154">
        <v>85.1</v>
      </c>
      <c r="G23" s="154">
        <v>141.32</v>
      </c>
      <c r="H23" s="154">
        <v>28.74</v>
      </c>
      <c r="I23" s="154">
        <v>3.25</v>
      </c>
      <c r="J23" s="154">
        <v>290.41000000000003</v>
      </c>
    </row>
    <row r="24" spans="1:10" ht="24" customHeight="1" x14ac:dyDescent="0.3">
      <c r="A24" s="13" t="s">
        <v>27</v>
      </c>
      <c r="B24" s="13" t="s">
        <v>860</v>
      </c>
      <c r="C24" s="152">
        <v>30</v>
      </c>
      <c r="D24" s="152">
        <v>0</v>
      </c>
      <c r="E24" s="152">
        <v>0</v>
      </c>
      <c r="F24" s="152">
        <v>37.14</v>
      </c>
      <c r="G24" s="152">
        <v>124.11</v>
      </c>
      <c r="H24" s="152">
        <v>28.74</v>
      </c>
      <c r="I24" s="152">
        <v>3.25</v>
      </c>
      <c r="J24" s="152">
        <v>223.24</v>
      </c>
    </row>
    <row r="25" spans="1:10" ht="24" customHeight="1" x14ac:dyDescent="0.3">
      <c r="A25" s="16" t="s">
        <v>27</v>
      </c>
      <c r="B25" s="16" t="s">
        <v>861</v>
      </c>
      <c r="C25" s="153">
        <v>30</v>
      </c>
      <c r="D25" s="153">
        <v>0</v>
      </c>
      <c r="E25" s="153">
        <v>0</v>
      </c>
      <c r="F25" s="153">
        <v>37.14</v>
      </c>
      <c r="G25" s="153">
        <v>154.16999999999999</v>
      </c>
      <c r="H25" s="153">
        <v>28.74</v>
      </c>
      <c r="I25" s="153">
        <v>3.25</v>
      </c>
      <c r="J25" s="153">
        <v>253.3</v>
      </c>
    </row>
    <row r="26" spans="1:10" ht="24" customHeight="1" x14ac:dyDescent="0.3">
      <c r="A26" s="16" t="s">
        <v>27</v>
      </c>
      <c r="B26" s="16" t="s">
        <v>862</v>
      </c>
      <c r="C26" s="153">
        <v>28</v>
      </c>
      <c r="D26" s="153">
        <v>0</v>
      </c>
      <c r="E26" s="153">
        <v>0</v>
      </c>
      <c r="F26" s="153">
        <v>37.14</v>
      </c>
      <c r="G26" s="153">
        <v>165.67</v>
      </c>
      <c r="H26" s="153">
        <v>28.74</v>
      </c>
      <c r="I26" s="153">
        <v>3.25</v>
      </c>
      <c r="J26" s="153">
        <v>262.8</v>
      </c>
    </row>
    <row r="27" spans="1:10" ht="24" customHeight="1" x14ac:dyDescent="0.3">
      <c r="A27" s="16" t="s">
        <v>27</v>
      </c>
      <c r="B27" s="16" t="s">
        <v>863</v>
      </c>
      <c r="C27" s="153">
        <v>28</v>
      </c>
      <c r="D27" s="153">
        <v>0</v>
      </c>
      <c r="E27" s="153">
        <v>0</v>
      </c>
      <c r="F27" s="153">
        <v>37.14</v>
      </c>
      <c r="G27" s="153">
        <v>158.06</v>
      </c>
      <c r="H27" s="153">
        <v>28.74</v>
      </c>
      <c r="I27" s="153">
        <v>3.25</v>
      </c>
      <c r="J27" s="153">
        <v>255.19</v>
      </c>
    </row>
    <row r="28" spans="1:10" ht="24" customHeight="1" x14ac:dyDescent="0.3">
      <c r="A28" s="16" t="s">
        <v>27</v>
      </c>
      <c r="B28" s="16" t="s">
        <v>864</v>
      </c>
      <c r="C28" s="153">
        <v>29</v>
      </c>
      <c r="D28" s="153">
        <v>0</v>
      </c>
      <c r="E28" s="153">
        <v>0</v>
      </c>
      <c r="F28" s="153">
        <v>37.14</v>
      </c>
      <c r="G28" s="153">
        <v>149.69999999999999</v>
      </c>
      <c r="H28" s="153">
        <v>28.74</v>
      </c>
      <c r="I28" s="153">
        <v>3.25</v>
      </c>
      <c r="J28" s="153">
        <v>247.83</v>
      </c>
    </row>
    <row r="29" spans="1:10" ht="24" customHeight="1" x14ac:dyDescent="0.3">
      <c r="A29" s="16" t="s">
        <v>27</v>
      </c>
      <c r="B29" s="16" t="s">
        <v>865</v>
      </c>
      <c r="C29" s="153">
        <v>29</v>
      </c>
      <c r="D29" s="153">
        <v>0</v>
      </c>
      <c r="E29" s="153">
        <v>0</v>
      </c>
      <c r="F29" s="153">
        <v>37.14</v>
      </c>
      <c r="G29" s="153">
        <v>113.85</v>
      </c>
      <c r="H29" s="153">
        <v>28.74</v>
      </c>
      <c r="I29" s="153">
        <v>3.25</v>
      </c>
      <c r="J29" s="153">
        <v>211.98</v>
      </c>
    </row>
    <row r="30" spans="1:10" ht="24" customHeight="1" x14ac:dyDescent="0.3">
      <c r="A30" s="16" t="s">
        <v>27</v>
      </c>
      <c r="B30" s="16" t="s">
        <v>866</v>
      </c>
      <c r="C30" s="153">
        <v>32</v>
      </c>
      <c r="D30" s="153">
        <v>0</v>
      </c>
      <c r="E30" s="153">
        <v>0</v>
      </c>
      <c r="F30" s="153">
        <v>37.14</v>
      </c>
      <c r="G30" s="153">
        <v>137.09</v>
      </c>
      <c r="H30" s="153">
        <v>28.74</v>
      </c>
      <c r="I30" s="153">
        <v>3.25</v>
      </c>
      <c r="J30" s="153">
        <v>238.22</v>
      </c>
    </row>
    <row r="31" spans="1:10" ht="24" customHeight="1" x14ac:dyDescent="0.3">
      <c r="A31" s="18" t="s">
        <v>27</v>
      </c>
      <c r="B31" s="18" t="s">
        <v>867</v>
      </c>
      <c r="C31" s="154">
        <v>32</v>
      </c>
      <c r="D31" s="154">
        <v>0</v>
      </c>
      <c r="E31" s="154">
        <v>0</v>
      </c>
      <c r="F31" s="154">
        <v>37.14</v>
      </c>
      <c r="G31" s="154">
        <v>147.56</v>
      </c>
      <c r="H31" s="154">
        <v>28.74</v>
      </c>
      <c r="I31" s="154">
        <v>3.25</v>
      </c>
      <c r="J31" s="154">
        <v>248.69</v>
      </c>
    </row>
    <row r="32" spans="1:10" ht="24" customHeight="1" x14ac:dyDescent="0.3">
      <c r="A32" s="13" t="s">
        <v>27</v>
      </c>
      <c r="B32" s="13" t="s">
        <v>868</v>
      </c>
      <c r="C32" s="152">
        <v>29</v>
      </c>
      <c r="D32" s="152">
        <v>0</v>
      </c>
      <c r="E32" s="152">
        <v>0</v>
      </c>
      <c r="F32" s="152">
        <v>37.14</v>
      </c>
      <c r="G32" s="152">
        <v>170.05</v>
      </c>
      <c r="H32" s="152">
        <v>28.74</v>
      </c>
      <c r="I32" s="152">
        <v>3.25</v>
      </c>
      <c r="J32" s="152">
        <v>268.18</v>
      </c>
    </row>
    <row r="33" spans="1:10" ht="24" customHeight="1" x14ac:dyDescent="0.3">
      <c r="A33" s="16" t="s">
        <v>27</v>
      </c>
      <c r="B33" s="16" t="s">
        <v>869</v>
      </c>
      <c r="C33" s="153">
        <v>29</v>
      </c>
      <c r="D33" s="153">
        <v>0</v>
      </c>
      <c r="E33" s="153">
        <v>0</v>
      </c>
      <c r="F33" s="153">
        <v>37.14</v>
      </c>
      <c r="G33" s="153">
        <v>173.11</v>
      </c>
      <c r="H33" s="153">
        <v>28.74</v>
      </c>
      <c r="I33" s="153">
        <v>3.25</v>
      </c>
      <c r="J33" s="153">
        <v>271.24</v>
      </c>
    </row>
    <row r="34" spans="1:10" ht="24" customHeight="1" x14ac:dyDescent="0.3">
      <c r="A34" s="16" t="s">
        <v>27</v>
      </c>
      <c r="B34" s="16" t="s">
        <v>870</v>
      </c>
      <c r="C34" s="153">
        <v>30</v>
      </c>
      <c r="D34" s="153">
        <v>0</v>
      </c>
      <c r="E34" s="153">
        <v>0</v>
      </c>
      <c r="F34" s="153">
        <v>37.14</v>
      </c>
      <c r="G34" s="153">
        <v>177.76</v>
      </c>
      <c r="H34" s="153">
        <v>28.74</v>
      </c>
      <c r="I34" s="153">
        <v>3.25</v>
      </c>
      <c r="J34" s="153">
        <v>276.89</v>
      </c>
    </row>
    <row r="35" spans="1:10" ht="24" customHeight="1" x14ac:dyDescent="0.3">
      <c r="A35" s="16" t="s">
        <v>27</v>
      </c>
      <c r="B35" s="16" t="s">
        <v>871</v>
      </c>
      <c r="C35" s="153">
        <v>30</v>
      </c>
      <c r="D35" s="153">
        <v>0</v>
      </c>
      <c r="E35" s="153">
        <v>0</v>
      </c>
      <c r="F35" s="153">
        <v>37.14</v>
      </c>
      <c r="G35" s="153">
        <v>178.57</v>
      </c>
      <c r="H35" s="153">
        <v>28.74</v>
      </c>
      <c r="I35" s="153">
        <v>3.25</v>
      </c>
      <c r="J35" s="153">
        <v>277.7</v>
      </c>
    </row>
    <row r="36" spans="1:10" ht="24" customHeight="1" x14ac:dyDescent="0.3">
      <c r="A36" s="16" t="s">
        <v>27</v>
      </c>
      <c r="B36" s="16" t="s">
        <v>872</v>
      </c>
      <c r="C36" s="153">
        <v>30</v>
      </c>
      <c r="D36" s="153">
        <v>0</v>
      </c>
      <c r="E36" s="153">
        <v>0</v>
      </c>
      <c r="F36" s="153">
        <v>37.14</v>
      </c>
      <c r="G36" s="153">
        <v>177.41</v>
      </c>
      <c r="H36" s="153">
        <v>28.74</v>
      </c>
      <c r="I36" s="153">
        <v>3.25</v>
      </c>
      <c r="J36" s="153">
        <v>276.54000000000002</v>
      </c>
    </row>
    <row r="37" spans="1:10" ht="24" customHeight="1" x14ac:dyDescent="0.3">
      <c r="A37" s="16" t="s">
        <v>27</v>
      </c>
      <c r="B37" s="16" t="s">
        <v>873</v>
      </c>
      <c r="C37" s="153">
        <v>30</v>
      </c>
      <c r="D37" s="153">
        <v>0</v>
      </c>
      <c r="E37" s="153">
        <v>0</v>
      </c>
      <c r="F37" s="153">
        <v>37.14</v>
      </c>
      <c r="G37" s="153">
        <v>165.67</v>
      </c>
      <c r="H37" s="153">
        <v>28.74</v>
      </c>
      <c r="I37" s="153">
        <v>3.25</v>
      </c>
      <c r="J37" s="153">
        <v>264.8</v>
      </c>
    </row>
    <row r="38" spans="1:10" ht="24" customHeight="1" x14ac:dyDescent="0.3">
      <c r="A38" s="16" t="s">
        <v>27</v>
      </c>
      <c r="B38" s="16" t="s">
        <v>874</v>
      </c>
      <c r="C38" s="153">
        <v>29</v>
      </c>
      <c r="D38" s="153">
        <v>0</v>
      </c>
      <c r="E38" s="153">
        <v>0</v>
      </c>
      <c r="F38" s="153">
        <v>37.14</v>
      </c>
      <c r="G38" s="153">
        <v>172.92</v>
      </c>
      <c r="H38" s="153">
        <v>28.74</v>
      </c>
      <c r="I38" s="153">
        <v>3.25</v>
      </c>
      <c r="J38" s="153">
        <v>271.05</v>
      </c>
    </row>
    <row r="39" spans="1:10" ht="24" customHeight="1" x14ac:dyDescent="0.3">
      <c r="A39" s="18" t="s">
        <v>27</v>
      </c>
      <c r="B39" s="18" t="s">
        <v>875</v>
      </c>
      <c r="C39" s="154">
        <v>29</v>
      </c>
      <c r="D39" s="154">
        <v>0</v>
      </c>
      <c r="E39" s="154">
        <v>0</v>
      </c>
      <c r="F39" s="154">
        <v>37.14</v>
      </c>
      <c r="G39" s="154">
        <v>174.83</v>
      </c>
      <c r="H39" s="154">
        <v>28.74</v>
      </c>
      <c r="I39" s="154">
        <v>3.25</v>
      </c>
      <c r="J39" s="154">
        <v>272.95999999999998</v>
      </c>
    </row>
    <row r="40" spans="1:10" ht="24" customHeight="1" x14ac:dyDescent="0.3">
      <c r="A40" s="13" t="s">
        <v>27</v>
      </c>
      <c r="B40" s="13" t="s">
        <v>876</v>
      </c>
      <c r="C40" s="152">
        <v>30</v>
      </c>
      <c r="D40" s="152">
        <v>0</v>
      </c>
      <c r="E40" s="152">
        <v>0</v>
      </c>
      <c r="F40" s="152">
        <v>82.2</v>
      </c>
      <c r="G40" s="152">
        <v>150.54</v>
      </c>
      <c r="H40" s="152">
        <v>28.74</v>
      </c>
      <c r="I40" s="152">
        <v>3.25</v>
      </c>
      <c r="J40" s="152">
        <v>294.73</v>
      </c>
    </row>
    <row r="41" spans="1:10" ht="24" customHeight="1" x14ac:dyDescent="0.3">
      <c r="A41" s="16" t="s">
        <v>27</v>
      </c>
      <c r="B41" s="16" t="s">
        <v>877</v>
      </c>
      <c r="C41" s="153">
        <v>30</v>
      </c>
      <c r="D41" s="153">
        <v>0</v>
      </c>
      <c r="E41" s="153">
        <v>0</v>
      </c>
      <c r="F41" s="153">
        <v>82.2</v>
      </c>
      <c r="G41" s="153">
        <v>127.55</v>
      </c>
      <c r="H41" s="153">
        <v>28.74</v>
      </c>
      <c r="I41" s="153">
        <v>3.25</v>
      </c>
      <c r="J41" s="153">
        <v>271.74</v>
      </c>
    </row>
    <row r="42" spans="1:10" ht="24" customHeight="1" x14ac:dyDescent="0.3">
      <c r="A42" s="16" t="s">
        <v>27</v>
      </c>
      <c r="B42" s="16" t="s">
        <v>878</v>
      </c>
      <c r="C42" s="153">
        <v>29</v>
      </c>
      <c r="D42" s="153">
        <v>0</v>
      </c>
      <c r="E42" s="153">
        <v>0</v>
      </c>
      <c r="F42" s="153">
        <v>82.2</v>
      </c>
      <c r="G42" s="153">
        <v>114.51</v>
      </c>
      <c r="H42" s="153">
        <v>28.74</v>
      </c>
      <c r="I42" s="153">
        <v>3.25</v>
      </c>
      <c r="J42" s="153">
        <v>257.7</v>
      </c>
    </row>
    <row r="43" spans="1:10" ht="24" customHeight="1" x14ac:dyDescent="0.3">
      <c r="A43" s="16" t="s">
        <v>27</v>
      </c>
      <c r="B43" s="16" t="s">
        <v>879</v>
      </c>
      <c r="C43" s="153">
        <v>29</v>
      </c>
      <c r="D43" s="153">
        <v>0</v>
      </c>
      <c r="E43" s="153">
        <v>0</v>
      </c>
      <c r="F43" s="153">
        <v>82.2</v>
      </c>
      <c r="G43" s="153">
        <v>108.34</v>
      </c>
      <c r="H43" s="153">
        <v>28.74</v>
      </c>
      <c r="I43" s="153">
        <v>3.25</v>
      </c>
      <c r="J43" s="153">
        <v>251.53</v>
      </c>
    </row>
    <row r="44" spans="1:10" ht="24" customHeight="1" x14ac:dyDescent="0.3">
      <c r="A44" s="16" t="s">
        <v>27</v>
      </c>
      <c r="B44" s="16" t="s">
        <v>880</v>
      </c>
      <c r="C44" s="153">
        <v>28</v>
      </c>
      <c r="D44" s="153">
        <v>0</v>
      </c>
      <c r="E44" s="153">
        <v>0</v>
      </c>
      <c r="F44" s="153">
        <v>82.2</v>
      </c>
      <c r="G44" s="153">
        <v>147.72</v>
      </c>
      <c r="H44" s="153">
        <v>28.74</v>
      </c>
      <c r="I44" s="153">
        <v>3.25</v>
      </c>
      <c r="J44" s="153">
        <v>289.91000000000003</v>
      </c>
    </row>
    <row r="45" spans="1:10" ht="24" customHeight="1" x14ac:dyDescent="0.3">
      <c r="A45" s="16" t="s">
        <v>27</v>
      </c>
      <c r="B45" s="16" t="s">
        <v>881</v>
      </c>
      <c r="C45" s="153">
        <v>28</v>
      </c>
      <c r="D45" s="153">
        <v>0</v>
      </c>
      <c r="E45" s="153">
        <v>0</v>
      </c>
      <c r="F45" s="153">
        <v>82.2</v>
      </c>
      <c r="G45" s="153">
        <v>87.82</v>
      </c>
      <c r="H45" s="153">
        <v>28.74</v>
      </c>
      <c r="I45" s="153">
        <v>3.25</v>
      </c>
      <c r="J45" s="153">
        <v>230.01</v>
      </c>
    </row>
    <row r="46" spans="1:10" ht="24" customHeight="1" x14ac:dyDescent="0.3">
      <c r="A46" s="16" t="s">
        <v>27</v>
      </c>
      <c r="B46" s="16" t="s">
        <v>882</v>
      </c>
      <c r="C46" s="153">
        <v>32</v>
      </c>
      <c r="D46" s="153">
        <v>0</v>
      </c>
      <c r="E46" s="153">
        <v>0</v>
      </c>
      <c r="F46" s="153">
        <v>82.2</v>
      </c>
      <c r="G46" s="153">
        <v>83.74</v>
      </c>
      <c r="H46" s="153">
        <v>28.74</v>
      </c>
      <c r="I46" s="153">
        <v>3.25</v>
      </c>
      <c r="J46" s="153">
        <v>229.93</v>
      </c>
    </row>
    <row r="47" spans="1:10" ht="24" customHeight="1" x14ac:dyDescent="0.3">
      <c r="A47" s="18" t="s">
        <v>27</v>
      </c>
      <c r="B47" s="18" t="s">
        <v>883</v>
      </c>
      <c r="C47" s="154">
        <v>32</v>
      </c>
      <c r="D47" s="154">
        <v>0</v>
      </c>
      <c r="E47" s="154">
        <v>0</v>
      </c>
      <c r="F47" s="154">
        <v>82.2</v>
      </c>
      <c r="G47" s="154">
        <v>53.66</v>
      </c>
      <c r="H47" s="154">
        <v>28.74</v>
      </c>
      <c r="I47" s="154">
        <v>3.25</v>
      </c>
      <c r="J47" s="154">
        <v>199.85</v>
      </c>
    </row>
    <row r="48" spans="1:10" ht="24" customHeight="1" x14ac:dyDescent="0.3">
      <c r="A48" s="13" t="s">
        <v>27</v>
      </c>
      <c r="B48" s="13" t="s">
        <v>884</v>
      </c>
      <c r="C48" s="152">
        <v>31</v>
      </c>
      <c r="D48" s="152">
        <v>0</v>
      </c>
      <c r="E48" s="152">
        <v>0</v>
      </c>
      <c r="F48" s="152">
        <v>82.2</v>
      </c>
      <c r="G48" s="152">
        <v>42.77</v>
      </c>
      <c r="H48" s="152">
        <v>28.74</v>
      </c>
      <c r="I48" s="152">
        <v>3.25</v>
      </c>
      <c r="J48" s="152">
        <v>187.96</v>
      </c>
    </row>
    <row r="49" spans="1:10" ht="24" customHeight="1" x14ac:dyDescent="0.3">
      <c r="A49" s="16" t="s">
        <v>27</v>
      </c>
      <c r="B49" s="16" t="s">
        <v>885</v>
      </c>
      <c r="C49" s="153">
        <v>31</v>
      </c>
      <c r="D49" s="153">
        <v>0</v>
      </c>
      <c r="E49" s="153">
        <v>0</v>
      </c>
      <c r="F49" s="153">
        <v>82.2</v>
      </c>
      <c r="G49" s="153">
        <v>95.33</v>
      </c>
      <c r="H49" s="153">
        <v>28.74</v>
      </c>
      <c r="I49" s="153">
        <v>3.25</v>
      </c>
      <c r="J49" s="153">
        <v>240.52</v>
      </c>
    </row>
    <row r="50" spans="1:10" ht="24" customHeight="1" x14ac:dyDescent="0.3">
      <c r="A50" s="16" t="s">
        <v>27</v>
      </c>
      <c r="B50" s="16" t="s">
        <v>886</v>
      </c>
      <c r="C50" s="153">
        <v>32</v>
      </c>
      <c r="D50" s="153">
        <v>0</v>
      </c>
      <c r="E50" s="153">
        <v>0</v>
      </c>
      <c r="F50" s="153">
        <v>82.2</v>
      </c>
      <c r="G50" s="153">
        <v>87.32</v>
      </c>
      <c r="H50" s="153">
        <v>28.74</v>
      </c>
      <c r="I50" s="153">
        <v>3.25</v>
      </c>
      <c r="J50" s="153">
        <v>233.51</v>
      </c>
    </row>
    <row r="51" spans="1:10" ht="24" customHeight="1" x14ac:dyDescent="0.3">
      <c r="A51" s="16" t="s">
        <v>27</v>
      </c>
      <c r="B51" s="16" t="s">
        <v>887</v>
      </c>
      <c r="C51" s="153">
        <v>32</v>
      </c>
      <c r="D51" s="153">
        <v>0</v>
      </c>
      <c r="E51" s="153">
        <v>0</v>
      </c>
      <c r="F51" s="153">
        <v>82.2</v>
      </c>
      <c r="G51" s="153">
        <v>91.32</v>
      </c>
      <c r="H51" s="153">
        <v>28.74</v>
      </c>
      <c r="I51" s="153">
        <v>3.25</v>
      </c>
      <c r="J51" s="153">
        <v>237.51</v>
      </c>
    </row>
    <row r="52" spans="1:10" ht="24" customHeight="1" x14ac:dyDescent="0.3">
      <c r="A52" s="16" t="s">
        <v>27</v>
      </c>
      <c r="B52" s="16" t="s">
        <v>888</v>
      </c>
      <c r="C52" s="153">
        <v>33</v>
      </c>
      <c r="D52" s="153">
        <v>0</v>
      </c>
      <c r="E52" s="153">
        <v>0</v>
      </c>
      <c r="F52" s="153">
        <v>82.2</v>
      </c>
      <c r="G52" s="153">
        <v>96.79</v>
      </c>
      <c r="H52" s="153">
        <v>28.74</v>
      </c>
      <c r="I52" s="153">
        <v>3.25</v>
      </c>
      <c r="J52" s="153">
        <v>243.98</v>
      </c>
    </row>
    <row r="53" spans="1:10" ht="24" customHeight="1" x14ac:dyDescent="0.3">
      <c r="A53" s="16" t="s">
        <v>27</v>
      </c>
      <c r="B53" s="16" t="s">
        <v>889</v>
      </c>
      <c r="C53" s="153">
        <v>33</v>
      </c>
      <c r="D53" s="153">
        <v>0</v>
      </c>
      <c r="E53" s="153">
        <v>0</v>
      </c>
      <c r="F53" s="153">
        <v>82.2</v>
      </c>
      <c r="G53" s="153">
        <v>143.71</v>
      </c>
      <c r="H53" s="153">
        <v>28.74</v>
      </c>
      <c r="I53" s="153">
        <v>3.25</v>
      </c>
      <c r="J53" s="153">
        <v>290.89999999999998</v>
      </c>
    </row>
    <row r="54" spans="1:10" ht="24" customHeight="1" x14ac:dyDescent="0.3">
      <c r="A54" s="16" t="s">
        <v>27</v>
      </c>
      <c r="B54" s="16" t="s">
        <v>890</v>
      </c>
      <c r="C54" s="153">
        <v>30</v>
      </c>
      <c r="D54" s="153">
        <v>0</v>
      </c>
      <c r="E54" s="153">
        <v>0</v>
      </c>
      <c r="F54" s="153">
        <v>82.2</v>
      </c>
      <c r="G54" s="153">
        <v>153.31</v>
      </c>
      <c r="H54" s="153">
        <v>28.74</v>
      </c>
      <c r="I54" s="153">
        <v>3.25</v>
      </c>
      <c r="J54" s="153">
        <v>297.5</v>
      </c>
    </row>
    <row r="55" spans="1:10" ht="24" customHeight="1" x14ac:dyDescent="0.3">
      <c r="A55" s="18" t="s">
        <v>891</v>
      </c>
      <c r="B55" s="18" t="s">
        <v>28</v>
      </c>
      <c r="C55" s="154">
        <v>30</v>
      </c>
      <c r="D55" s="154">
        <v>0</v>
      </c>
      <c r="E55" s="154">
        <v>0</v>
      </c>
      <c r="F55" s="154">
        <v>82.2</v>
      </c>
      <c r="G55" s="154">
        <v>134.19</v>
      </c>
      <c r="H55" s="154">
        <v>28.74</v>
      </c>
      <c r="I55" s="154">
        <v>3.25</v>
      </c>
      <c r="J55" s="154">
        <v>278.38</v>
      </c>
    </row>
    <row r="56" spans="1:10" ht="15.6" x14ac:dyDescent="0.3">
      <c r="A56" s="204" t="s">
        <v>1110</v>
      </c>
      <c r="B56" s="205"/>
      <c r="C56" s="156">
        <v>720</v>
      </c>
      <c r="D56" s="156">
        <v>0</v>
      </c>
      <c r="E56" s="156">
        <v>0</v>
      </c>
      <c r="F56" s="156">
        <v>1635.52</v>
      </c>
      <c r="G56" s="156">
        <v>3059.15</v>
      </c>
      <c r="H56" s="156">
        <v>689.76</v>
      </c>
      <c r="I56" s="156">
        <v>78</v>
      </c>
      <c r="J56" s="156">
        <v>6182.43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1757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1758</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1759</v>
      </c>
      <c r="B6" s="229"/>
      <c r="C6" s="158" t="s">
        <v>1760</v>
      </c>
      <c r="D6" s="158" t="s">
        <v>1761</v>
      </c>
      <c r="E6" s="158" t="s">
        <v>1762</v>
      </c>
      <c r="F6" s="158" t="s">
        <v>1763</v>
      </c>
      <c r="G6" s="158" t="s">
        <v>1764</v>
      </c>
      <c r="H6" s="158" t="s">
        <v>1765</v>
      </c>
      <c r="I6" s="158" t="s">
        <v>1766</v>
      </c>
      <c r="J6" s="158" t="s">
        <v>1767</v>
      </c>
      <c r="K6" s="158" t="s">
        <v>1768</v>
      </c>
      <c r="L6" s="158" t="s">
        <v>1769</v>
      </c>
      <c r="M6" s="158" t="s">
        <v>1770</v>
      </c>
      <c r="N6" s="158" t="s">
        <v>1771</v>
      </c>
      <c r="O6" s="158" t="s">
        <v>1772</v>
      </c>
      <c r="P6" s="158" t="s">
        <v>1773</v>
      </c>
      <c r="Q6" s="158" t="s">
        <v>1774</v>
      </c>
      <c r="R6" s="158" t="s">
        <v>1775</v>
      </c>
      <c r="S6" s="158" t="s">
        <v>1776</v>
      </c>
      <c r="T6" s="158" t="s">
        <v>1777</v>
      </c>
      <c r="U6" s="158" t="s">
        <v>1778</v>
      </c>
      <c r="V6" s="158" t="s">
        <v>1779</v>
      </c>
      <c r="W6" s="158" t="s">
        <v>1780</v>
      </c>
      <c r="X6" s="158" t="s">
        <v>1781</v>
      </c>
      <c r="Y6" s="158" t="s">
        <v>1782</v>
      </c>
      <c r="Z6" s="158" t="s">
        <v>1783</v>
      </c>
      <c r="AA6" s="158" t="s">
        <v>1784</v>
      </c>
      <c r="AB6" s="158" t="s">
        <v>1785</v>
      </c>
      <c r="AC6" s="158" t="s">
        <v>1786</v>
      </c>
      <c r="AD6" s="158" t="s">
        <v>1787</v>
      </c>
      <c r="AE6" s="158" t="s">
        <v>1788</v>
      </c>
      <c r="AF6" s="158" t="s">
        <v>1789</v>
      </c>
      <c r="AG6" s="158" t="s">
        <v>1790</v>
      </c>
      <c r="AH6" s="158" t="s">
        <v>1791</v>
      </c>
      <c r="AI6" s="158" t="s">
        <v>1792</v>
      </c>
      <c r="AJ6" s="158" t="s">
        <v>1793</v>
      </c>
      <c r="AK6" s="158" t="s">
        <v>1794</v>
      </c>
      <c r="AL6" s="158" t="s">
        <v>1795</v>
      </c>
      <c r="AM6" s="158" t="s">
        <v>1796</v>
      </c>
      <c r="AN6" s="158" t="s">
        <v>1797</v>
      </c>
      <c r="AO6" s="158" t="s">
        <v>1798</v>
      </c>
      <c r="AP6" s="158" t="s">
        <v>1799</v>
      </c>
      <c r="AQ6" s="158" t="s">
        <v>1800</v>
      </c>
      <c r="AR6" s="158" t="s">
        <v>1801</v>
      </c>
      <c r="AS6" s="158" t="s">
        <v>1802</v>
      </c>
      <c r="AT6" s="158" t="s">
        <v>1803</v>
      </c>
      <c r="AU6" s="158" t="s">
        <v>1804</v>
      </c>
      <c r="AV6" s="158" t="s">
        <v>1805</v>
      </c>
      <c r="AW6" s="158" t="s">
        <v>1806</v>
      </c>
      <c r="AX6" s="158" t="s">
        <v>1807</v>
      </c>
      <c r="AY6" s="158" t="s">
        <v>1808</v>
      </c>
      <c r="AZ6" s="158" t="s">
        <v>1809</v>
      </c>
      <c r="BA6" s="158" t="s">
        <v>1810</v>
      </c>
      <c r="BB6" s="158" t="s">
        <v>1811</v>
      </c>
      <c r="BC6" s="158" t="s">
        <v>1812</v>
      </c>
      <c r="BD6" s="158" t="s">
        <v>1813</v>
      </c>
      <c r="BE6" s="158" t="s">
        <v>1814</v>
      </c>
      <c r="BF6" s="158" t="s">
        <v>1815</v>
      </c>
      <c r="BG6" s="158" t="s">
        <v>1816</v>
      </c>
      <c r="BH6" s="158" t="s">
        <v>1817</v>
      </c>
      <c r="BI6" s="158" t="s">
        <v>1818</v>
      </c>
      <c r="BJ6" s="158" t="s">
        <v>1819</v>
      </c>
      <c r="BK6" s="158" t="s">
        <v>1820</v>
      </c>
      <c r="BL6" s="158" t="s">
        <v>1821</v>
      </c>
      <c r="BM6" s="158" t="s">
        <v>1822</v>
      </c>
      <c r="BN6" s="158" t="s">
        <v>1823</v>
      </c>
      <c r="BO6" s="158" t="s">
        <v>1824</v>
      </c>
      <c r="BP6" s="158" t="s">
        <v>1825</v>
      </c>
      <c r="BQ6" s="158" t="s">
        <v>1826</v>
      </c>
      <c r="BR6" s="158" t="s">
        <v>1827</v>
      </c>
      <c r="BS6" s="158" t="s">
        <v>1828</v>
      </c>
      <c r="BT6" s="158" t="s">
        <v>1829</v>
      </c>
      <c r="BU6" s="158" t="s">
        <v>1830</v>
      </c>
      <c r="BV6" s="158" t="s">
        <v>1831</v>
      </c>
      <c r="BW6" s="158" t="s">
        <v>1832</v>
      </c>
      <c r="BX6" s="158" t="s">
        <v>1833</v>
      </c>
      <c r="BY6" s="158" t="s">
        <v>1834</v>
      </c>
      <c r="BZ6" s="158" t="s">
        <v>1835</v>
      </c>
      <c r="CA6" s="158" t="s">
        <v>1836</v>
      </c>
      <c r="CB6" s="158" t="s">
        <v>1837</v>
      </c>
      <c r="CC6" s="158" t="s">
        <v>1838</v>
      </c>
      <c r="CD6" s="158" t="s">
        <v>1839</v>
      </c>
      <c r="CE6" s="158" t="s">
        <v>1840</v>
      </c>
      <c r="CF6" s="158" t="s">
        <v>1841</v>
      </c>
      <c r="CG6" s="158" t="s">
        <v>1842</v>
      </c>
      <c r="CH6" s="158" t="s">
        <v>1843</v>
      </c>
      <c r="CI6" s="158" t="s">
        <v>1844</v>
      </c>
      <c r="CJ6" s="158" t="s">
        <v>1845</v>
      </c>
      <c r="CK6" s="158" t="s">
        <v>1846</v>
      </c>
      <c r="CL6" s="158" t="s">
        <v>1847</v>
      </c>
      <c r="CM6" s="158" t="s">
        <v>1848</v>
      </c>
      <c r="CN6" s="158" t="s">
        <v>1849</v>
      </c>
      <c r="CO6" s="158" t="s">
        <v>1850</v>
      </c>
      <c r="CP6" s="158" t="s">
        <v>1851</v>
      </c>
      <c r="CQ6" s="158" t="s">
        <v>1852</v>
      </c>
      <c r="CR6" s="158" t="s">
        <v>1853</v>
      </c>
      <c r="CS6" s="158" t="s">
        <v>1854</v>
      </c>
      <c r="CT6" s="158" t="s">
        <v>1855</v>
      </c>
      <c r="CU6" s="158" t="s">
        <v>1856</v>
      </c>
      <c r="CV6" s="158" t="s">
        <v>1857</v>
      </c>
      <c r="CW6" s="158" t="s">
        <v>1858</v>
      </c>
      <c r="CX6" s="158" t="s">
        <v>1859</v>
      </c>
      <c r="CY6" s="158" t="s">
        <v>1860</v>
      </c>
      <c r="CZ6" s="158" t="s">
        <v>1861</v>
      </c>
      <c r="DA6" s="158" t="s">
        <v>1862</v>
      </c>
      <c r="DB6" s="158" t="s">
        <v>1863</v>
      </c>
      <c r="DC6" s="158" t="s">
        <v>1864</v>
      </c>
      <c r="DD6" s="158" t="s">
        <v>1865</v>
      </c>
      <c r="DE6" s="158" t="s">
        <v>1866</v>
      </c>
      <c r="DF6" s="158" t="s">
        <v>1867</v>
      </c>
      <c r="DG6" s="158" t="s">
        <v>1868</v>
      </c>
      <c r="DH6" s="158" t="s">
        <v>1869</v>
      </c>
      <c r="DI6" s="158" t="s">
        <v>1870</v>
      </c>
      <c r="DJ6" s="158" t="s">
        <v>1871</v>
      </c>
      <c r="DK6" s="158" t="s">
        <v>1872</v>
      </c>
      <c r="DL6" s="158" t="s">
        <v>1873</v>
      </c>
      <c r="DM6" s="158" t="s">
        <v>1874</v>
      </c>
      <c r="DN6" s="158" t="s">
        <v>1875</v>
      </c>
      <c r="DO6" s="158" t="s">
        <v>1876</v>
      </c>
      <c r="DP6" s="158" t="s">
        <v>1877</v>
      </c>
      <c r="DQ6" s="158" t="s">
        <v>1878</v>
      </c>
      <c r="DR6" s="158" t="s">
        <v>1879</v>
      </c>
      <c r="DS6" s="158" t="s">
        <v>1880</v>
      </c>
      <c r="DT6" s="158" t="s">
        <v>1881</v>
      </c>
      <c r="DU6" s="158" t="s">
        <v>1882</v>
      </c>
      <c r="DV6" s="158" t="s">
        <v>1883</v>
      </c>
      <c r="DW6" s="158" t="s">
        <v>1884</v>
      </c>
      <c r="DX6" s="158" t="s">
        <v>1885</v>
      </c>
      <c r="DY6" s="158" t="s">
        <v>1886</v>
      </c>
      <c r="DZ6" s="158" t="s">
        <v>1887</v>
      </c>
      <c r="EA6" s="158" t="s">
        <v>1888</v>
      </c>
      <c r="EB6" s="158" t="s">
        <v>1889</v>
      </c>
      <c r="EC6" s="158" t="s">
        <v>1890</v>
      </c>
      <c r="ED6" s="158" t="s">
        <v>1891</v>
      </c>
      <c r="EE6" s="158" t="s">
        <v>1892</v>
      </c>
      <c r="EF6" s="158" t="s">
        <v>1893</v>
      </c>
      <c r="EG6" s="158" t="s">
        <v>1894</v>
      </c>
      <c r="EH6" s="158" t="s">
        <v>1895</v>
      </c>
      <c r="EI6" s="158" t="s">
        <v>1896</v>
      </c>
      <c r="EJ6" s="158" t="s">
        <v>1897</v>
      </c>
      <c r="EK6" s="158" t="s">
        <v>1898</v>
      </c>
      <c r="EL6" s="158" t="s">
        <v>1899</v>
      </c>
      <c r="EM6" s="158" t="s">
        <v>1900</v>
      </c>
      <c r="EN6" s="158" t="s">
        <v>1901</v>
      </c>
      <c r="EO6" s="158" t="s">
        <v>1902</v>
      </c>
      <c r="EP6" s="158" t="s">
        <v>1903</v>
      </c>
      <c r="EQ6" s="158" t="s">
        <v>1904</v>
      </c>
      <c r="ER6" s="158" t="s">
        <v>1905</v>
      </c>
      <c r="ES6" s="158" t="s">
        <v>1906</v>
      </c>
      <c r="ET6" s="158" t="s">
        <v>1907</v>
      </c>
      <c r="EU6" s="158" t="s">
        <v>1908</v>
      </c>
      <c r="EV6" s="158" t="s">
        <v>1909</v>
      </c>
      <c r="EW6" s="158" t="s">
        <v>1910</v>
      </c>
      <c r="EX6" s="158" t="s">
        <v>1911</v>
      </c>
      <c r="EY6" s="158" t="s">
        <v>1912</v>
      </c>
      <c r="EZ6" s="158" t="s">
        <v>1913</v>
      </c>
      <c r="FA6" s="158" t="s">
        <v>1914</v>
      </c>
      <c r="FB6" s="158" t="s">
        <v>1915</v>
      </c>
      <c r="FC6" s="158" t="s">
        <v>1916</v>
      </c>
      <c r="FD6" s="158" t="s">
        <v>1917</v>
      </c>
      <c r="FE6" s="158" t="s">
        <v>1918</v>
      </c>
      <c r="FF6" s="158" t="s">
        <v>1919</v>
      </c>
      <c r="FG6" s="158" t="s">
        <v>1920</v>
      </c>
      <c r="FH6" s="158" t="s">
        <v>1921</v>
      </c>
      <c r="FI6" s="158" t="s">
        <v>1922</v>
      </c>
      <c r="FJ6" s="158" t="s">
        <v>1923</v>
      </c>
      <c r="FK6" s="158" t="s">
        <v>1924</v>
      </c>
      <c r="FL6" s="158" t="s">
        <v>1925</v>
      </c>
      <c r="FM6" s="158" t="s">
        <v>1926</v>
      </c>
      <c r="FN6" s="158" t="s">
        <v>1927</v>
      </c>
      <c r="FO6" s="158" t="s">
        <v>1928</v>
      </c>
      <c r="FP6" s="158" t="s">
        <v>1929</v>
      </c>
      <c r="FQ6" s="158" t="s">
        <v>1930</v>
      </c>
      <c r="FR6" s="158" t="s">
        <v>1931</v>
      </c>
      <c r="FS6" s="158" t="s">
        <v>1932</v>
      </c>
      <c r="FT6" s="158" t="s">
        <v>1933</v>
      </c>
      <c r="FU6" s="158" t="s">
        <v>1934</v>
      </c>
      <c r="FV6" s="158" t="s">
        <v>1935</v>
      </c>
      <c r="FW6" s="158" t="s">
        <v>1936</v>
      </c>
      <c r="FX6" s="158" t="s">
        <v>1937</v>
      </c>
      <c r="FY6" s="158" t="s">
        <v>1938</v>
      </c>
      <c r="FZ6" s="158" t="s">
        <v>1939</v>
      </c>
      <c r="GA6" s="158" t="s">
        <v>1940</v>
      </c>
      <c r="GB6" s="158" t="s">
        <v>1941</v>
      </c>
      <c r="GC6" s="158" t="s">
        <v>1942</v>
      </c>
      <c r="GD6" s="158" t="s">
        <v>1943</v>
      </c>
      <c r="GE6" s="158" t="s">
        <v>1944</v>
      </c>
      <c r="GF6" s="158" t="s">
        <v>1945</v>
      </c>
      <c r="GG6" s="158" t="s">
        <v>1946</v>
      </c>
      <c r="GH6" s="158" t="s">
        <v>1947</v>
      </c>
      <c r="GI6" s="158" t="s">
        <v>1948</v>
      </c>
      <c r="GJ6" s="158" t="s">
        <v>1949</v>
      </c>
      <c r="GK6" s="158" t="s">
        <v>1950</v>
      </c>
      <c r="GL6" s="158" t="s">
        <v>1951</v>
      </c>
      <c r="GM6" s="158" t="s">
        <v>1952</v>
      </c>
      <c r="GN6" s="158" t="s">
        <v>1953</v>
      </c>
      <c r="GO6" s="158" t="s">
        <v>1954</v>
      </c>
      <c r="GP6" s="158" t="s">
        <v>1955</v>
      </c>
      <c r="GQ6" s="158" t="s">
        <v>1956</v>
      </c>
      <c r="GR6" s="158" t="s">
        <v>1957</v>
      </c>
      <c r="GS6" s="158" t="s">
        <v>1958</v>
      </c>
      <c r="GT6" s="158" t="s">
        <v>1959</v>
      </c>
      <c r="GU6" s="158" t="s">
        <v>1960</v>
      </c>
      <c r="GV6" s="158" t="s">
        <v>1961</v>
      </c>
      <c r="GW6" s="158" t="s">
        <v>1962</v>
      </c>
      <c r="GX6" s="158" t="s">
        <v>1963</v>
      </c>
      <c r="GY6" s="158" t="s">
        <v>1964</v>
      </c>
      <c r="GZ6" s="158" t="s">
        <v>1965</v>
      </c>
      <c r="HA6" s="158" t="s">
        <v>1966</v>
      </c>
      <c r="HB6" s="158" t="s">
        <v>1967</v>
      </c>
      <c r="HC6" s="158" t="s">
        <v>1968</v>
      </c>
      <c r="HD6" s="158" t="s">
        <v>1969</v>
      </c>
      <c r="HE6" s="158" t="s">
        <v>1970</v>
      </c>
      <c r="HF6" s="158" t="s">
        <v>1971</v>
      </c>
      <c r="HG6" s="158" t="s">
        <v>1972</v>
      </c>
      <c r="HH6" s="158" t="s">
        <v>1973</v>
      </c>
      <c r="HI6" s="158" t="s">
        <v>1974</v>
      </c>
      <c r="HJ6" s="158" t="s">
        <v>1975</v>
      </c>
      <c r="HK6" s="158" t="s">
        <v>1976</v>
      </c>
      <c r="HL6" s="158" t="s">
        <v>1977</v>
      </c>
      <c r="HM6" s="158" t="s">
        <v>1978</v>
      </c>
      <c r="HN6" s="158" t="s">
        <v>1979</v>
      </c>
      <c r="HO6" s="158" t="s">
        <v>1980</v>
      </c>
      <c r="HP6" s="158" t="s">
        <v>1981</v>
      </c>
      <c r="HQ6" s="158" t="s">
        <v>1982</v>
      </c>
      <c r="HR6" s="158" t="s">
        <v>1983</v>
      </c>
      <c r="HS6" s="158" t="s">
        <v>1984</v>
      </c>
      <c r="HT6" s="158" t="s">
        <v>1985</v>
      </c>
      <c r="HU6" s="158" t="s">
        <v>1986</v>
      </c>
      <c r="HV6" s="158" t="s">
        <v>1987</v>
      </c>
      <c r="HW6" s="158" t="s">
        <v>1988</v>
      </c>
      <c r="HX6" s="158" t="s">
        <v>1989</v>
      </c>
      <c r="HY6" s="158" t="s">
        <v>1990</v>
      </c>
      <c r="HZ6" s="158" t="s">
        <v>1991</v>
      </c>
      <c r="IA6" s="158" t="s">
        <v>1992</v>
      </c>
      <c r="IB6" s="158" t="s">
        <v>1993</v>
      </c>
      <c r="IC6" s="158" t="s">
        <v>1994</v>
      </c>
      <c r="ID6" s="158" t="s">
        <v>1995</v>
      </c>
      <c r="IE6" s="158" t="s">
        <v>1996</v>
      </c>
      <c r="IF6" s="158" t="s">
        <v>1997</v>
      </c>
      <c r="IG6" s="158" t="s">
        <v>1998</v>
      </c>
      <c r="IH6" s="158" t="s">
        <v>1999</v>
      </c>
      <c r="II6" s="158" t="s">
        <v>2000</v>
      </c>
      <c r="IJ6" s="158" t="s">
        <v>2001</v>
      </c>
      <c r="IK6" s="158" t="s">
        <v>2002</v>
      </c>
      <c r="IL6" s="158" t="s">
        <v>2003</v>
      </c>
      <c r="IM6" s="158" t="s">
        <v>2004</v>
      </c>
      <c r="IN6" s="158" t="s">
        <v>2005</v>
      </c>
      <c r="IO6" s="158" t="s">
        <v>2006</v>
      </c>
      <c r="IP6" s="158" t="s">
        <v>2007</v>
      </c>
      <c r="IQ6" s="158" t="s">
        <v>2008</v>
      </c>
      <c r="IR6" s="158" t="s">
        <v>2009</v>
      </c>
      <c r="IS6" s="158" t="s">
        <v>2010</v>
      </c>
      <c r="IT6" s="158" t="s">
        <v>2011</v>
      </c>
      <c r="IU6" s="158" t="s">
        <v>2012</v>
      </c>
      <c r="IV6" s="158" t="s">
        <v>2013</v>
      </c>
      <c r="IW6" s="158" t="s">
        <v>2014</v>
      </c>
      <c r="IX6" s="158" t="s">
        <v>2015</v>
      </c>
      <c r="IY6" s="158" t="s">
        <v>2016</v>
      </c>
      <c r="IZ6" s="158" t="s">
        <v>2017</v>
      </c>
      <c r="JA6" s="158" t="s">
        <v>2018</v>
      </c>
      <c r="JB6" s="158" t="s">
        <v>2019</v>
      </c>
      <c r="JC6" s="158" t="s">
        <v>2020</v>
      </c>
      <c r="JD6" s="158" t="s">
        <v>2021</v>
      </c>
      <c r="JE6" s="158" t="s">
        <v>2022</v>
      </c>
      <c r="JF6" s="158" t="s">
        <v>2023</v>
      </c>
      <c r="JG6" s="158" t="s">
        <v>2024</v>
      </c>
      <c r="JH6" s="158" t="s">
        <v>2025</v>
      </c>
      <c r="JI6" s="158" t="s">
        <v>2026</v>
      </c>
      <c r="JJ6" s="158" t="s">
        <v>2027</v>
      </c>
      <c r="JK6" s="158" t="s">
        <v>2028</v>
      </c>
      <c r="JL6" s="158" t="s">
        <v>2029</v>
      </c>
      <c r="JM6" s="158" t="s">
        <v>2030</v>
      </c>
      <c r="JN6" s="158" t="s">
        <v>2031</v>
      </c>
      <c r="JO6" s="158" t="s">
        <v>2032</v>
      </c>
      <c r="JP6" s="158" t="s">
        <v>2033</v>
      </c>
      <c r="JQ6" s="158" t="s">
        <v>2034</v>
      </c>
      <c r="JR6" s="158" t="s">
        <v>2035</v>
      </c>
      <c r="JS6" s="158" t="s">
        <v>2036</v>
      </c>
      <c r="JT6" s="158" t="s">
        <v>2037</v>
      </c>
      <c r="JU6" s="158" t="s">
        <v>2038</v>
      </c>
      <c r="JV6" s="158" t="s">
        <v>2039</v>
      </c>
      <c r="JW6" s="158" t="s">
        <v>2040</v>
      </c>
      <c r="JX6" s="158" t="s">
        <v>2041</v>
      </c>
      <c r="JY6" s="158" t="s">
        <v>2042</v>
      </c>
      <c r="JZ6" s="158" t="s">
        <v>2043</v>
      </c>
      <c r="KA6" s="158" t="s">
        <v>2044</v>
      </c>
      <c r="KB6" s="158" t="s">
        <v>2045</v>
      </c>
      <c r="KC6" s="158" t="s">
        <v>2046</v>
      </c>
      <c r="KD6" s="158" t="s">
        <v>2047</v>
      </c>
      <c r="KE6" s="158" t="s">
        <v>2048</v>
      </c>
      <c r="KF6" s="158" t="s">
        <v>2049</v>
      </c>
      <c r="KG6" s="158" t="s">
        <v>2050</v>
      </c>
      <c r="KH6" s="158" t="s">
        <v>2051</v>
      </c>
      <c r="KI6" s="158" t="s">
        <v>2052</v>
      </c>
    </row>
    <row r="7" spans="1:295" ht="27" customHeight="1" x14ac:dyDescent="0.3">
      <c r="A7" s="229" t="s">
        <v>17</v>
      </c>
      <c r="B7" s="229"/>
      <c r="C7" s="230" t="s">
        <v>2053</v>
      </c>
      <c r="D7" s="230"/>
      <c r="E7" s="230"/>
      <c r="F7" s="230" t="s">
        <v>2054</v>
      </c>
      <c r="G7" s="230" t="s">
        <v>2055</v>
      </c>
      <c r="H7" s="230"/>
      <c r="I7" s="230"/>
      <c r="J7" s="230"/>
      <c r="K7" s="230" t="s">
        <v>2056</v>
      </c>
      <c r="L7" s="230"/>
      <c r="M7" s="230"/>
      <c r="N7" s="230" t="s">
        <v>2057</v>
      </c>
      <c r="O7" s="230" t="s">
        <v>2058</v>
      </c>
      <c r="P7" s="230"/>
      <c r="Q7" s="230" t="s">
        <v>2059</v>
      </c>
      <c r="R7" s="230"/>
      <c r="S7" s="230" t="s">
        <v>2060</v>
      </c>
      <c r="T7" s="230"/>
      <c r="U7" s="230" t="s">
        <v>2061</v>
      </c>
      <c r="V7" s="230"/>
      <c r="W7" s="230"/>
      <c r="X7" s="230" t="s">
        <v>2062</v>
      </c>
      <c r="Y7" s="230"/>
      <c r="Z7" s="230"/>
      <c r="AA7" s="230" t="s">
        <v>2063</v>
      </c>
      <c r="AB7" s="230"/>
      <c r="AC7" s="230"/>
      <c r="AD7" s="230"/>
      <c r="AE7" s="230"/>
      <c r="AF7" s="230"/>
      <c r="AG7" s="230"/>
      <c r="AH7" s="230"/>
      <c r="AI7" s="230"/>
      <c r="AJ7" s="230" t="s">
        <v>2064</v>
      </c>
      <c r="AK7" s="230"/>
      <c r="AL7" s="230"/>
      <c r="AM7" s="230" t="s">
        <v>2065</v>
      </c>
      <c r="AN7" s="230"/>
      <c r="AO7" s="230" t="s">
        <v>2066</v>
      </c>
      <c r="AP7" s="230"/>
      <c r="AQ7" s="230" t="s">
        <v>2067</v>
      </c>
      <c r="AR7" s="230"/>
      <c r="AS7" s="230"/>
      <c r="AT7" s="230" t="s">
        <v>2068</v>
      </c>
      <c r="AU7" s="230"/>
      <c r="AV7" s="230" t="s">
        <v>2069</v>
      </c>
      <c r="AW7" s="230"/>
      <c r="AX7" s="230" t="s">
        <v>2068</v>
      </c>
      <c r="AY7" s="230"/>
      <c r="AZ7" s="230"/>
      <c r="BA7" s="230" t="s">
        <v>2070</v>
      </c>
      <c r="BB7" s="230" t="s">
        <v>2071</v>
      </c>
      <c r="BC7" s="230" t="s">
        <v>2072</v>
      </c>
      <c r="BD7" s="230"/>
      <c r="BE7" s="230"/>
      <c r="BF7" s="230" t="s">
        <v>2073</v>
      </c>
      <c r="BG7" s="230"/>
      <c r="BH7" s="230"/>
      <c r="BI7" s="230"/>
      <c r="BJ7" s="230"/>
      <c r="BK7" s="230" t="s">
        <v>2074</v>
      </c>
      <c r="BL7" s="230" t="s">
        <v>2075</v>
      </c>
      <c r="BM7" s="230"/>
      <c r="BN7" s="230" t="s">
        <v>2076</v>
      </c>
      <c r="BO7" s="230"/>
      <c r="BP7" s="230"/>
      <c r="BQ7" s="230" t="s">
        <v>2077</v>
      </c>
      <c r="BR7" s="230"/>
      <c r="BS7" s="230"/>
      <c r="BT7" s="230"/>
      <c r="BU7" s="230" t="s">
        <v>2078</v>
      </c>
      <c r="BV7" s="230" t="s">
        <v>2079</v>
      </c>
      <c r="BW7" s="230" t="s">
        <v>2080</v>
      </c>
      <c r="BX7" s="230"/>
      <c r="BY7" s="230"/>
      <c r="BZ7" s="230"/>
      <c r="CA7" s="230" t="s">
        <v>2081</v>
      </c>
      <c r="CB7" s="230"/>
      <c r="CC7" s="230"/>
      <c r="CD7" s="230"/>
      <c r="CE7" s="230"/>
      <c r="CF7" s="230" t="s">
        <v>2082</v>
      </c>
      <c r="CG7" s="230"/>
      <c r="CH7" s="230"/>
      <c r="CI7" s="230"/>
      <c r="CJ7" s="230" t="s">
        <v>2083</v>
      </c>
      <c r="CK7" s="230"/>
      <c r="CL7" s="230" t="s">
        <v>2084</v>
      </c>
      <c r="CM7" s="230"/>
      <c r="CN7" s="230" t="s">
        <v>2085</v>
      </c>
      <c r="CO7" s="230" t="s">
        <v>2086</v>
      </c>
      <c r="CP7" s="230"/>
      <c r="CQ7" s="230"/>
      <c r="CR7" s="230" t="s">
        <v>2087</v>
      </c>
      <c r="CS7" s="230"/>
      <c r="CT7" s="230"/>
      <c r="CU7" s="230"/>
      <c r="CV7" s="230"/>
      <c r="CW7" s="230" t="s">
        <v>2088</v>
      </c>
      <c r="CX7" s="230" t="s">
        <v>2089</v>
      </c>
      <c r="CY7" s="230"/>
      <c r="CZ7" s="230"/>
      <c r="DA7" s="230"/>
      <c r="DB7" s="230"/>
      <c r="DC7" s="230"/>
      <c r="DD7" s="230" t="s">
        <v>2090</v>
      </c>
      <c r="DE7" s="230"/>
      <c r="DF7" s="230"/>
      <c r="DG7" s="230" t="s">
        <v>2091</v>
      </c>
      <c r="DH7" s="230"/>
      <c r="DI7" s="230" t="s">
        <v>2092</v>
      </c>
      <c r="DJ7" s="230"/>
      <c r="DK7" s="230" t="s">
        <v>2093</v>
      </c>
      <c r="DL7" s="230" t="s">
        <v>2094</v>
      </c>
      <c r="DM7" s="230"/>
      <c r="DN7" s="230"/>
      <c r="DO7" s="230"/>
      <c r="DP7" s="230"/>
      <c r="DQ7" s="230" t="s">
        <v>2095</v>
      </c>
      <c r="DR7" s="230" t="s">
        <v>2096</v>
      </c>
      <c r="DS7" s="230" t="s">
        <v>2097</v>
      </c>
      <c r="DT7" s="230"/>
      <c r="DU7" s="230"/>
      <c r="DV7" s="230"/>
      <c r="DW7" s="230"/>
      <c r="DX7" s="230"/>
      <c r="DY7" s="230"/>
      <c r="DZ7" s="230"/>
      <c r="EA7" s="230" t="s">
        <v>2098</v>
      </c>
      <c r="EB7" s="230" t="s">
        <v>2099</v>
      </c>
      <c r="EC7" s="230"/>
      <c r="ED7" s="230"/>
      <c r="EE7" s="230" t="s">
        <v>2098</v>
      </c>
      <c r="EF7" s="230"/>
      <c r="EG7" s="230" t="s">
        <v>2100</v>
      </c>
      <c r="EH7" s="230" t="s">
        <v>2101</v>
      </c>
      <c r="EI7" s="230"/>
      <c r="EJ7" s="230" t="s">
        <v>2102</v>
      </c>
      <c r="EK7" s="230"/>
      <c r="EL7" s="230"/>
      <c r="EM7" s="230"/>
      <c r="EN7" s="230"/>
      <c r="EO7" s="230"/>
      <c r="EP7" s="230"/>
      <c r="EQ7" s="230"/>
      <c r="ER7" s="230"/>
      <c r="ES7" s="230"/>
      <c r="ET7" s="230" t="s">
        <v>2103</v>
      </c>
      <c r="EU7" s="230" t="s">
        <v>2104</v>
      </c>
      <c r="EV7" s="230" t="s">
        <v>2105</v>
      </c>
      <c r="EW7" s="230" t="s">
        <v>2106</v>
      </c>
      <c r="EX7" s="230" t="s">
        <v>2107</v>
      </c>
      <c r="EY7" s="230" t="s">
        <v>2108</v>
      </c>
      <c r="EZ7" s="230" t="s">
        <v>2109</v>
      </c>
      <c r="FA7" s="230"/>
      <c r="FB7" s="230" t="s">
        <v>2110</v>
      </c>
      <c r="FC7" s="230"/>
      <c r="FD7" s="230" t="s">
        <v>2111</v>
      </c>
      <c r="FE7" s="230"/>
      <c r="FF7" s="230"/>
      <c r="FG7" s="230" t="s">
        <v>2112</v>
      </c>
      <c r="FH7" s="230"/>
      <c r="FI7" s="230"/>
      <c r="FJ7" s="230" t="s">
        <v>2113</v>
      </c>
      <c r="FK7" s="230"/>
      <c r="FL7" s="230"/>
      <c r="FM7" s="230" t="s">
        <v>2114</v>
      </c>
      <c r="FN7" s="230"/>
      <c r="FO7" s="230"/>
      <c r="FP7" s="230" t="s">
        <v>2115</v>
      </c>
      <c r="FQ7" s="230"/>
      <c r="FR7" s="230"/>
      <c r="FS7" s="230" t="s">
        <v>2116</v>
      </c>
      <c r="FT7" s="230" t="s">
        <v>2115</v>
      </c>
      <c r="FU7" s="230"/>
      <c r="FV7" s="230"/>
      <c r="FW7" s="230"/>
      <c r="FX7" s="230" t="s">
        <v>2117</v>
      </c>
      <c r="FY7" s="230" t="s">
        <v>2118</v>
      </c>
      <c r="FZ7" s="230" t="s">
        <v>2119</v>
      </c>
      <c r="GA7" s="230" t="s">
        <v>2120</v>
      </c>
      <c r="GB7" s="230" t="s">
        <v>2121</v>
      </c>
      <c r="GC7" s="230" t="s">
        <v>2122</v>
      </c>
      <c r="GD7" s="230"/>
      <c r="GE7" s="230" t="s">
        <v>2123</v>
      </c>
      <c r="GF7" s="230" t="s">
        <v>2124</v>
      </c>
      <c r="GG7" s="230" t="s">
        <v>2125</v>
      </c>
      <c r="GH7" s="230" t="s">
        <v>2126</v>
      </c>
      <c r="GI7" s="230" t="s">
        <v>2127</v>
      </c>
      <c r="GJ7" s="230"/>
      <c r="GK7" s="230" t="s">
        <v>2126</v>
      </c>
      <c r="GL7" s="230" t="s">
        <v>2128</v>
      </c>
      <c r="GM7" s="230"/>
      <c r="GN7" s="230" t="s">
        <v>2129</v>
      </c>
      <c r="GO7" s="230" t="s">
        <v>2130</v>
      </c>
      <c r="GP7" s="230" t="s">
        <v>2125</v>
      </c>
      <c r="GQ7" s="230"/>
      <c r="GR7" s="230" t="s">
        <v>2131</v>
      </c>
      <c r="GS7" s="230"/>
      <c r="GT7" s="230"/>
      <c r="GU7" s="230" t="s">
        <v>2132</v>
      </c>
      <c r="GV7" s="230" t="s">
        <v>2127</v>
      </c>
      <c r="GW7" s="230"/>
      <c r="GX7" s="230" t="s">
        <v>2133</v>
      </c>
      <c r="GY7" s="230" t="s">
        <v>2134</v>
      </c>
      <c r="GZ7" s="230"/>
      <c r="HA7" s="230" t="s">
        <v>2133</v>
      </c>
      <c r="HB7" s="230" t="s">
        <v>2135</v>
      </c>
      <c r="HC7" s="230"/>
      <c r="HD7" s="230" t="s">
        <v>2136</v>
      </c>
      <c r="HE7" s="230" t="s">
        <v>2137</v>
      </c>
      <c r="HF7" s="230" t="s">
        <v>2138</v>
      </c>
      <c r="HG7" s="230" t="s">
        <v>2139</v>
      </c>
      <c r="HH7" s="230" t="s">
        <v>2137</v>
      </c>
      <c r="HI7" s="230" t="s">
        <v>2140</v>
      </c>
      <c r="HJ7" s="230"/>
      <c r="HK7" s="230"/>
      <c r="HL7" s="230"/>
      <c r="HM7" s="230"/>
      <c r="HN7" s="230"/>
      <c r="HO7" s="230" t="s">
        <v>2141</v>
      </c>
      <c r="HP7" s="230"/>
      <c r="HQ7" s="230"/>
      <c r="HR7" s="230"/>
      <c r="HS7" s="230"/>
      <c r="HT7" s="230"/>
      <c r="HU7" s="230"/>
      <c r="HV7" s="230"/>
      <c r="HW7" s="230"/>
      <c r="HX7" s="230"/>
      <c r="HY7" s="230" t="s">
        <v>2142</v>
      </c>
      <c r="HZ7" s="230"/>
      <c r="IA7" s="230" t="s">
        <v>2143</v>
      </c>
      <c r="IB7" s="230"/>
      <c r="IC7" s="230"/>
      <c r="ID7" s="230"/>
      <c r="IE7" s="230"/>
      <c r="IF7" s="230"/>
      <c r="IG7" s="230"/>
      <c r="IH7" s="230"/>
      <c r="II7" s="230"/>
      <c r="IJ7" s="230" t="s">
        <v>2144</v>
      </c>
      <c r="IK7" s="230"/>
      <c r="IL7" s="230"/>
      <c r="IM7" s="230"/>
      <c r="IN7" s="230"/>
      <c r="IO7" s="230" t="s">
        <v>2145</v>
      </c>
      <c r="IP7" s="230"/>
      <c r="IQ7" s="230" t="s">
        <v>2146</v>
      </c>
      <c r="IR7" s="230"/>
      <c r="IS7" s="230" t="s">
        <v>2147</v>
      </c>
      <c r="IT7" s="230"/>
      <c r="IU7" s="230"/>
      <c r="IV7" s="230"/>
      <c r="IW7" s="230" t="s">
        <v>2148</v>
      </c>
      <c r="IX7" s="230"/>
      <c r="IY7" s="230" t="s">
        <v>2149</v>
      </c>
      <c r="IZ7" s="230" t="s">
        <v>2150</v>
      </c>
      <c r="JA7" s="230" t="s">
        <v>2151</v>
      </c>
      <c r="JB7" s="230" t="s">
        <v>2152</v>
      </c>
      <c r="JC7" s="230"/>
      <c r="JD7" s="230" t="s">
        <v>2153</v>
      </c>
      <c r="JE7" s="230"/>
      <c r="JF7" s="230" t="s">
        <v>2154</v>
      </c>
      <c r="JG7" s="230"/>
      <c r="JH7" s="230"/>
      <c r="JI7" s="230" t="s">
        <v>2155</v>
      </c>
      <c r="JJ7" s="230"/>
      <c r="JK7" s="230"/>
      <c r="JL7" s="230"/>
      <c r="JM7" s="230"/>
      <c r="JN7" s="230"/>
      <c r="JO7" s="230" t="s">
        <v>2156</v>
      </c>
      <c r="JP7" s="230"/>
      <c r="JQ7" s="230" t="s">
        <v>2157</v>
      </c>
      <c r="JR7" s="230"/>
      <c r="JS7" s="230"/>
      <c r="JT7" s="230" t="s">
        <v>2158</v>
      </c>
      <c r="JU7" s="230" t="s">
        <v>2159</v>
      </c>
      <c r="JV7" s="230" t="s">
        <v>2160</v>
      </c>
      <c r="JW7" s="230" t="s">
        <v>2143</v>
      </c>
      <c r="JX7" s="230" t="s">
        <v>2161</v>
      </c>
      <c r="JY7" s="230" t="s">
        <v>2162</v>
      </c>
      <c r="JZ7" s="230" t="s">
        <v>2163</v>
      </c>
      <c r="KA7" s="230"/>
      <c r="KB7" s="230"/>
      <c r="KC7" s="230" t="s">
        <v>2164</v>
      </c>
      <c r="KD7" s="230"/>
      <c r="KE7" s="230"/>
      <c r="KF7" s="230" t="s">
        <v>2159</v>
      </c>
      <c r="KG7" s="230" t="s">
        <v>2165</v>
      </c>
      <c r="KH7" s="230" t="s">
        <v>2166</v>
      </c>
      <c r="KI7" s="230"/>
    </row>
    <row r="8" spans="1:295" ht="27" customHeight="1" x14ac:dyDescent="0.3">
      <c r="A8" s="157" t="s">
        <v>23</v>
      </c>
      <c r="B8" s="157" t="s">
        <v>624</v>
      </c>
      <c r="C8" s="158" t="s">
        <v>2167</v>
      </c>
      <c r="D8" s="158" t="s">
        <v>2168</v>
      </c>
      <c r="E8" s="158" t="s">
        <v>2169</v>
      </c>
      <c r="F8" s="158" t="s">
        <v>2170</v>
      </c>
      <c r="G8" s="158" t="s">
        <v>2171</v>
      </c>
      <c r="H8" s="158" t="s">
        <v>473</v>
      </c>
      <c r="I8" s="158" t="s">
        <v>2172</v>
      </c>
      <c r="J8" s="158" t="s">
        <v>2173</v>
      </c>
      <c r="K8" s="158" t="s">
        <v>2174</v>
      </c>
      <c r="L8" s="158" t="s">
        <v>2175</v>
      </c>
      <c r="M8" s="158" t="s">
        <v>423</v>
      </c>
      <c r="N8" s="158" t="s">
        <v>2176</v>
      </c>
      <c r="O8" s="159" t="s">
        <v>2177</v>
      </c>
      <c r="P8" s="158" t="s">
        <v>2178</v>
      </c>
      <c r="Q8" s="158" t="s">
        <v>2179</v>
      </c>
      <c r="R8" s="158" t="s">
        <v>2178</v>
      </c>
      <c r="S8" s="158" t="s">
        <v>2180</v>
      </c>
      <c r="T8" s="158" t="s">
        <v>2173</v>
      </c>
      <c r="U8" s="158" t="s">
        <v>2181</v>
      </c>
      <c r="V8" s="158" t="s">
        <v>2182</v>
      </c>
      <c r="W8" s="158" t="s">
        <v>2183</v>
      </c>
      <c r="X8" s="158" t="s">
        <v>2184</v>
      </c>
      <c r="Y8" s="158" t="s">
        <v>2185</v>
      </c>
      <c r="Z8" s="158" t="s">
        <v>2186</v>
      </c>
      <c r="AA8" s="158" t="s">
        <v>2187</v>
      </c>
      <c r="AB8" s="158" t="s">
        <v>2188</v>
      </c>
      <c r="AC8" s="158" t="s">
        <v>2189</v>
      </c>
      <c r="AD8" s="158" t="s">
        <v>2190</v>
      </c>
      <c r="AE8" s="158" t="s">
        <v>2191</v>
      </c>
      <c r="AF8" s="158" t="s">
        <v>2176</v>
      </c>
      <c r="AG8" s="158" t="s">
        <v>2177</v>
      </c>
      <c r="AH8" s="158" t="s">
        <v>2192</v>
      </c>
      <c r="AI8" s="158" t="s">
        <v>2193</v>
      </c>
      <c r="AJ8" s="159" t="s">
        <v>203</v>
      </c>
      <c r="AK8" s="159" t="s">
        <v>207</v>
      </c>
      <c r="AL8" s="158" t="s">
        <v>2194</v>
      </c>
      <c r="AM8" s="158" t="s">
        <v>203</v>
      </c>
      <c r="AN8" s="158" t="s">
        <v>207</v>
      </c>
      <c r="AO8" s="158" t="s">
        <v>2195</v>
      </c>
      <c r="AP8" s="158" t="s">
        <v>2196</v>
      </c>
      <c r="AQ8" s="158" t="s">
        <v>2197</v>
      </c>
      <c r="AR8" s="158" t="s">
        <v>2198</v>
      </c>
      <c r="AS8" s="158" t="s">
        <v>2199</v>
      </c>
      <c r="AT8" s="159" t="s">
        <v>2200</v>
      </c>
      <c r="AU8" s="159" t="s">
        <v>2201</v>
      </c>
      <c r="AV8" s="158" t="s">
        <v>2202</v>
      </c>
      <c r="AW8" s="158" t="s">
        <v>2203</v>
      </c>
      <c r="AX8" s="158" t="s">
        <v>492</v>
      </c>
      <c r="AY8" s="158" t="s">
        <v>2204</v>
      </c>
      <c r="AZ8" s="158" t="s">
        <v>2205</v>
      </c>
      <c r="BA8" s="158" t="s">
        <v>2206</v>
      </c>
      <c r="BB8" s="159" t="s">
        <v>2207</v>
      </c>
      <c r="BC8" s="158" t="s">
        <v>526</v>
      </c>
      <c r="BD8" s="158" t="s">
        <v>2208</v>
      </c>
      <c r="BE8" s="158" t="s">
        <v>2209</v>
      </c>
      <c r="BF8" s="158" t="s">
        <v>2200</v>
      </c>
      <c r="BG8" s="158" t="s">
        <v>2201</v>
      </c>
      <c r="BH8" s="158" t="s">
        <v>2210</v>
      </c>
      <c r="BI8" s="158" t="s">
        <v>2211</v>
      </c>
      <c r="BJ8" s="158" t="s">
        <v>2212</v>
      </c>
      <c r="BK8" s="158" t="s">
        <v>2213</v>
      </c>
      <c r="BL8" s="158" t="s">
        <v>2214</v>
      </c>
      <c r="BM8" s="158" t="s">
        <v>2215</v>
      </c>
      <c r="BN8" s="158" t="s">
        <v>2207</v>
      </c>
      <c r="BO8" s="158" t="s">
        <v>572</v>
      </c>
      <c r="BP8" s="158" t="s">
        <v>2216</v>
      </c>
      <c r="BQ8" s="158" t="s">
        <v>2217</v>
      </c>
      <c r="BR8" s="158" t="s">
        <v>2218</v>
      </c>
      <c r="BS8" s="158" t="s">
        <v>2219</v>
      </c>
      <c r="BT8" s="158" t="s">
        <v>2220</v>
      </c>
      <c r="BU8" s="158" t="s">
        <v>2220</v>
      </c>
      <c r="BV8" s="158" t="s">
        <v>2221</v>
      </c>
      <c r="BW8" s="158" t="s">
        <v>2222</v>
      </c>
      <c r="BX8" s="158" t="s">
        <v>2223</v>
      </c>
      <c r="BY8" s="158" t="s">
        <v>2224</v>
      </c>
      <c r="BZ8" s="158" t="s">
        <v>2225</v>
      </c>
      <c r="CA8" s="158" t="s">
        <v>2226</v>
      </c>
      <c r="CB8" s="158" t="s">
        <v>2227</v>
      </c>
      <c r="CC8" s="158" t="s">
        <v>2228</v>
      </c>
      <c r="CD8" s="158" t="s">
        <v>2229</v>
      </c>
      <c r="CE8" s="158" t="s">
        <v>2230</v>
      </c>
      <c r="CF8" s="158" t="s">
        <v>2231</v>
      </c>
      <c r="CG8" s="158" t="s">
        <v>2232</v>
      </c>
      <c r="CH8" s="158" t="s">
        <v>2233</v>
      </c>
      <c r="CI8" s="158" t="s">
        <v>2234</v>
      </c>
      <c r="CJ8" s="158" t="s">
        <v>2235</v>
      </c>
      <c r="CK8" s="158" t="s">
        <v>2236</v>
      </c>
      <c r="CL8" s="158" t="s">
        <v>2237</v>
      </c>
      <c r="CM8" s="158" t="s">
        <v>2238</v>
      </c>
      <c r="CN8" s="158" t="s">
        <v>2239</v>
      </c>
      <c r="CO8" s="158" t="s">
        <v>2240</v>
      </c>
      <c r="CP8" s="158" t="s">
        <v>2241</v>
      </c>
      <c r="CQ8" s="158" t="s">
        <v>2242</v>
      </c>
      <c r="CR8" s="158" t="s">
        <v>2243</v>
      </c>
      <c r="CS8" s="158" t="s">
        <v>2244</v>
      </c>
      <c r="CT8" s="158" t="s">
        <v>2245</v>
      </c>
      <c r="CU8" s="158" t="s">
        <v>2246</v>
      </c>
      <c r="CV8" s="158" t="s">
        <v>2247</v>
      </c>
      <c r="CW8" s="158" t="s">
        <v>2248</v>
      </c>
      <c r="CX8" s="158" t="s">
        <v>2249</v>
      </c>
      <c r="CY8" s="158" t="s">
        <v>2250</v>
      </c>
      <c r="CZ8" s="158" t="s">
        <v>2251</v>
      </c>
      <c r="DA8" s="158" t="s">
        <v>2252</v>
      </c>
      <c r="DB8" s="158" t="s">
        <v>2253</v>
      </c>
      <c r="DC8" s="158" t="s">
        <v>2254</v>
      </c>
      <c r="DD8" s="158" t="s">
        <v>2233</v>
      </c>
      <c r="DE8" s="158" t="s">
        <v>2234</v>
      </c>
      <c r="DF8" s="158" t="s">
        <v>2255</v>
      </c>
      <c r="DG8" s="158" t="s">
        <v>2256</v>
      </c>
      <c r="DH8" s="158" t="s">
        <v>2257</v>
      </c>
      <c r="DI8" s="158" t="s">
        <v>2258</v>
      </c>
      <c r="DJ8" s="158" t="s">
        <v>2259</v>
      </c>
      <c r="DK8" s="158" t="s">
        <v>2260</v>
      </c>
      <c r="DL8" s="158" t="s">
        <v>2250</v>
      </c>
      <c r="DM8" s="158" t="s">
        <v>2251</v>
      </c>
      <c r="DN8" s="158" t="s">
        <v>2252</v>
      </c>
      <c r="DO8" s="158" t="s">
        <v>2261</v>
      </c>
      <c r="DP8" s="158" t="s">
        <v>2262</v>
      </c>
      <c r="DQ8" s="158" t="s">
        <v>2263</v>
      </c>
      <c r="DR8" s="158" t="s">
        <v>2264</v>
      </c>
      <c r="DS8" s="158" t="s">
        <v>2265</v>
      </c>
      <c r="DT8" s="158" t="s">
        <v>2266</v>
      </c>
      <c r="DU8" s="158" t="s">
        <v>2249</v>
      </c>
      <c r="DV8" s="158" t="s">
        <v>2250</v>
      </c>
      <c r="DW8" s="158" t="s">
        <v>2255</v>
      </c>
      <c r="DX8" s="158" t="s">
        <v>2264</v>
      </c>
      <c r="DY8" s="158" t="s">
        <v>2267</v>
      </c>
      <c r="DZ8" s="158" t="s">
        <v>2268</v>
      </c>
      <c r="EA8" s="158" t="s">
        <v>2269</v>
      </c>
      <c r="EB8" s="158" t="s">
        <v>2270</v>
      </c>
      <c r="EC8" s="158" t="s">
        <v>2271</v>
      </c>
      <c r="ED8" s="158" t="s">
        <v>2272</v>
      </c>
      <c r="EE8" s="158" t="s">
        <v>2273</v>
      </c>
      <c r="EF8" s="158" t="s">
        <v>2274</v>
      </c>
      <c r="EG8" s="158" t="s">
        <v>2208</v>
      </c>
      <c r="EH8" s="158" t="s">
        <v>2217</v>
      </c>
      <c r="EI8" s="158" t="s">
        <v>2275</v>
      </c>
      <c r="EJ8" s="158" t="s">
        <v>2276</v>
      </c>
      <c r="EK8" s="158" t="s">
        <v>2277</v>
      </c>
      <c r="EL8" s="158" t="s">
        <v>2278</v>
      </c>
      <c r="EM8" s="158" t="s">
        <v>429</v>
      </c>
      <c r="EN8" s="158" t="s">
        <v>2279</v>
      </c>
      <c r="EO8" s="158" t="s">
        <v>2280</v>
      </c>
      <c r="EP8" s="158" t="s">
        <v>2281</v>
      </c>
      <c r="EQ8" s="158" t="s">
        <v>2282</v>
      </c>
      <c r="ER8" s="158" t="s">
        <v>2283</v>
      </c>
      <c r="ES8" s="158" t="s">
        <v>2284</v>
      </c>
      <c r="ET8" s="158" t="s">
        <v>2285</v>
      </c>
      <c r="EU8" s="158" t="s">
        <v>2286</v>
      </c>
      <c r="EV8" s="158" t="s">
        <v>2287</v>
      </c>
      <c r="EW8" s="158" t="s">
        <v>2288</v>
      </c>
      <c r="EX8" s="158" t="s">
        <v>2289</v>
      </c>
      <c r="EY8" s="158" t="s">
        <v>2290</v>
      </c>
      <c r="EZ8" s="158" t="s">
        <v>2291</v>
      </c>
      <c r="FA8" s="158" t="s">
        <v>2292</v>
      </c>
      <c r="FB8" s="158" t="s">
        <v>2274</v>
      </c>
      <c r="FC8" s="158" t="s">
        <v>429</v>
      </c>
      <c r="FD8" s="158" t="s">
        <v>2293</v>
      </c>
      <c r="FE8" s="158" t="s">
        <v>2294</v>
      </c>
      <c r="FF8" s="158" t="s">
        <v>485</v>
      </c>
      <c r="FG8" s="158" t="s">
        <v>2295</v>
      </c>
      <c r="FH8" s="158" t="s">
        <v>2296</v>
      </c>
      <c r="FI8" s="158" t="s">
        <v>2297</v>
      </c>
      <c r="FJ8" s="158" t="s">
        <v>2226</v>
      </c>
      <c r="FK8" s="158" t="s">
        <v>2227</v>
      </c>
      <c r="FL8" s="158" t="s">
        <v>2298</v>
      </c>
      <c r="FM8" s="158" t="s">
        <v>2267</v>
      </c>
      <c r="FN8" s="158" t="s">
        <v>2268</v>
      </c>
      <c r="FO8" s="158" t="s">
        <v>2299</v>
      </c>
      <c r="FP8" s="158" t="s">
        <v>2300</v>
      </c>
      <c r="FQ8" s="159" t="s">
        <v>2301</v>
      </c>
      <c r="FR8" s="158" t="s">
        <v>2302</v>
      </c>
      <c r="FS8" s="158" t="s">
        <v>2303</v>
      </c>
      <c r="FT8" s="158" t="s">
        <v>2304</v>
      </c>
      <c r="FU8" s="158" t="s">
        <v>2305</v>
      </c>
      <c r="FV8" s="158" t="s">
        <v>2306</v>
      </c>
      <c r="FW8" s="158" t="s">
        <v>2307</v>
      </c>
      <c r="FX8" s="158" t="s">
        <v>2308</v>
      </c>
      <c r="FY8" s="158" t="s">
        <v>2309</v>
      </c>
      <c r="FZ8" s="158" t="s">
        <v>2310</v>
      </c>
      <c r="GA8" s="158" t="s">
        <v>2276</v>
      </c>
      <c r="GB8" s="159" t="s">
        <v>2311</v>
      </c>
      <c r="GC8" s="158" t="s">
        <v>2300</v>
      </c>
      <c r="GD8" s="158" t="s">
        <v>2299</v>
      </c>
      <c r="GE8" s="158" t="s">
        <v>2312</v>
      </c>
      <c r="GF8" s="159" t="s">
        <v>2313</v>
      </c>
      <c r="GG8" s="158" t="s">
        <v>2314</v>
      </c>
      <c r="GH8" s="158" t="s">
        <v>2315</v>
      </c>
      <c r="GI8" s="158" t="s">
        <v>2249</v>
      </c>
      <c r="GJ8" s="158" t="s">
        <v>2316</v>
      </c>
      <c r="GK8" s="158" t="s">
        <v>2317</v>
      </c>
      <c r="GL8" s="158" t="s">
        <v>2318</v>
      </c>
      <c r="GM8" s="158" t="s">
        <v>2319</v>
      </c>
      <c r="GN8" s="158" t="s">
        <v>2320</v>
      </c>
      <c r="GO8" s="158" t="s">
        <v>2321</v>
      </c>
      <c r="GP8" s="158" t="s">
        <v>2322</v>
      </c>
      <c r="GQ8" s="159" t="s">
        <v>2321</v>
      </c>
      <c r="GR8" s="158" t="s">
        <v>2323</v>
      </c>
      <c r="GS8" s="158" t="s">
        <v>2324</v>
      </c>
      <c r="GT8" s="158" t="s">
        <v>2325</v>
      </c>
      <c r="GU8" s="158" t="s">
        <v>2326</v>
      </c>
      <c r="GV8" s="158" t="s">
        <v>2327</v>
      </c>
      <c r="GW8" s="158" t="s">
        <v>2328</v>
      </c>
      <c r="GX8" s="158" t="s">
        <v>2329</v>
      </c>
      <c r="GY8" s="158" t="s">
        <v>2330</v>
      </c>
      <c r="GZ8" s="158" t="s">
        <v>2331</v>
      </c>
      <c r="HA8" s="158" t="s">
        <v>2332</v>
      </c>
      <c r="HB8" s="159" t="s">
        <v>2333</v>
      </c>
      <c r="HC8" s="159" t="s">
        <v>596</v>
      </c>
      <c r="HD8" s="158" t="s">
        <v>2334</v>
      </c>
      <c r="HE8" s="158" t="s">
        <v>2334</v>
      </c>
      <c r="HF8" s="158" t="s">
        <v>578</v>
      </c>
      <c r="HG8" s="158" t="s">
        <v>578</v>
      </c>
      <c r="HH8" s="158" t="s">
        <v>2335</v>
      </c>
      <c r="HI8" s="159" t="s">
        <v>2333</v>
      </c>
      <c r="HJ8" s="159" t="s">
        <v>596</v>
      </c>
      <c r="HK8" s="158" t="s">
        <v>2336</v>
      </c>
      <c r="HL8" s="158" t="s">
        <v>2337</v>
      </c>
      <c r="HM8" s="158" t="s">
        <v>2338</v>
      </c>
      <c r="HN8" s="158" t="s">
        <v>2339</v>
      </c>
      <c r="HO8" s="158" t="s">
        <v>2340</v>
      </c>
      <c r="HP8" s="158" t="s">
        <v>2341</v>
      </c>
      <c r="HQ8" s="158" t="s">
        <v>2342</v>
      </c>
      <c r="HR8" s="158" t="s">
        <v>2343</v>
      </c>
      <c r="HS8" s="158" t="s">
        <v>2344</v>
      </c>
      <c r="HT8" s="158" t="s">
        <v>2345</v>
      </c>
      <c r="HU8" s="158" t="s">
        <v>2346</v>
      </c>
      <c r="HV8" s="158" t="s">
        <v>2347</v>
      </c>
      <c r="HW8" s="158" t="s">
        <v>2348</v>
      </c>
      <c r="HX8" s="158" t="s">
        <v>2349</v>
      </c>
      <c r="HY8" s="158" t="s">
        <v>2350</v>
      </c>
      <c r="HZ8" s="158" t="s">
        <v>2351</v>
      </c>
      <c r="IA8" s="158" t="s">
        <v>2352</v>
      </c>
      <c r="IB8" s="158" t="s">
        <v>2353</v>
      </c>
      <c r="IC8" s="158" t="s">
        <v>2354</v>
      </c>
      <c r="ID8" s="158" t="s">
        <v>2355</v>
      </c>
      <c r="IE8" s="158" t="s">
        <v>2356</v>
      </c>
      <c r="IF8" s="158" t="s">
        <v>2342</v>
      </c>
      <c r="IG8" s="158" t="s">
        <v>2343</v>
      </c>
      <c r="IH8" s="158" t="s">
        <v>300</v>
      </c>
      <c r="II8" s="158" t="s">
        <v>2357</v>
      </c>
      <c r="IJ8" s="158" t="s">
        <v>2335</v>
      </c>
      <c r="IK8" s="158" t="s">
        <v>2275</v>
      </c>
      <c r="IL8" s="159" t="s">
        <v>2358</v>
      </c>
      <c r="IM8" s="159" t="s">
        <v>2359</v>
      </c>
      <c r="IN8" s="158" t="s">
        <v>2360</v>
      </c>
      <c r="IO8" s="158" t="s">
        <v>2359</v>
      </c>
      <c r="IP8" s="158" t="s">
        <v>2361</v>
      </c>
      <c r="IQ8" s="158" t="s">
        <v>185</v>
      </c>
      <c r="IR8" s="158" t="s">
        <v>2362</v>
      </c>
      <c r="IS8" s="159" t="s">
        <v>2361</v>
      </c>
      <c r="IT8" s="158" t="s">
        <v>2363</v>
      </c>
      <c r="IU8" s="158" t="s">
        <v>2364</v>
      </c>
      <c r="IV8" s="158" t="s">
        <v>185</v>
      </c>
      <c r="IW8" s="159" t="s">
        <v>2358</v>
      </c>
      <c r="IX8" s="158" t="s">
        <v>2362</v>
      </c>
      <c r="IY8" s="158" t="s">
        <v>611</v>
      </c>
      <c r="IZ8" s="158" t="s">
        <v>611</v>
      </c>
      <c r="JA8" s="158" t="s">
        <v>2365</v>
      </c>
      <c r="JB8" s="158" t="s">
        <v>2366</v>
      </c>
      <c r="JC8" s="158" t="s">
        <v>2367</v>
      </c>
      <c r="JD8" s="158" t="s">
        <v>2368</v>
      </c>
      <c r="JE8" s="158" t="s">
        <v>2369</v>
      </c>
      <c r="JF8" s="158" t="s">
        <v>2367</v>
      </c>
      <c r="JG8" s="158" t="s">
        <v>2370</v>
      </c>
      <c r="JH8" s="158" t="s">
        <v>2371</v>
      </c>
      <c r="JI8" s="158" t="s">
        <v>2370</v>
      </c>
      <c r="JJ8" s="158" t="s">
        <v>2372</v>
      </c>
      <c r="JK8" s="158" t="s">
        <v>2373</v>
      </c>
      <c r="JL8" s="158" t="s">
        <v>2374</v>
      </c>
      <c r="JM8" s="158" t="s">
        <v>2375</v>
      </c>
      <c r="JN8" s="158" t="s">
        <v>2376</v>
      </c>
      <c r="JO8" s="158" t="s">
        <v>2377</v>
      </c>
      <c r="JP8" s="158" t="s">
        <v>2378</v>
      </c>
      <c r="JQ8" s="158" t="s">
        <v>2379</v>
      </c>
      <c r="JR8" s="158" t="s">
        <v>2380</v>
      </c>
      <c r="JS8" s="158" t="s">
        <v>2381</v>
      </c>
      <c r="JT8" s="158" t="s">
        <v>2382</v>
      </c>
      <c r="JU8" s="158" t="s">
        <v>2356</v>
      </c>
      <c r="JV8" s="158" t="s">
        <v>2383</v>
      </c>
      <c r="JW8" s="158" t="s">
        <v>2384</v>
      </c>
      <c r="JX8" s="158" t="s">
        <v>2385</v>
      </c>
      <c r="JY8" s="158" t="s">
        <v>2386</v>
      </c>
      <c r="JZ8" s="158" t="s">
        <v>2387</v>
      </c>
      <c r="KA8" s="158" t="s">
        <v>2336</v>
      </c>
      <c r="KB8" s="158" t="s">
        <v>2388</v>
      </c>
      <c r="KC8" s="158" t="s">
        <v>2387</v>
      </c>
      <c r="KD8" s="158" t="s">
        <v>2337</v>
      </c>
      <c r="KE8" s="158" t="s">
        <v>2389</v>
      </c>
      <c r="KF8" s="158" t="s">
        <v>2390</v>
      </c>
      <c r="KG8" s="158" t="s">
        <v>2390</v>
      </c>
      <c r="KH8" s="158" t="s">
        <v>561</v>
      </c>
      <c r="KI8" s="158" t="s">
        <v>2219</v>
      </c>
    </row>
    <row r="9" spans="1:295" ht="18" customHeight="1" x14ac:dyDescent="0.3">
      <c r="A9" s="160" t="s">
        <v>27</v>
      </c>
      <c r="B9" s="160" t="s">
        <v>844</v>
      </c>
      <c r="C9" s="161">
        <v>0</v>
      </c>
      <c r="D9" s="161">
        <v>16.529599999999999</v>
      </c>
      <c r="E9" s="161">
        <v>-33.072200000000002</v>
      </c>
      <c r="F9" s="161">
        <v>-38.240900000000003</v>
      </c>
      <c r="G9" s="161">
        <v>25.668800000000001</v>
      </c>
      <c r="H9" s="161">
        <v>0</v>
      </c>
      <c r="I9" s="161">
        <v>50.584200000000003</v>
      </c>
      <c r="J9" s="161">
        <v>-88.000699999999995</v>
      </c>
      <c r="K9" s="161">
        <v>40.556800000000003</v>
      </c>
      <c r="L9" s="161">
        <v>20.731400000000001</v>
      </c>
      <c r="M9" s="161">
        <v>20.142800000000001</v>
      </c>
      <c r="N9" s="162"/>
      <c r="O9" s="161">
        <v>-28.835000000000001</v>
      </c>
      <c r="P9" s="161">
        <v>26.4</v>
      </c>
      <c r="Q9" s="161">
        <v>9.9359999999999999</v>
      </c>
      <c r="R9" s="161">
        <v>-26.4</v>
      </c>
      <c r="S9" s="161">
        <v>14.636799999999999</v>
      </c>
      <c r="T9" s="161">
        <v>181.61940000000001</v>
      </c>
      <c r="U9" s="161">
        <v>3.0184000000000002</v>
      </c>
      <c r="V9" s="161">
        <v>2.9943</v>
      </c>
      <c r="W9" s="161">
        <v>4.8479000000000001</v>
      </c>
      <c r="X9" s="161">
        <v>4.0052000000000003</v>
      </c>
      <c r="Y9" s="161">
        <v>6.0614999999999997</v>
      </c>
      <c r="Z9" s="161">
        <v>2.6084000000000001</v>
      </c>
      <c r="AA9" s="162"/>
      <c r="AB9" s="162"/>
      <c r="AC9" s="161">
        <v>-54.95</v>
      </c>
      <c r="AD9" s="161">
        <v>-54.56</v>
      </c>
      <c r="AE9" s="162"/>
      <c r="AF9" s="161">
        <v>-19.98</v>
      </c>
      <c r="AG9" s="161">
        <v>26.4</v>
      </c>
      <c r="AH9" s="161">
        <v>26.963999999999999</v>
      </c>
      <c r="AI9" s="161">
        <v>0.34599999999999997</v>
      </c>
      <c r="AJ9" s="161">
        <v>-36.65</v>
      </c>
      <c r="AK9" s="161">
        <v>-36.72</v>
      </c>
      <c r="AL9" s="161">
        <v>-83.05</v>
      </c>
      <c r="AM9" s="161">
        <v>36.85</v>
      </c>
      <c r="AN9" s="161">
        <v>36.950000000000003</v>
      </c>
      <c r="AO9" s="161">
        <v>8.4667999999999992</v>
      </c>
      <c r="AP9" s="161">
        <v>11.933999999999999</v>
      </c>
      <c r="AQ9" s="161">
        <v>55.160499999999999</v>
      </c>
      <c r="AR9" s="161">
        <v>57.4651</v>
      </c>
      <c r="AS9" s="161">
        <v>23.687999999999999</v>
      </c>
      <c r="AT9" s="161">
        <v>-38.848199999999999</v>
      </c>
      <c r="AU9" s="161">
        <v>-39.253900000000002</v>
      </c>
      <c r="AV9" s="161">
        <v>23.508800000000001</v>
      </c>
      <c r="AW9" s="161">
        <v>24.162800000000001</v>
      </c>
      <c r="AX9" s="162"/>
      <c r="AY9" s="161">
        <v>72.471900000000005</v>
      </c>
      <c r="AZ9" s="161">
        <v>-1.0468999999999999</v>
      </c>
      <c r="BA9" s="161">
        <v>-6.9353999999999996</v>
      </c>
      <c r="BB9" s="161">
        <v>-309.59379999999999</v>
      </c>
      <c r="BC9" s="161">
        <v>23.864000000000001</v>
      </c>
      <c r="BD9" s="161">
        <v>-11.9</v>
      </c>
      <c r="BE9" s="161">
        <v>-11.9</v>
      </c>
      <c r="BF9" s="161">
        <v>44.940800000000003</v>
      </c>
      <c r="BG9" s="161">
        <v>43.566299999999998</v>
      </c>
      <c r="BH9" s="161">
        <v>-5.2474999999999996</v>
      </c>
      <c r="BI9" s="162"/>
      <c r="BJ9" s="161">
        <v>-59.354799999999997</v>
      </c>
      <c r="BK9" s="161">
        <v>4.7899000000000003</v>
      </c>
      <c r="BL9" s="161">
        <v>0</v>
      </c>
      <c r="BM9" s="161">
        <v>3.8235999999999999</v>
      </c>
      <c r="BN9" s="161">
        <v>352.82440000000003</v>
      </c>
      <c r="BO9" s="161">
        <v>59.45</v>
      </c>
      <c r="BP9" s="161">
        <v>59.236400000000003</v>
      </c>
      <c r="BQ9" s="161">
        <v>-234.05</v>
      </c>
      <c r="BR9" s="161">
        <v>372.49639999999999</v>
      </c>
      <c r="BS9" s="162"/>
      <c r="BT9" s="161">
        <v>-80.843999999999994</v>
      </c>
      <c r="BU9" s="161">
        <v>82.112700000000004</v>
      </c>
      <c r="BV9" s="161">
        <v>76.533199999999994</v>
      </c>
      <c r="BW9" s="161">
        <v>24.52</v>
      </c>
      <c r="BX9" s="161">
        <v>20.2</v>
      </c>
      <c r="BY9" s="161">
        <v>51.46</v>
      </c>
      <c r="BZ9" s="161">
        <v>70.67</v>
      </c>
      <c r="CA9" s="161">
        <v>-44.871400000000001</v>
      </c>
      <c r="CB9" s="161">
        <v>-45.943100000000001</v>
      </c>
      <c r="CC9" s="161">
        <v>121.10380000000001</v>
      </c>
      <c r="CD9" s="161">
        <v>122.92529999999999</v>
      </c>
      <c r="CE9" s="161">
        <v>28.117599999999999</v>
      </c>
      <c r="CF9" s="161">
        <v>-58.3947</v>
      </c>
      <c r="CG9" s="161">
        <v>-58.407600000000002</v>
      </c>
      <c r="CH9" s="161">
        <v>-1.1988000000000001</v>
      </c>
      <c r="CI9" s="161">
        <v>-54.122</v>
      </c>
      <c r="CJ9" s="162"/>
      <c r="CK9" s="162"/>
      <c r="CL9" s="161">
        <v>24.5</v>
      </c>
      <c r="CM9" s="161">
        <v>108.2</v>
      </c>
      <c r="CN9" s="161">
        <v>-14.27</v>
      </c>
      <c r="CO9" s="161">
        <v>34.076599999999999</v>
      </c>
      <c r="CP9" s="161">
        <v>34.186399999999999</v>
      </c>
      <c r="CQ9" s="161">
        <v>34.506500000000003</v>
      </c>
      <c r="CR9" s="161">
        <v>-28.0792</v>
      </c>
      <c r="CS9" s="161">
        <v>-27.1492</v>
      </c>
      <c r="CT9" s="162"/>
      <c r="CU9" s="161">
        <v>-12.997</v>
      </c>
      <c r="CV9" s="161">
        <v>2.8502999999999998</v>
      </c>
      <c r="CW9" s="161">
        <v>12.8306</v>
      </c>
      <c r="CX9" s="161">
        <v>32.840000000000003</v>
      </c>
      <c r="CY9" s="161">
        <v>59.98</v>
      </c>
      <c r="CZ9" s="161">
        <v>34.4604</v>
      </c>
      <c r="DA9" s="161">
        <v>32.377600000000001</v>
      </c>
      <c r="DB9" s="161">
        <v>-25.01</v>
      </c>
      <c r="DC9" s="162"/>
      <c r="DD9" s="161">
        <v>53.975999999999999</v>
      </c>
      <c r="DE9" s="161">
        <v>53.2333</v>
      </c>
      <c r="DF9" s="161">
        <v>-103.0027</v>
      </c>
      <c r="DG9" s="162"/>
      <c r="DH9" s="161">
        <v>-15.067600000000001</v>
      </c>
      <c r="DI9" s="161">
        <v>-92.9</v>
      </c>
      <c r="DJ9" s="161">
        <v>-94.2</v>
      </c>
      <c r="DK9" s="161">
        <v>28.094799999999999</v>
      </c>
      <c r="DL9" s="161">
        <v>35.751300000000001</v>
      </c>
      <c r="DM9" s="161">
        <v>47.918599999999998</v>
      </c>
      <c r="DN9" s="161">
        <v>50.994900000000001</v>
      </c>
      <c r="DO9" s="161">
        <v>35.450000000000003</v>
      </c>
      <c r="DP9" s="161">
        <v>-6.79</v>
      </c>
      <c r="DQ9" s="161">
        <v>58.131</v>
      </c>
      <c r="DR9" s="161">
        <v>101.85080000000001</v>
      </c>
      <c r="DS9" s="161">
        <v>-27.76</v>
      </c>
      <c r="DT9" s="161">
        <v>-28.03</v>
      </c>
      <c r="DU9" s="161">
        <v>99.93</v>
      </c>
      <c r="DV9" s="161">
        <v>65.25</v>
      </c>
      <c r="DW9" s="161">
        <v>103.32729999999999</v>
      </c>
      <c r="DX9" s="161">
        <v>101.87269999999999</v>
      </c>
      <c r="DY9" s="161">
        <v>-29.666</v>
      </c>
      <c r="DZ9" s="161">
        <v>-29.7</v>
      </c>
      <c r="EA9" s="161">
        <v>178.63640000000001</v>
      </c>
      <c r="EB9" s="161">
        <v>139.20769999999999</v>
      </c>
      <c r="EC9" s="161">
        <v>132.91929999999999</v>
      </c>
      <c r="ED9" s="161">
        <v>134.50700000000001</v>
      </c>
      <c r="EE9" s="161">
        <v>62.781199999999998</v>
      </c>
      <c r="EF9" s="161">
        <v>50.182200000000002</v>
      </c>
      <c r="EG9" s="161">
        <v>-26.33</v>
      </c>
      <c r="EH9" s="161">
        <v>248.0104</v>
      </c>
      <c r="EI9" s="161">
        <v>218.68459999999999</v>
      </c>
      <c r="EJ9" s="162"/>
      <c r="EK9" s="161">
        <v>-29.818300000000001</v>
      </c>
      <c r="EL9" s="161">
        <v>-28.299600000000002</v>
      </c>
      <c r="EM9" s="162"/>
      <c r="EN9" s="161">
        <v>-5.4504000000000001</v>
      </c>
      <c r="EO9" s="161">
        <v>-5.1151</v>
      </c>
      <c r="EP9" s="161">
        <v>46.128</v>
      </c>
      <c r="EQ9" s="161">
        <v>-55.482999999999997</v>
      </c>
      <c r="ER9" s="161">
        <v>-55.914999999999999</v>
      </c>
      <c r="ES9" s="161">
        <v>-10.2981</v>
      </c>
      <c r="ET9" s="161">
        <v>0</v>
      </c>
      <c r="EU9" s="161">
        <v>-12.62</v>
      </c>
      <c r="EV9" s="161">
        <v>1</v>
      </c>
      <c r="EW9" s="161">
        <v>11.471399999999999</v>
      </c>
      <c r="EX9" s="161">
        <v>-58.749499999999998</v>
      </c>
      <c r="EY9" s="161">
        <v>-30.735299999999999</v>
      </c>
      <c r="EZ9" s="161">
        <v>-30.047899999999998</v>
      </c>
      <c r="FA9" s="161">
        <v>9.5103000000000009</v>
      </c>
      <c r="FB9" s="161">
        <v>-48.172499999999999</v>
      </c>
      <c r="FC9" s="161">
        <v>10.632899999999999</v>
      </c>
      <c r="FD9" s="161">
        <v>0</v>
      </c>
      <c r="FE9" s="161">
        <v>0</v>
      </c>
      <c r="FF9" s="161">
        <v>0</v>
      </c>
      <c r="FG9" s="161">
        <v>41.989600000000003</v>
      </c>
      <c r="FH9" s="161">
        <v>41.735900000000001</v>
      </c>
      <c r="FI9" s="161">
        <v>40.594999999999999</v>
      </c>
      <c r="FJ9" s="161">
        <v>45.213200000000001</v>
      </c>
      <c r="FK9" s="161">
        <v>45.045699999999997</v>
      </c>
      <c r="FL9" s="161">
        <v>-73.178399999999996</v>
      </c>
      <c r="FM9" s="161">
        <v>32.163200000000003</v>
      </c>
      <c r="FN9" s="161">
        <v>31.975300000000001</v>
      </c>
      <c r="FO9" s="161">
        <v>-48.409799999999997</v>
      </c>
      <c r="FP9" s="161">
        <v>-27.067900000000002</v>
      </c>
      <c r="FQ9" s="161">
        <v>-45.731299999999997</v>
      </c>
      <c r="FR9" s="161">
        <v>-42.94</v>
      </c>
      <c r="FS9" s="161">
        <v>19.078099999999999</v>
      </c>
      <c r="FT9" s="161">
        <v>0.89139999999999997</v>
      </c>
      <c r="FU9" s="161">
        <v>-12.25</v>
      </c>
      <c r="FV9" s="161">
        <v>22.7</v>
      </c>
      <c r="FW9" s="161">
        <v>-45.815800000000003</v>
      </c>
      <c r="FX9" s="161">
        <v>5.6566000000000001</v>
      </c>
      <c r="FY9" s="161">
        <v>-13.92</v>
      </c>
      <c r="FZ9" s="161">
        <v>5.1740000000000004</v>
      </c>
      <c r="GA9" s="162"/>
      <c r="GB9" s="161">
        <v>9.07</v>
      </c>
      <c r="GC9" s="161">
        <v>28.4346</v>
      </c>
      <c r="GD9" s="161">
        <v>47.846299999999999</v>
      </c>
      <c r="GE9" s="161">
        <v>14.87</v>
      </c>
      <c r="GF9" s="161">
        <v>65.924499999999995</v>
      </c>
      <c r="GG9" s="161">
        <v>24.5</v>
      </c>
      <c r="GH9" s="161">
        <v>-6.1593</v>
      </c>
      <c r="GI9" s="162"/>
      <c r="GJ9" s="161">
        <v>-2.1686000000000001</v>
      </c>
      <c r="GK9" s="161">
        <v>1.5283</v>
      </c>
      <c r="GL9" s="162"/>
      <c r="GM9" s="162"/>
      <c r="GN9" s="161">
        <v>-13.533099999999999</v>
      </c>
      <c r="GO9" s="161">
        <v>-14.3667</v>
      </c>
      <c r="GP9" s="161">
        <v>20.8492</v>
      </c>
      <c r="GQ9" s="161">
        <v>21.5962</v>
      </c>
      <c r="GR9" s="161">
        <v>60.622300000000003</v>
      </c>
      <c r="GS9" s="161">
        <v>59.511000000000003</v>
      </c>
      <c r="GT9" s="161">
        <v>-129.54060000000001</v>
      </c>
      <c r="GU9" s="161">
        <v>-19.024999999999999</v>
      </c>
      <c r="GV9" s="161">
        <v>27.036899999999999</v>
      </c>
      <c r="GW9" s="161">
        <v>-45.118000000000002</v>
      </c>
      <c r="GX9" s="163">
        <v>9.9077999999999999</v>
      </c>
      <c r="GY9" s="161">
        <v>1.3476999999999999</v>
      </c>
      <c r="GZ9" s="161">
        <v>1.0969</v>
      </c>
      <c r="HA9" s="162"/>
      <c r="HB9" s="161">
        <v>227.2193</v>
      </c>
      <c r="HC9" s="161">
        <v>226.6978</v>
      </c>
      <c r="HD9" s="161">
        <v>281.2</v>
      </c>
      <c r="HE9" s="161">
        <v>-278.72579999999999</v>
      </c>
      <c r="HF9" s="161">
        <v>-517.84799999999996</v>
      </c>
      <c r="HG9" s="161">
        <v>518.47019999999998</v>
      </c>
      <c r="HH9" s="161">
        <v>517.45029999999997</v>
      </c>
      <c r="HI9" s="161">
        <v>-213.1746</v>
      </c>
      <c r="HJ9" s="161">
        <v>-211.90899999999999</v>
      </c>
      <c r="HK9" s="161">
        <v>-57.849899999999998</v>
      </c>
      <c r="HL9" s="161">
        <v>-50.2883</v>
      </c>
      <c r="HM9" s="161">
        <v>80.060299999999998</v>
      </c>
      <c r="HN9" s="161">
        <v>78.167699999999996</v>
      </c>
      <c r="HO9" s="162"/>
      <c r="HP9" s="162"/>
      <c r="HQ9" s="161">
        <v>69.789000000000001</v>
      </c>
      <c r="HR9" s="161">
        <v>69.239599999999996</v>
      </c>
      <c r="HS9" s="161">
        <v>-54.366700000000002</v>
      </c>
      <c r="HT9" s="161">
        <v>-53.897199999999998</v>
      </c>
      <c r="HU9" s="161">
        <v>97.46</v>
      </c>
      <c r="HV9" s="161">
        <v>97.42</v>
      </c>
      <c r="HW9" s="161">
        <v>45.9</v>
      </c>
      <c r="HX9" s="161">
        <v>45.9</v>
      </c>
      <c r="HY9" s="162"/>
      <c r="HZ9" s="161">
        <v>25.04</v>
      </c>
      <c r="IA9" s="161">
        <v>-336.95069999999998</v>
      </c>
      <c r="IB9" s="161">
        <v>113.1695</v>
      </c>
      <c r="IC9" s="161">
        <v>111.1512</v>
      </c>
      <c r="ID9" s="161">
        <v>13.3</v>
      </c>
      <c r="IE9" s="161">
        <v>2.9</v>
      </c>
      <c r="IF9" s="161">
        <v>-67.599999999999994</v>
      </c>
      <c r="IG9" s="161">
        <v>-68.5</v>
      </c>
      <c r="IH9" s="161">
        <v>1.4711000000000001</v>
      </c>
      <c r="II9" s="161">
        <v>1.2292000000000001</v>
      </c>
      <c r="IJ9" s="161">
        <v>-506.66070000000002</v>
      </c>
      <c r="IK9" s="161">
        <v>-186.06180000000001</v>
      </c>
      <c r="IL9" s="161">
        <v>428.4119</v>
      </c>
      <c r="IM9" s="161">
        <v>354.7937</v>
      </c>
      <c r="IN9" s="161">
        <v>-16.677700000000002</v>
      </c>
      <c r="IO9" s="161">
        <v>-342.70080000000002</v>
      </c>
      <c r="IP9" s="161">
        <v>344.16160000000002</v>
      </c>
      <c r="IQ9" s="161">
        <v>-150.2259</v>
      </c>
      <c r="IR9" s="161">
        <v>-212.65620000000001</v>
      </c>
      <c r="IS9" s="161">
        <v>-335.59739999999999</v>
      </c>
      <c r="IT9" s="161">
        <v>89.389799999999994</v>
      </c>
      <c r="IU9" s="161">
        <v>89.475899999999996</v>
      </c>
      <c r="IV9" s="161">
        <v>154.65600000000001</v>
      </c>
      <c r="IW9" s="161">
        <v>-415.005</v>
      </c>
      <c r="IX9" s="161">
        <v>219.31059999999999</v>
      </c>
      <c r="IY9" s="161">
        <v>-200.48609999999999</v>
      </c>
      <c r="IZ9" s="161">
        <v>199.27369999999999</v>
      </c>
      <c r="JA9" s="161">
        <v>-10.202299999999999</v>
      </c>
      <c r="JB9" s="162"/>
      <c r="JC9" s="161">
        <v>19.2</v>
      </c>
      <c r="JD9" s="161">
        <v>8.4410000000000007</v>
      </c>
      <c r="JE9" s="161">
        <v>8.4570000000000007</v>
      </c>
      <c r="JF9" s="161">
        <v>-19.04</v>
      </c>
      <c r="JG9" s="161">
        <v>-2.56</v>
      </c>
      <c r="JH9" s="162"/>
      <c r="JI9" s="161">
        <v>2.9891999999999999</v>
      </c>
      <c r="JJ9" s="161">
        <v>-46.144799999999996</v>
      </c>
      <c r="JK9" s="161">
        <v>-13.8872</v>
      </c>
      <c r="JL9" s="161">
        <v>30.7</v>
      </c>
      <c r="JM9" s="161">
        <v>50.911999999999999</v>
      </c>
      <c r="JN9" s="161">
        <v>53.213000000000001</v>
      </c>
      <c r="JO9" s="162"/>
      <c r="JP9" s="162"/>
      <c r="JQ9" s="161">
        <v>50.304099999999998</v>
      </c>
      <c r="JR9" s="161">
        <v>51.206699999999998</v>
      </c>
      <c r="JS9" s="161">
        <v>51.454700000000003</v>
      </c>
      <c r="JT9" s="162"/>
      <c r="JU9" s="161">
        <v>-1</v>
      </c>
      <c r="JV9" s="161">
        <v>28.223400000000002</v>
      </c>
      <c r="JW9" s="161">
        <v>6.06</v>
      </c>
      <c r="JX9" s="162"/>
      <c r="JY9" s="161">
        <v>-44.487099999999998</v>
      </c>
      <c r="JZ9" s="161">
        <v>77.834800000000001</v>
      </c>
      <c r="KA9" s="161">
        <v>58.035400000000003</v>
      </c>
      <c r="KB9" s="161">
        <v>-43.172199999999997</v>
      </c>
      <c r="KC9" s="161">
        <v>-76.802800000000005</v>
      </c>
      <c r="KD9" s="161">
        <v>48.758099999999999</v>
      </c>
      <c r="KE9" s="161">
        <v>27.7211</v>
      </c>
      <c r="KF9" s="161">
        <v>-8</v>
      </c>
      <c r="KG9" s="161">
        <v>6.9</v>
      </c>
      <c r="KH9" s="162"/>
      <c r="KI9" s="161">
        <v>167.07650000000001</v>
      </c>
    </row>
    <row r="10" spans="1:295" ht="18" customHeight="1" x14ac:dyDescent="0.3">
      <c r="A10" s="160" t="s">
        <v>27</v>
      </c>
      <c r="B10" s="160" t="s">
        <v>845</v>
      </c>
      <c r="C10" s="164">
        <v>0</v>
      </c>
      <c r="D10" s="164">
        <v>16.0974</v>
      </c>
      <c r="E10" s="164">
        <v>-32.456600000000002</v>
      </c>
      <c r="F10" s="164">
        <v>-38.553800000000003</v>
      </c>
      <c r="G10" s="164">
        <v>24.990100000000002</v>
      </c>
      <c r="H10" s="164">
        <v>0</v>
      </c>
      <c r="I10" s="164">
        <v>49.6143</v>
      </c>
      <c r="J10" s="164">
        <v>-86.991</v>
      </c>
      <c r="K10" s="164">
        <v>39.067599999999999</v>
      </c>
      <c r="L10" s="164">
        <v>19.7714</v>
      </c>
      <c r="M10" s="164">
        <v>19.413599999999999</v>
      </c>
      <c r="N10" s="165"/>
      <c r="O10" s="164">
        <v>-28.350999999999999</v>
      </c>
      <c r="P10" s="164">
        <v>24.2</v>
      </c>
      <c r="Q10" s="164">
        <v>9.9359999999999999</v>
      </c>
      <c r="R10" s="164">
        <v>-24.2</v>
      </c>
      <c r="S10" s="164">
        <v>14.489800000000001</v>
      </c>
      <c r="T10" s="164">
        <v>176.68279999999999</v>
      </c>
      <c r="U10" s="164">
        <v>2.4409999999999998</v>
      </c>
      <c r="V10" s="164">
        <v>2.4676</v>
      </c>
      <c r="W10" s="164">
        <v>4.1509999999999998</v>
      </c>
      <c r="X10" s="164">
        <v>4.1692</v>
      </c>
      <c r="Y10" s="164">
        <v>5.7735000000000003</v>
      </c>
      <c r="Z10" s="164">
        <v>2.5737000000000001</v>
      </c>
      <c r="AA10" s="165"/>
      <c r="AB10" s="165"/>
      <c r="AC10" s="164">
        <v>-53.95</v>
      </c>
      <c r="AD10" s="164">
        <v>-53.48</v>
      </c>
      <c r="AE10" s="165"/>
      <c r="AF10" s="164">
        <v>-22.2</v>
      </c>
      <c r="AG10" s="164">
        <v>26.4</v>
      </c>
      <c r="AH10" s="164">
        <v>27.606000000000002</v>
      </c>
      <c r="AI10" s="164">
        <v>0.34200000000000003</v>
      </c>
      <c r="AJ10" s="164">
        <v>-35.909999999999997</v>
      </c>
      <c r="AK10" s="164">
        <v>-36.01</v>
      </c>
      <c r="AL10" s="164">
        <v>-81.319999999999993</v>
      </c>
      <c r="AM10" s="164">
        <v>35.92</v>
      </c>
      <c r="AN10" s="164">
        <v>36.43</v>
      </c>
      <c r="AO10" s="164">
        <v>8.0638000000000005</v>
      </c>
      <c r="AP10" s="164">
        <v>12.2294</v>
      </c>
      <c r="AQ10" s="164">
        <v>54.494900000000001</v>
      </c>
      <c r="AR10" s="164">
        <v>55.878599999999999</v>
      </c>
      <c r="AS10" s="164">
        <v>23.300799999999999</v>
      </c>
      <c r="AT10" s="164">
        <v>-38.446300000000001</v>
      </c>
      <c r="AU10" s="164">
        <v>-38.339599999999997</v>
      </c>
      <c r="AV10" s="164">
        <v>30.616099999999999</v>
      </c>
      <c r="AW10" s="164">
        <v>29.231200000000001</v>
      </c>
      <c r="AX10" s="165"/>
      <c r="AY10" s="164">
        <v>70.730500000000006</v>
      </c>
      <c r="AZ10" s="164">
        <v>-0.52349999999999997</v>
      </c>
      <c r="BA10" s="164">
        <v>-2.7945000000000002</v>
      </c>
      <c r="BB10" s="164">
        <v>-309.33429999999998</v>
      </c>
      <c r="BC10" s="164">
        <v>25.486000000000001</v>
      </c>
      <c r="BD10" s="164">
        <v>-12.7</v>
      </c>
      <c r="BE10" s="164">
        <v>-12.6</v>
      </c>
      <c r="BF10" s="164">
        <v>44.100099999999998</v>
      </c>
      <c r="BG10" s="164">
        <v>43.1935</v>
      </c>
      <c r="BH10" s="164">
        <v>-5.0419</v>
      </c>
      <c r="BI10" s="165"/>
      <c r="BJ10" s="164">
        <v>-61.554600000000001</v>
      </c>
      <c r="BK10" s="164">
        <v>4.0827</v>
      </c>
      <c r="BL10" s="164">
        <v>0</v>
      </c>
      <c r="BM10" s="164">
        <v>3.4407000000000001</v>
      </c>
      <c r="BN10" s="164">
        <v>352.85489999999999</v>
      </c>
      <c r="BO10" s="164">
        <v>54.170299999999997</v>
      </c>
      <c r="BP10" s="164">
        <v>54.506</v>
      </c>
      <c r="BQ10" s="164">
        <v>-229.8776</v>
      </c>
      <c r="BR10" s="164">
        <v>360.78379999999999</v>
      </c>
      <c r="BS10" s="165"/>
      <c r="BT10" s="164">
        <v>-71.308199999999999</v>
      </c>
      <c r="BU10" s="164">
        <v>72.216099999999997</v>
      </c>
      <c r="BV10" s="164">
        <v>73.309799999999996</v>
      </c>
      <c r="BW10" s="164">
        <v>23.8</v>
      </c>
      <c r="BX10" s="164">
        <v>18.91</v>
      </c>
      <c r="BY10" s="164">
        <v>48.86</v>
      </c>
      <c r="BZ10" s="164">
        <v>69.17</v>
      </c>
      <c r="CA10" s="164">
        <v>-43.799799999999998</v>
      </c>
      <c r="CB10" s="164">
        <v>-43.264000000000003</v>
      </c>
      <c r="CC10" s="164">
        <v>120.63290000000001</v>
      </c>
      <c r="CD10" s="164">
        <v>121.3831</v>
      </c>
      <c r="CE10" s="164">
        <v>29.7501</v>
      </c>
      <c r="CF10" s="164">
        <v>-51.4739</v>
      </c>
      <c r="CG10" s="164">
        <v>-51.285299999999999</v>
      </c>
      <c r="CH10" s="164">
        <v>-2.0358000000000001</v>
      </c>
      <c r="CI10" s="164">
        <v>-50.613199999999999</v>
      </c>
      <c r="CJ10" s="165"/>
      <c r="CK10" s="165"/>
      <c r="CL10" s="164">
        <v>22.9</v>
      </c>
      <c r="CM10" s="164">
        <v>101.6</v>
      </c>
      <c r="CN10" s="164">
        <v>-13.79</v>
      </c>
      <c r="CO10" s="164">
        <v>35.562399999999997</v>
      </c>
      <c r="CP10" s="164">
        <v>34.897399999999998</v>
      </c>
      <c r="CQ10" s="164">
        <v>35.355800000000002</v>
      </c>
      <c r="CR10" s="164">
        <v>-28.4925</v>
      </c>
      <c r="CS10" s="164">
        <v>-28.270399999999999</v>
      </c>
      <c r="CT10" s="165"/>
      <c r="CU10" s="164">
        <v>-11.715299999999999</v>
      </c>
      <c r="CV10" s="164">
        <v>3.4159000000000002</v>
      </c>
      <c r="CW10" s="164">
        <v>12.218400000000001</v>
      </c>
      <c r="CX10" s="164">
        <v>30.41</v>
      </c>
      <c r="CY10" s="164">
        <v>56.44</v>
      </c>
      <c r="CZ10" s="164">
        <v>33.5229</v>
      </c>
      <c r="DA10" s="164">
        <v>31.498699999999999</v>
      </c>
      <c r="DB10" s="164">
        <v>-24.56</v>
      </c>
      <c r="DC10" s="165"/>
      <c r="DD10" s="164">
        <v>51.010199999999998</v>
      </c>
      <c r="DE10" s="164">
        <v>50.609900000000003</v>
      </c>
      <c r="DF10" s="164">
        <v>-101.6858</v>
      </c>
      <c r="DG10" s="165"/>
      <c r="DH10" s="164">
        <v>-14.9816</v>
      </c>
      <c r="DI10" s="164">
        <v>-88.1</v>
      </c>
      <c r="DJ10" s="164">
        <v>-89.2</v>
      </c>
      <c r="DK10" s="166">
        <v>27.95195</v>
      </c>
      <c r="DL10" s="164">
        <v>33.993499999999997</v>
      </c>
      <c r="DM10" s="164">
        <v>44.1614</v>
      </c>
      <c r="DN10" s="164">
        <v>48.065199999999997</v>
      </c>
      <c r="DO10" s="164">
        <v>33.65</v>
      </c>
      <c r="DP10" s="164">
        <v>-6.39</v>
      </c>
      <c r="DQ10" s="164">
        <v>58.698</v>
      </c>
      <c r="DR10" s="164">
        <v>99.833200000000005</v>
      </c>
      <c r="DS10" s="164">
        <v>-25.57</v>
      </c>
      <c r="DT10" s="164">
        <v>-26.11</v>
      </c>
      <c r="DU10" s="164">
        <v>92.35</v>
      </c>
      <c r="DV10" s="164">
        <v>62.44</v>
      </c>
      <c r="DW10" s="164">
        <v>101.5273</v>
      </c>
      <c r="DX10" s="164">
        <v>98.8</v>
      </c>
      <c r="DY10" s="164">
        <v>-27.8428</v>
      </c>
      <c r="DZ10" s="164">
        <v>-27.790900000000001</v>
      </c>
      <c r="EA10" s="164">
        <v>174.57480000000001</v>
      </c>
      <c r="EB10" s="164">
        <v>133.2647</v>
      </c>
      <c r="EC10" s="164">
        <v>128.00829999999999</v>
      </c>
      <c r="ED10" s="164">
        <v>129.5394</v>
      </c>
      <c r="EE10" s="164">
        <v>76.589500000000001</v>
      </c>
      <c r="EF10" s="164">
        <v>63.8142</v>
      </c>
      <c r="EG10" s="164">
        <v>-24.968</v>
      </c>
      <c r="EH10" s="164">
        <v>240.41839999999999</v>
      </c>
      <c r="EI10" s="164">
        <v>252.4144</v>
      </c>
      <c r="EJ10" s="165"/>
      <c r="EK10" s="164">
        <v>-29.349599999999999</v>
      </c>
      <c r="EL10" s="164">
        <v>-27.9922</v>
      </c>
      <c r="EM10" s="165"/>
      <c r="EN10" s="164">
        <v>9.6577999999999999</v>
      </c>
      <c r="EO10" s="164">
        <v>9.0114999999999998</v>
      </c>
      <c r="EP10" s="164">
        <v>56.88</v>
      </c>
      <c r="EQ10" s="164">
        <v>-62.728999999999999</v>
      </c>
      <c r="ER10" s="164">
        <v>-63.124899999999997</v>
      </c>
      <c r="ES10" s="164">
        <v>-25.055299999999999</v>
      </c>
      <c r="ET10" s="164">
        <v>16.36</v>
      </c>
      <c r="EU10" s="164">
        <v>-12.76</v>
      </c>
      <c r="EV10" s="165"/>
      <c r="EW10" s="164">
        <v>11.0158</v>
      </c>
      <c r="EX10" s="164">
        <v>-27.490300000000001</v>
      </c>
      <c r="EY10" s="164">
        <v>-32.116100000000003</v>
      </c>
      <c r="EZ10" s="164">
        <v>-31.203499999999998</v>
      </c>
      <c r="FA10" s="164">
        <v>9.8054000000000006</v>
      </c>
      <c r="FB10" s="164">
        <v>-61.439399999999999</v>
      </c>
      <c r="FC10" s="164">
        <v>25.271000000000001</v>
      </c>
      <c r="FD10" s="164">
        <v>0</v>
      </c>
      <c r="FE10" s="164">
        <v>0</v>
      </c>
      <c r="FF10" s="164">
        <v>0</v>
      </c>
      <c r="FG10" s="164">
        <v>40.8108</v>
      </c>
      <c r="FH10" s="164">
        <v>40.952300000000001</v>
      </c>
      <c r="FI10" s="164">
        <v>39.398800000000001</v>
      </c>
      <c r="FJ10" s="164">
        <v>44.040999999999997</v>
      </c>
      <c r="FK10" s="164">
        <v>42.7014</v>
      </c>
      <c r="FL10" s="164">
        <v>-76.192599999999999</v>
      </c>
      <c r="FM10" s="164">
        <v>29.387599999999999</v>
      </c>
      <c r="FN10" s="164">
        <v>29.106000000000002</v>
      </c>
      <c r="FO10" s="164">
        <v>-47.997399999999999</v>
      </c>
      <c r="FP10" s="164">
        <v>-26.062799999999999</v>
      </c>
      <c r="FQ10" s="164">
        <v>-45.240600000000001</v>
      </c>
      <c r="FR10" s="164">
        <v>-43.11</v>
      </c>
      <c r="FS10" s="164">
        <v>18.982800000000001</v>
      </c>
      <c r="FT10" s="164">
        <v>0.82189999999999996</v>
      </c>
      <c r="FU10" s="164">
        <v>-12.27</v>
      </c>
      <c r="FV10" s="164">
        <v>23.18</v>
      </c>
      <c r="FW10" s="164">
        <v>-47.061100000000003</v>
      </c>
      <c r="FX10" s="164">
        <v>5.4345999999999997</v>
      </c>
      <c r="FY10" s="164">
        <v>-14.207000000000001</v>
      </c>
      <c r="FZ10" s="164">
        <v>5.08</v>
      </c>
      <c r="GA10" s="165"/>
      <c r="GB10" s="164">
        <v>9.42</v>
      </c>
      <c r="GC10" s="164">
        <v>28.256699999999999</v>
      </c>
      <c r="GD10" s="164">
        <v>47.5623</v>
      </c>
      <c r="GE10" s="166">
        <v>14.97</v>
      </c>
      <c r="GF10" s="164">
        <v>65.623000000000005</v>
      </c>
      <c r="GG10" s="164">
        <v>26.2</v>
      </c>
      <c r="GH10" s="166">
        <v>-6.1593</v>
      </c>
      <c r="GI10" s="165"/>
      <c r="GJ10" s="164">
        <v>-2.1029</v>
      </c>
      <c r="GK10" s="164">
        <v>1.4098999999999999</v>
      </c>
      <c r="GL10" s="165"/>
      <c r="GM10" s="165"/>
      <c r="GN10" s="164">
        <v>-12.3239</v>
      </c>
      <c r="GO10" s="164">
        <v>-13.750400000000001</v>
      </c>
      <c r="GP10" s="164">
        <v>21.675899999999999</v>
      </c>
      <c r="GQ10" s="164">
        <v>20.503799999999998</v>
      </c>
      <c r="GR10" s="164">
        <v>63.667900000000003</v>
      </c>
      <c r="GS10" s="164">
        <v>61.922499999999999</v>
      </c>
      <c r="GT10" s="164">
        <v>-129.8099</v>
      </c>
      <c r="GU10" s="164">
        <v>-18.318300000000001</v>
      </c>
      <c r="GV10" s="164">
        <v>27.356100000000001</v>
      </c>
      <c r="GW10" s="164">
        <v>-43.228299999999997</v>
      </c>
      <c r="GX10" s="164">
        <v>9.9077999999999999</v>
      </c>
      <c r="GY10" s="164">
        <v>0.30270000000000002</v>
      </c>
      <c r="GZ10" s="164">
        <v>0</v>
      </c>
      <c r="HA10" s="164">
        <v>11.3285</v>
      </c>
      <c r="HB10" s="164">
        <v>227.34710000000001</v>
      </c>
      <c r="HC10" s="164">
        <v>227.18770000000001</v>
      </c>
      <c r="HD10" s="164">
        <v>284.5</v>
      </c>
      <c r="HE10" s="164">
        <v>-282.39699999999999</v>
      </c>
      <c r="HF10" s="164">
        <v>-523.45249999999999</v>
      </c>
      <c r="HG10" s="164">
        <v>530.5702</v>
      </c>
      <c r="HH10" s="164">
        <v>523.07529999999997</v>
      </c>
      <c r="HI10" s="164">
        <v>-215.06229999999999</v>
      </c>
      <c r="HJ10" s="164">
        <v>-213.2063</v>
      </c>
      <c r="HK10" s="164">
        <v>-56.941800000000001</v>
      </c>
      <c r="HL10" s="164">
        <v>-49.415900000000001</v>
      </c>
      <c r="HM10" s="164">
        <v>77.551599999999993</v>
      </c>
      <c r="HN10" s="164">
        <v>76.8626</v>
      </c>
      <c r="HO10" s="165"/>
      <c r="HP10" s="165"/>
      <c r="HQ10" s="164">
        <v>65.899699999999996</v>
      </c>
      <c r="HR10" s="164">
        <v>65.833799999999997</v>
      </c>
      <c r="HS10" s="164">
        <v>-53.099899999999998</v>
      </c>
      <c r="HT10" s="164">
        <v>-53.331600000000002</v>
      </c>
      <c r="HU10" s="164">
        <v>101.44</v>
      </c>
      <c r="HV10" s="164">
        <v>101.28</v>
      </c>
      <c r="HW10" s="164">
        <v>43.8</v>
      </c>
      <c r="HX10" s="164">
        <v>44</v>
      </c>
      <c r="HY10" s="164">
        <v>23.094100000000001</v>
      </c>
      <c r="HZ10" s="164">
        <v>24.4</v>
      </c>
      <c r="IA10" s="164">
        <v>-316.7312</v>
      </c>
      <c r="IB10" s="164">
        <v>100.342</v>
      </c>
      <c r="IC10" s="164">
        <v>100.0286</v>
      </c>
      <c r="ID10" s="164">
        <v>12.8</v>
      </c>
      <c r="IE10" s="164">
        <v>2.8</v>
      </c>
      <c r="IF10" s="164">
        <v>-62.5</v>
      </c>
      <c r="IG10" s="164">
        <v>-63.3</v>
      </c>
      <c r="IH10" s="164">
        <v>1.6235999999999999</v>
      </c>
      <c r="II10" s="164">
        <v>1.3871</v>
      </c>
      <c r="IJ10" s="164">
        <v>-512.23609999999996</v>
      </c>
      <c r="IK10" s="164">
        <v>-217.7149</v>
      </c>
      <c r="IL10" s="164">
        <v>418.46910000000003</v>
      </c>
      <c r="IM10" s="164">
        <v>342.39749999999998</v>
      </c>
      <c r="IN10" s="164">
        <v>-8.5791000000000004</v>
      </c>
      <c r="IO10" s="164">
        <v>-332.8141</v>
      </c>
      <c r="IP10" s="164">
        <v>332.31360000000001</v>
      </c>
      <c r="IQ10" s="164">
        <v>-142.12520000000001</v>
      </c>
      <c r="IR10" s="164">
        <v>-204.4701</v>
      </c>
      <c r="IS10" s="164">
        <v>-327.22559999999999</v>
      </c>
      <c r="IT10" s="164">
        <v>89.680899999999994</v>
      </c>
      <c r="IU10" s="164">
        <v>88.592399999999998</v>
      </c>
      <c r="IV10" s="164">
        <v>144.59119999999999</v>
      </c>
      <c r="IW10" s="164">
        <v>-402.80220000000003</v>
      </c>
      <c r="IX10" s="164">
        <v>207.72749999999999</v>
      </c>
      <c r="IY10" s="164">
        <v>-191.4633</v>
      </c>
      <c r="IZ10" s="164">
        <v>192.2886</v>
      </c>
      <c r="JA10" s="164">
        <v>-9.4909999999999997</v>
      </c>
      <c r="JB10" s="165"/>
      <c r="JC10" s="164">
        <v>18.239999999999998</v>
      </c>
      <c r="JD10" s="164">
        <v>6.6689999999999996</v>
      </c>
      <c r="JE10" s="164">
        <v>6.67</v>
      </c>
      <c r="JF10" s="164">
        <v>-17.920000000000002</v>
      </c>
      <c r="JG10" s="164">
        <v>-2.88</v>
      </c>
      <c r="JH10" s="165"/>
      <c r="JI10" s="164">
        <v>2.4613</v>
      </c>
      <c r="JJ10" s="164">
        <v>-45.732799999999997</v>
      </c>
      <c r="JK10" s="164">
        <v>-13.9147</v>
      </c>
      <c r="JL10" s="164">
        <v>30.1</v>
      </c>
      <c r="JM10" s="164">
        <v>48.411999999999999</v>
      </c>
      <c r="JN10" s="164">
        <v>50.436</v>
      </c>
      <c r="JO10" s="165"/>
      <c r="JP10" s="165"/>
      <c r="JQ10" s="164">
        <v>50.948799999999999</v>
      </c>
      <c r="JR10" s="164">
        <v>50.325499999999998</v>
      </c>
      <c r="JS10" s="164">
        <v>52.7547</v>
      </c>
      <c r="JT10" s="165"/>
      <c r="JU10" s="164">
        <v>-3.3</v>
      </c>
      <c r="JV10" s="164">
        <v>28.649799999999999</v>
      </c>
      <c r="JW10" s="164">
        <v>5.9</v>
      </c>
      <c r="JX10" s="165"/>
      <c r="JY10" s="164">
        <v>-44.510300000000001</v>
      </c>
      <c r="JZ10" s="164">
        <v>77.325900000000004</v>
      </c>
      <c r="KA10" s="164">
        <v>57.580100000000002</v>
      </c>
      <c r="KB10" s="164">
        <v>-44.692900000000002</v>
      </c>
      <c r="KC10" s="164">
        <v>-75.515199999999993</v>
      </c>
      <c r="KD10" s="164">
        <v>48.049300000000002</v>
      </c>
      <c r="KE10" s="164">
        <v>27.1264</v>
      </c>
      <c r="KF10" s="164">
        <v>-7.2</v>
      </c>
      <c r="KG10" s="164">
        <v>5.8</v>
      </c>
      <c r="KH10" s="165"/>
      <c r="KI10" s="164">
        <v>166.2055</v>
      </c>
    </row>
    <row r="11" spans="1:295" ht="18" customHeight="1" x14ac:dyDescent="0.3">
      <c r="A11" s="160" t="s">
        <v>27</v>
      </c>
      <c r="B11" s="160" t="s">
        <v>846</v>
      </c>
      <c r="C11" s="164">
        <v>0</v>
      </c>
      <c r="D11" s="164">
        <v>16.1873</v>
      </c>
      <c r="E11" s="164">
        <v>-32.127699999999997</v>
      </c>
      <c r="F11" s="164">
        <v>-38.197000000000003</v>
      </c>
      <c r="G11" s="164">
        <v>24.3931</v>
      </c>
      <c r="H11" s="164">
        <v>0</v>
      </c>
      <c r="I11" s="164">
        <v>48.634300000000003</v>
      </c>
      <c r="J11" s="164">
        <v>-87.0154</v>
      </c>
      <c r="K11" s="164">
        <v>38.346400000000003</v>
      </c>
      <c r="L11" s="164">
        <v>19.4754</v>
      </c>
      <c r="M11" s="164">
        <v>18.957799999999999</v>
      </c>
      <c r="N11" s="165"/>
      <c r="O11" s="164">
        <v>-27.093</v>
      </c>
      <c r="P11" s="164">
        <v>24.2</v>
      </c>
      <c r="Q11" s="164">
        <v>9.1080000000000005</v>
      </c>
      <c r="R11" s="164">
        <v>-24.2</v>
      </c>
      <c r="S11" s="164">
        <v>14.105700000000001</v>
      </c>
      <c r="T11" s="164">
        <v>174.6626</v>
      </c>
      <c r="U11" s="164">
        <v>2.2959000000000001</v>
      </c>
      <c r="V11" s="164">
        <v>2.2109999999999999</v>
      </c>
      <c r="W11" s="164">
        <v>3.4159999999999999</v>
      </c>
      <c r="X11" s="164">
        <v>3.9923999999999999</v>
      </c>
      <c r="Y11" s="164">
        <v>5.5026000000000002</v>
      </c>
      <c r="Z11" s="164">
        <v>2.4834000000000001</v>
      </c>
      <c r="AA11" s="165"/>
      <c r="AB11" s="165"/>
      <c r="AC11" s="164">
        <v>-54.65</v>
      </c>
      <c r="AD11" s="164">
        <v>-54.61</v>
      </c>
      <c r="AE11" s="165"/>
      <c r="AF11" s="164">
        <v>-19.98</v>
      </c>
      <c r="AG11" s="164">
        <v>26.4</v>
      </c>
      <c r="AH11" s="164">
        <v>27.484999999999999</v>
      </c>
      <c r="AI11" s="164">
        <v>0.34200000000000003</v>
      </c>
      <c r="AJ11" s="164">
        <v>-32.43</v>
      </c>
      <c r="AK11" s="164">
        <v>-32.549999999999997</v>
      </c>
      <c r="AL11" s="164">
        <v>-90.54</v>
      </c>
      <c r="AM11" s="164">
        <v>32.58</v>
      </c>
      <c r="AN11" s="164">
        <v>32.619999999999997</v>
      </c>
      <c r="AO11" s="164">
        <v>8.1022999999999996</v>
      </c>
      <c r="AP11" s="164">
        <v>12.242599999999999</v>
      </c>
      <c r="AQ11" s="164">
        <v>53.7378</v>
      </c>
      <c r="AR11" s="164">
        <v>55.52</v>
      </c>
      <c r="AS11" s="164">
        <v>25.364100000000001</v>
      </c>
      <c r="AT11" s="164">
        <v>-35.499200000000002</v>
      </c>
      <c r="AU11" s="164">
        <v>-35.682600000000001</v>
      </c>
      <c r="AV11" s="164">
        <v>7.9157999999999999</v>
      </c>
      <c r="AW11" s="164">
        <v>8.6907999999999994</v>
      </c>
      <c r="AX11" s="165"/>
      <c r="AY11" s="164">
        <v>74.749200000000002</v>
      </c>
      <c r="AZ11" s="164">
        <v>-4.1875999999999998</v>
      </c>
      <c r="BA11" s="164">
        <v>-20.743200000000002</v>
      </c>
      <c r="BB11" s="164">
        <v>-281.17809999999997</v>
      </c>
      <c r="BC11" s="164">
        <v>25.3644</v>
      </c>
      <c r="BD11" s="164">
        <v>-12.7</v>
      </c>
      <c r="BE11" s="164">
        <v>-12.7</v>
      </c>
      <c r="BF11" s="164">
        <v>41.344000000000001</v>
      </c>
      <c r="BG11" s="164">
        <v>40.704900000000002</v>
      </c>
      <c r="BH11" s="164">
        <v>-5.2084000000000001</v>
      </c>
      <c r="BI11" s="165"/>
      <c r="BJ11" s="164">
        <v>-57.884500000000003</v>
      </c>
      <c r="BK11" s="164">
        <v>4.5458999999999996</v>
      </c>
      <c r="BL11" s="164">
        <v>0</v>
      </c>
      <c r="BM11" s="164">
        <v>3.3885000000000001</v>
      </c>
      <c r="BN11" s="164">
        <v>322.12279999999998</v>
      </c>
      <c r="BO11" s="164">
        <v>46.876399999999997</v>
      </c>
      <c r="BP11" s="164">
        <v>46.510199999999998</v>
      </c>
      <c r="BQ11" s="164">
        <v>-232.02780000000001</v>
      </c>
      <c r="BR11" s="164">
        <v>321.53280000000001</v>
      </c>
      <c r="BS11" s="165"/>
      <c r="BT11" s="164">
        <v>-54.3367</v>
      </c>
      <c r="BU11" s="164">
        <v>56.0749</v>
      </c>
      <c r="BV11" s="164">
        <v>71.124300000000005</v>
      </c>
      <c r="BW11" s="164">
        <v>23.17</v>
      </c>
      <c r="BX11" s="164">
        <v>18.600000000000001</v>
      </c>
      <c r="BY11" s="164">
        <v>47.31</v>
      </c>
      <c r="BZ11" s="164">
        <v>67.739999999999995</v>
      </c>
      <c r="CA11" s="164">
        <v>-40.584800000000001</v>
      </c>
      <c r="CB11" s="164">
        <v>-40.048999999999999</v>
      </c>
      <c r="CC11" s="164">
        <v>118.685</v>
      </c>
      <c r="CD11" s="164">
        <v>120.25360000000001</v>
      </c>
      <c r="CE11" s="164">
        <v>30.258199999999999</v>
      </c>
      <c r="CF11" s="164">
        <v>-43.237000000000002</v>
      </c>
      <c r="CG11" s="164">
        <v>-43.616700000000002</v>
      </c>
      <c r="CH11" s="164">
        <v>-0.43340000000000001</v>
      </c>
      <c r="CI11" s="164">
        <v>-50.602699999999999</v>
      </c>
      <c r="CJ11" s="165"/>
      <c r="CK11" s="165"/>
      <c r="CL11" s="164">
        <v>23</v>
      </c>
      <c r="CM11" s="164">
        <v>101.1</v>
      </c>
      <c r="CN11" s="164">
        <v>-13.32</v>
      </c>
      <c r="CO11" s="164">
        <v>37.225900000000003</v>
      </c>
      <c r="CP11" s="164">
        <v>36.347299999999997</v>
      </c>
      <c r="CQ11" s="164">
        <v>36.6434</v>
      </c>
      <c r="CR11" s="164">
        <v>-28.0472</v>
      </c>
      <c r="CS11" s="164">
        <v>-26.681999999999999</v>
      </c>
      <c r="CT11" s="165"/>
      <c r="CU11" s="164">
        <v>-6.4135999999999997</v>
      </c>
      <c r="CV11" s="164">
        <v>-2.3456999999999999</v>
      </c>
      <c r="CW11" s="164">
        <v>11.705299999999999</v>
      </c>
      <c r="CX11" s="164">
        <v>28.44</v>
      </c>
      <c r="CY11" s="164">
        <v>54.43</v>
      </c>
      <c r="CZ11" s="164">
        <v>32.5854</v>
      </c>
      <c r="DA11" s="164">
        <v>30.619800000000001</v>
      </c>
      <c r="DB11" s="164">
        <v>-24.06</v>
      </c>
      <c r="DC11" s="165"/>
      <c r="DD11" s="164">
        <v>50.861899999999999</v>
      </c>
      <c r="DE11" s="164">
        <v>50.402799999999999</v>
      </c>
      <c r="DF11" s="164">
        <v>-109.6309</v>
      </c>
      <c r="DG11" s="165"/>
      <c r="DH11" s="164">
        <v>-14.5844</v>
      </c>
      <c r="DI11" s="164">
        <v>-85.7</v>
      </c>
      <c r="DJ11" s="164">
        <v>-84.6</v>
      </c>
      <c r="DK11" s="164">
        <v>27.809100000000001</v>
      </c>
      <c r="DL11" s="164">
        <v>32.235700000000001</v>
      </c>
      <c r="DM11" s="164">
        <v>41.813200000000002</v>
      </c>
      <c r="DN11" s="164">
        <v>46.307400000000001</v>
      </c>
      <c r="DO11" s="164">
        <v>32.270000000000003</v>
      </c>
      <c r="DP11" s="164">
        <v>-6.15</v>
      </c>
      <c r="DQ11" s="164">
        <v>56.335500000000003</v>
      </c>
      <c r="DR11" s="164">
        <v>109.0762</v>
      </c>
      <c r="DS11" s="164">
        <v>-27.68</v>
      </c>
      <c r="DT11" s="164">
        <v>-27.88</v>
      </c>
      <c r="DU11" s="164">
        <v>93.36</v>
      </c>
      <c r="DV11" s="164">
        <v>60.53</v>
      </c>
      <c r="DW11" s="164">
        <v>110.01819999999999</v>
      </c>
      <c r="DX11" s="164">
        <v>106.7273</v>
      </c>
      <c r="DY11" s="164">
        <v>-21.849900000000002</v>
      </c>
      <c r="DZ11" s="164">
        <v>-21.9</v>
      </c>
      <c r="EA11" s="164">
        <v>175.35579999999999</v>
      </c>
      <c r="EB11" s="164">
        <v>137.65610000000001</v>
      </c>
      <c r="EC11" s="164">
        <v>131.03620000000001</v>
      </c>
      <c r="ED11" s="164">
        <v>133.8477</v>
      </c>
      <c r="EE11" s="164">
        <v>81.849999999999994</v>
      </c>
      <c r="EF11" s="164">
        <v>68.678100000000001</v>
      </c>
      <c r="EG11" s="164">
        <v>-25.181999999999999</v>
      </c>
      <c r="EH11" s="164">
        <v>247.06989999999999</v>
      </c>
      <c r="EI11" s="164">
        <v>272.43060000000003</v>
      </c>
      <c r="EJ11" s="165"/>
      <c r="EK11" s="164">
        <v>-29.483799999999999</v>
      </c>
      <c r="EL11" s="164">
        <v>-27.768999999999998</v>
      </c>
      <c r="EM11" s="165"/>
      <c r="EN11" s="164">
        <v>14.777699999999999</v>
      </c>
      <c r="EO11" s="164">
        <v>13.3286</v>
      </c>
      <c r="EP11" s="164">
        <v>56.88</v>
      </c>
      <c r="EQ11" s="164">
        <v>-61.2926</v>
      </c>
      <c r="ER11" s="164">
        <v>-61.790599999999998</v>
      </c>
      <c r="ES11" s="164">
        <v>-29.053599999999999</v>
      </c>
      <c r="ET11" s="164">
        <v>13.42</v>
      </c>
      <c r="EU11" s="164">
        <v>-11.31</v>
      </c>
      <c r="EV11" s="165"/>
      <c r="EW11" s="164">
        <v>10.5686</v>
      </c>
      <c r="EX11" s="164">
        <v>-14.834899999999999</v>
      </c>
      <c r="EY11" s="164">
        <v>-31.879799999999999</v>
      </c>
      <c r="EZ11" s="164">
        <v>-30.902999999999999</v>
      </c>
      <c r="FA11" s="164">
        <v>8.4642999999999997</v>
      </c>
      <c r="FB11" s="164">
        <v>-64.945099999999996</v>
      </c>
      <c r="FC11" s="164">
        <v>28.932500000000001</v>
      </c>
      <c r="FD11" s="164">
        <v>0</v>
      </c>
      <c r="FE11" s="164">
        <v>0</v>
      </c>
      <c r="FF11" s="164">
        <v>0</v>
      </c>
      <c r="FG11" s="164">
        <v>40.875700000000002</v>
      </c>
      <c r="FH11" s="164">
        <v>41.398800000000001</v>
      </c>
      <c r="FI11" s="164">
        <v>39.337699999999998</v>
      </c>
      <c r="FJ11" s="164">
        <v>39.854599999999998</v>
      </c>
      <c r="FK11" s="164">
        <v>41.194299999999998</v>
      </c>
      <c r="FL11" s="164">
        <v>-81.551199999999994</v>
      </c>
      <c r="FM11" s="164">
        <v>23.555099999999999</v>
      </c>
      <c r="FN11" s="164">
        <v>23.693000000000001</v>
      </c>
      <c r="FO11" s="164">
        <v>-51.749299999999998</v>
      </c>
      <c r="FP11" s="164">
        <v>-33.772500000000001</v>
      </c>
      <c r="FQ11" s="164">
        <v>-46.690800000000003</v>
      </c>
      <c r="FR11" s="164">
        <v>-44.43</v>
      </c>
      <c r="FS11" s="164">
        <v>19.078099999999999</v>
      </c>
      <c r="FT11" s="164">
        <v>0.79869999999999997</v>
      </c>
      <c r="FU11" s="164">
        <v>-12.21</v>
      </c>
      <c r="FV11" s="164">
        <v>23.05</v>
      </c>
      <c r="FW11" s="164">
        <v>-48.002099999999999</v>
      </c>
      <c r="FX11" s="164">
        <v>5.4691000000000001</v>
      </c>
      <c r="FY11" s="166">
        <v>-14.207000000000001</v>
      </c>
      <c r="FZ11" s="164">
        <v>5.0410000000000004</v>
      </c>
      <c r="GA11" s="165"/>
      <c r="GB11" s="164">
        <v>8.7200000000000006</v>
      </c>
      <c r="GC11" s="164">
        <v>35.166899999999998</v>
      </c>
      <c r="GD11" s="164">
        <v>53.058</v>
      </c>
      <c r="GE11" s="164">
        <v>15.07</v>
      </c>
      <c r="GF11" s="164">
        <v>65.054900000000004</v>
      </c>
      <c r="GG11" s="164">
        <v>26.3</v>
      </c>
      <c r="GH11" s="166">
        <v>-6.1602300000000003</v>
      </c>
      <c r="GI11" s="165"/>
      <c r="GJ11" s="164">
        <v>-1.7525999999999999</v>
      </c>
      <c r="GK11" s="164">
        <v>1.3307</v>
      </c>
      <c r="GL11" s="165"/>
      <c r="GM11" s="165"/>
      <c r="GN11" s="164">
        <v>-14.1492</v>
      </c>
      <c r="GO11" s="164">
        <v>-13.122999999999999</v>
      </c>
      <c r="GP11" s="164">
        <v>21.034099999999999</v>
      </c>
      <c r="GQ11" s="164">
        <v>19.831600000000002</v>
      </c>
      <c r="GR11" s="164">
        <v>62.822899999999997</v>
      </c>
      <c r="GS11" s="164">
        <v>62.026600000000002</v>
      </c>
      <c r="GT11" s="164">
        <v>-125.0959</v>
      </c>
      <c r="GU11" s="164">
        <v>-17.8765</v>
      </c>
      <c r="GV11" s="164">
        <v>26.750900000000001</v>
      </c>
      <c r="GW11" s="164">
        <v>-41.897799999999997</v>
      </c>
      <c r="GX11" s="164">
        <v>9.6538000000000004</v>
      </c>
      <c r="GY11" s="164">
        <v>0</v>
      </c>
      <c r="GZ11" s="165"/>
      <c r="HA11" s="164">
        <v>11</v>
      </c>
      <c r="HB11" s="164">
        <v>233.8836</v>
      </c>
      <c r="HC11" s="164">
        <v>230.64580000000001</v>
      </c>
      <c r="HD11" s="165"/>
      <c r="HE11" s="165"/>
      <c r="HF11" s="164">
        <v>-534.45339999999999</v>
      </c>
      <c r="HG11" s="164">
        <v>536.12750000000005</v>
      </c>
      <c r="HH11" s="164">
        <v>533.11800000000005</v>
      </c>
      <c r="HI11" s="164">
        <v>-218.29910000000001</v>
      </c>
      <c r="HJ11" s="164">
        <v>-216.24760000000001</v>
      </c>
      <c r="HK11" s="164">
        <v>-56.593600000000002</v>
      </c>
      <c r="HL11" s="164">
        <v>-49.7971</v>
      </c>
      <c r="HM11" s="164">
        <v>79.523600000000002</v>
      </c>
      <c r="HN11" s="164">
        <v>76.624300000000005</v>
      </c>
      <c r="HO11" s="164">
        <v>-165.1808</v>
      </c>
      <c r="HP11" s="164">
        <v>-164.46690000000001</v>
      </c>
      <c r="HQ11" s="164">
        <v>69.250600000000006</v>
      </c>
      <c r="HR11" s="164">
        <v>69.107799999999997</v>
      </c>
      <c r="HS11" s="164">
        <v>-51.222700000000003</v>
      </c>
      <c r="HT11" s="164">
        <v>-51.2151</v>
      </c>
      <c r="HU11" s="164">
        <v>102.48</v>
      </c>
      <c r="HV11" s="164">
        <v>102.63</v>
      </c>
      <c r="HW11" s="164">
        <v>42.1</v>
      </c>
      <c r="HX11" s="164">
        <v>42.5</v>
      </c>
      <c r="HY11" s="164">
        <v>22.7864</v>
      </c>
      <c r="HZ11" s="164">
        <v>23.44</v>
      </c>
      <c r="IA11" s="164">
        <v>-337.09160000000003</v>
      </c>
      <c r="IB11" s="164">
        <v>109.9144</v>
      </c>
      <c r="IC11" s="164">
        <v>109.5907</v>
      </c>
      <c r="ID11" s="164">
        <v>12.8</v>
      </c>
      <c r="IE11" s="164">
        <v>1.2</v>
      </c>
      <c r="IF11" s="164">
        <v>-67.599999999999994</v>
      </c>
      <c r="IG11" s="164">
        <v>-67.900000000000006</v>
      </c>
      <c r="IH11" s="164">
        <v>1.5366</v>
      </c>
      <c r="II11" s="164">
        <v>1.3070999999999999</v>
      </c>
      <c r="IJ11" s="164">
        <v>-524.5163</v>
      </c>
      <c r="IK11" s="164">
        <v>-238.04310000000001</v>
      </c>
      <c r="IL11" s="164">
        <v>421.54640000000001</v>
      </c>
      <c r="IM11" s="164">
        <v>348.25540000000001</v>
      </c>
      <c r="IN11" s="164">
        <v>-6.1416000000000004</v>
      </c>
      <c r="IO11" s="164">
        <v>-339.2038</v>
      </c>
      <c r="IP11" s="164">
        <v>338.46390000000002</v>
      </c>
      <c r="IQ11" s="164">
        <v>-148.666</v>
      </c>
      <c r="IR11" s="164">
        <v>-213.01689999999999</v>
      </c>
      <c r="IS11" s="164">
        <v>-332.92849999999999</v>
      </c>
      <c r="IT11" s="164">
        <v>89.994500000000002</v>
      </c>
      <c r="IU11" s="164">
        <v>88.996200000000002</v>
      </c>
      <c r="IV11" s="164">
        <v>149.85579999999999</v>
      </c>
      <c r="IW11" s="164">
        <v>-409.41820000000001</v>
      </c>
      <c r="IX11" s="164">
        <v>215.58629999999999</v>
      </c>
      <c r="IY11" s="164">
        <v>-191.85570000000001</v>
      </c>
      <c r="IZ11" s="164">
        <v>191.70760000000001</v>
      </c>
      <c r="JA11" s="164">
        <v>-10.282</v>
      </c>
      <c r="JB11" s="165"/>
      <c r="JC11" s="164">
        <v>18.48</v>
      </c>
      <c r="JD11" s="164">
        <v>7.5030000000000001</v>
      </c>
      <c r="JE11" s="164">
        <v>7.5010000000000003</v>
      </c>
      <c r="JF11" s="164">
        <v>-18.079999999999998</v>
      </c>
      <c r="JG11" s="164">
        <v>-2.64</v>
      </c>
      <c r="JH11" s="165"/>
      <c r="JI11" s="164">
        <v>3.1356999999999999</v>
      </c>
      <c r="JJ11" s="164">
        <v>-47.170200000000001</v>
      </c>
      <c r="JK11" s="164">
        <v>-13.328799999999999</v>
      </c>
      <c r="JL11" s="164">
        <v>30.6</v>
      </c>
      <c r="JM11" s="164">
        <v>48.741</v>
      </c>
      <c r="JN11" s="164">
        <v>50.036999999999999</v>
      </c>
      <c r="JO11" s="165"/>
      <c r="JP11" s="165"/>
      <c r="JQ11" s="164">
        <v>49.217199999999998</v>
      </c>
      <c r="JR11" s="164">
        <v>49.912399999999998</v>
      </c>
      <c r="JS11" s="164">
        <v>51.451300000000003</v>
      </c>
      <c r="JT11" s="165"/>
      <c r="JU11" s="164">
        <v>0.3</v>
      </c>
      <c r="JV11" s="164">
        <v>28.8918</v>
      </c>
      <c r="JW11" s="164">
        <v>5.64</v>
      </c>
      <c r="JX11" s="165"/>
      <c r="JY11" s="164">
        <v>-44.916800000000002</v>
      </c>
      <c r="JZ11" s="164">
        <v>76.5762</v>
      </c>
      <c r="KA11" s="164">
        <v>57.263399999999997</v>
      </c>
      <c r="KB11" s="164">
        <v>-43.887500000000003</v>
      </c>
      <c r="KC11" s="164">
        <v>-75.0989</v>
      </c>
      <c r="KD11" s="164">
        <v>48.4268</v>
      </c>
      <c r="KE11" s="164">
        <v>26.200399999999998</v>
      </c>
      <c r="KF11" s="164">
        <v>-8.5</v>
      </c>
      <c r="KG11" s="164">
        <v>8.4</v>
      </c>
      <c r="KH11" s="165"/>
      <c r="KI11" s="164">
        <v>116.2533</v>
      </c>
    </row>
    <row r="12" spans="1:295" ht="18" customHeight="1" x14ac:dyDescent="0.3">
      <c r="A12" s="160" t="s">
        <v>27</v>
      </c>
      <c r="B12" s="160" t="s">
        <v>847</v>
      </c>
      <c r="C12" s="164">
        <v>0</v>
      </c>
      <c r="D12" s="164">
        <v>15.662699999999999</v>
      </c>
      <c r="E12" s="164">
        <v>-31.359400000000001</v>
      </c>
      <c r="F12" s="164">
        <v>-38.385800000000003</v>
      </c>
      <c r="G12" s="164">
        <v>23.778700000000001</v>
      </c>
      <c r="H12" s="164">
        <v>0</v>
      </c>
      <c r="I12" s="164">
        <v>47.314</v>
      </c>
      <c r="J12" s="164">
        <v>-83.5381</v>
      </c>
      <c r="K12" s="164">
        <v>37.686999999999998</v>
      </c>
      <c r="L12" s="164">
        <v>19.0974</v>
      </c>
      <c r="M12" s="164">
        <v>18.734300000000001</v>
      </c>
      <c r="N12" s="165"/>
      <c r="O12" s="164">
        <v>-27.204999999999998</v>
      </c>
      <c r="P12" s="164">
        <v>24.2</v>
      </c>
      <c r="Q12" s="164">
        <v>9.1080000000000005</v>
      </c>
      <c r="R12" s="164">
        <v>-24.2</v>
      </c>
      <c r="S12" s="164">
        <v>14.2798</v>
      </c>
      <c r="T12" s="164">
        <v>167.78980000000001</v>
      </c>
      <c r="U12" s="164">
        <v>1.9604999999999999</v>
      </c>
      <c r="V12" s="164">
        <v>1.889</v>
      </c>
      <c r="W12" s="164">
        <v>3.5716000000000001</v>
      </c>
      <c r="X12" s="164">
        <v>4.1554000000000002</v>
      </c>
      <c r="Y12" s="164">
        <v>6.0673000000000004</v>
      </c>
      <c r="Z12" s="164">
        <v>2.2921</v>
      </c>
      <c r="AA12" s="165"/>
      <c r="AB12" s="165"/>
      <c r="AC12" s="164">
        <v>-52.75</v>
      </c>
      <c r="AD12" s="164">
        <v>-52.56</v>
      </c>
      <c r="AE12" s="165"/>
      <c r="AF12" s="164">
        <v>-22.2</v>
      </c>
      <c r="AG12" s="164">
        <v>26.4</v>
      </c>
      <c r="AH12" s="164">
        <v>27.312000000000001</v>
      </c>
      <c r="AI12" s="164">
        <v>0.34100000000000003</v>
      </c>
      <c r="AJ12" s="164">
        <v>-30.33</v>
      </c>
      <c r="AK12" s="164">
        <v>-30.7</v>
      </c>
      <c r="AL12" s="164">
        <v>-90.66</v>
      </c>
      <c r="AM12" s="164">
        <v>30.88</v>
      </c>
      <c r="AN12" s="164">
        <v>30.91</v>
      </c>
      <c r="AO12" s="164">
        <v>7.4736000000000002</v>
      </c>
      <c r="AP12" s="164">
        <v>12.4117</v>
      </c>
      <c r="AQ12" s="164">
        <v>52.296799999999998</v>
      </c>
      <c r="AR12" s="164">
        <v>53.793300000000002</v>
      </c>
      <c r="AS12" s="164">
        <v>22.186599999999999</v>
      </c>
      <c r="AT12" s="164">
        <v>-37.776499999999999</v>
      </c>
      <c r="AU12" s="164">
        <v>-34.262900000000002</v>
      </c>
      <c r="AV12" s="164">
        <v>5.9802</v>
      </c>
      <c r="AW12" s="164">
        <v>7.6917</v>
      </c>
      <c r="AX12" s="165"/>
      <c r="AY12" s="164">
        <v>71.266300000000001</v>
      </c>
      <c r="AZ12" s="164">
        <v>-4.1875999999999998</v>
      </c>
      <c r="BA12" s="164">
        <v>-20.441800000000001</v>
      </c>
      <c r="BB12" s="164">
        <v>-267.83179999999999</v>
      </c>
      <c r="BC12" s="164">
        <v>25.623000000000001</v>
      </c>
      <c r="BD12" s="164">
        <v>-12.8</v>
      </c>
      <c r="BE12" s="164">
        <v>-12.8</v>
      </c>
      <c r="BF12" s="164">
        <v>40.214599999999997</v>
      </c>
      <c r="BG12" s="164">
        <v>39.267899999999997</v>
      </c>
      <c r="BH12" s="164">
        <v>-4.8518999999999997</v>
      </c>
      <c r="BI12" s="165"/>
      <c r="BJ12" s="164">
        <v>-56.305700000000002</v>
      </c>
      <c r="BK12" s="164">
        <v>3.9575999999999998</v>
      </c>
      <c r="BL12" s="164">
        <v>0</v>
      </c>
      <c r="BM12" s="164">
        <v>3.1351</v>
      </c>
      <c r="BN12" s="164">
        <v>311.59390000000002</v>
      </c>
      <c r="BO12" s="164">
        <v>45.289499999999997</v>
      </c>
      <c r="BP12" s="164">
        <v>44.984299999999998</v>
      </c>
      <c r="BQ12" s="164">
        <v>-226.42830000000001</v>
      </c>
      <c r="BR12" s="164">
        <v>310.76240000000001</v>
      </c>
      <c r="BS12" s="165"/>
      <c r="BT12" s="164">
        <v>-44.439300000000003</v>
      </c>
      <c r="BU12" s="164">
        <v>47.271700000000003</v>
      </c>
      <c r="BV12" s="164">
        <v>69.058499999999995</v>
      </c>
      <c r="BW12" s="164">
        <v>22.97</v>
      </c>
      <c r="BX12" s="164">
        <v>17.940000000000001</v>
      </c>
      <c r="BY12" s="164">
        <v>45.77</v>
      </c>
      <c r="BZ12" s="164">
        <v>67.06</v>
      </c>
      <c r="CA12" s="164">
        <v>-40.852699999999999</v>
      </c>
      <c r="CB12" s="164">
        <v>-40.584800000000001</v>
      </c>
      <c r="CC12" s="164">
        <v>118.22410000000001</v>
      </c>
      <c r="CD12" s="164">
        <v>118.5415</v>
      </c>
      <c r="CE12" s="164">
        <v>30.8264</v>
      </c>
      <c r="CF12" s="164">
        <v>-38.566600000000001</v>
      </c>
      <c r="CG12" s="164">
        <v>-38.742100000000001</v>
      </c>
      <c r="CH12" s="164">
        <v>-1.9762999999999999</v>
      </c>
      <c r="CI12" s="164">
        <v>-49.1265</v>
      </c>
      <c r="CJ12" s="165"/>
      <c r="CK12" s="165"/>
      <c r="CL12" s="164">
        <v>23.2</v>
      </c>
      <c r="CM12" s="164">
        <v>97.2</v>
      </c>
      <c r="CN12" s="164">
        <v>-13.15</v>
      </c>
      <c r="CO12" s="164">
        <v>38.275399999999998</v>
      </c>
      <c r="CP12" s="164">
        <v>37.986199999999997</v>
      </c>
      <c r="CQ12" s="164">
        <v>37.152999999999999</v>
      </c>
      <c r="CR12" s="164">
        <v>-25.929600000000001</v>
      </c>
      <c r="CS12" s="164">
        <v>-25.564800000000002</v>
      </c>
      <c r="CT12" s="165"/>
      <c r="CU12" s="164">
        <v>-6.4767000000000001</v>
      </c>
      <c r="CV12" s="164">
        <v>-3.1715</v>
      </c>
      <c r="CW12" s="164">
        <v>11.481999999999999</v>
      </c>
      <c r="CX12" s="164">
        <v>25.75</v>
      </c>
      <c r="CY12" s="164">
        <v>53.43</v>
      </c>
      <c r="CZ12" s="164">
        <v>31.6479</v>
      </c>
      <c r="DA12" s="164">
        <v>29.7409</v>
      </c>
      <c r="DB12" s="164">
        <v>-23.23</v>
      </c>
      <c r="DC12" s="165"/>
      <c r="DD12" s="164">
        <v>49.085000000000001</v>
      </c>
      <c r="DE12" s="164">
        <v>48.166699999999999</v>
      </c>
      <c r="DF12" s="164">
        <v>-109.005</v>
      </c>
      <c r="DG12" s="165"/>
      <c r="DH12" s="164">
        <v>-14.115500000000001</v>
      </c>
      <c r="DI12" s="164">
        <v>-83.4</v>
      </c>
      <c r="DJ12" s="164">
        <v>-82.2</v>
      </c>
      <c r="DK12" s="164">
        <v>27.550999999999998</v>
      </c>
      <c r="DL12" s="164">
        <v>31.649799999999999</v>
      </c>
      <c r="DM12" s="164">
        <v>39.934600000000003</v>
      </c>
      <c r="DN12" s="164">
        <v>44.549599999999998</v>
      </c>
      <c r="DO12" s="164">
        <v>31.3</v>
      </c>
      <c r="DP12" s="164">
        <v>-5.88</v>
      </c>
      <c r="DQ12" s="164">
        <v>55.174500000000002</v>
      </c>
      <c r="DR12" s="164">
        <v>106.471</v>
      </c>
      <c r="DS12" s="164">
        <v>-28.19</v>
      </c>
      <c r="DT12" s="164">
        <v>-28.49</v>
      </c>
      <c r="DU12" s="164">
        <v>93.29</v>
      </c>
      <c r="DV12" s="164">
        <v>58.4</v>
      </c>
      <c r="DW12" s="164">
        <v>108.7818</v>
      </c>
      <c r="DX12" s="164">
        <v>106.6545</v>
      </c>
      <c r="DY12" s="164">
        <v>-22.196100000000001</v>
      </c>
      <c r="DZ12" s="164">
        <v>-22.1</v>
      </c>
      <c r="EA12" s="164">
        <v>173.34049999999999</v>
      </c>
      <c r="EB12" s="164">
        <v>135.13120000000001</v>
      </c>
      <c r="EC12" s="164">
        <v>129.06700000000001</v>
      </c>
      <c r="ED12" s="164">
        <v>131.12039999999999</v>
      </c>
      <c r="EE12" s="164">
        <v>81.070599999999999</v>
      </c>
      <c r="EF12" s="164">
        <v>68.359700000000004</v>
      </c>
      <c r="EG12" s="164">
        <v>-24.609000000000002</v>
      </c>
      <c r="EH12" s="164">
        <v>239.4759</v>
      </c>
      <c r="EI12" s="164">
        <v>279.90039999999999</v>
      </c>
      <c r="EJ12" s="165"/>
      <c r="EK12" s="164">
        <v>-29.0764</v>
      </c>
      <c r="EL12" s="164">
        <v>-27.748699999999999</v>
      </c>
      <c r="EM12" s="165"/>
      <c r="EN12" s="164">
        <v>24.229299999999999</v>
      </c>
      <c r="EO12" s="164">
        <v>22.818999999999999</v>
      </c>
      <c r="EP12" s="164">
        <v>32.304000000000002</v>
      </c>
      <c r="EQ12" s="164">
        <v>-60.783000000000001</v>
      </c>
      <c r="ER12" s="164">
        <v>-61.682600000000001</v>
      </c>
      <c r="ES12" s="164">
        <v>-28.504100000000001</v>
      </c>
      <c r="ET12" s="164">
        <v>0</v>
      </c>
      <c r="EU12" s="164">
        <v>-7.84</v>
      </c>
      <c r="EV12" s="165"/>
      <c r="EW12" s="164">
        <v>10.4589</v>
      </c>
      <c r="EX12" s="164">
        <v>3.1158000000000001</v>
      </c>
      <c r="EY12" s="164">
        <v>-33.369700000000002</v>
      </c>
      <c r="EZ12" s="164">
        <v>-32.3033</v>
      </c>
      <c r="FA12" s="164">
        <v>11.5519</v>
      </c>
      <c r="FB12" s="164">
        <v>-65.998900000000006</v>
      </c>
      <c r="FC12" s="164">
        <v>29.7759</v>
      </c>
      <c r="FD12" s="164">
        <v>0</v>
      </c>
      <c r="FE12" s="164">
        <v>0</v>
      </c>
      <c r="FF12" s="164">
        <v>0</v>
      </c>
      <c r="FG12" s="164">
        <v>40.5047</v>
      </c>
      <c r="FH12" s="164">
        <v>40.574399999999997</v>
      </c>
      <c r="FI12" s="164">
        <v>39.197099999999999</v>
      </c>
      <c r="FJ12" s="164">
        <v>39.687100000000001</v>
      </c>
      <c r="FK12" s="164">
        <v>39.5197</v>
      </c>
      <c r="FL12" s="164">
        <v>-84.565399999999997</v>
      </c>
      <c r="FM12" s="164">
        <v>24.1404</v>
      </c>
      <c r="FN12" s="164">
        <v>24.444800000000001</v>
      </c>
      <c r="FO12" s="164">
        <v>-52.564799999999998</v>
      </c>
      <c r="FP12" s="164">
        <v>-34.334400000000002</v>
      </c>
      <c r="FQ12" s="164">
        <v>-46.419800000000002</v>
      </c>
      <c r="FR12" s="164">
        <v>-45.48</v>
      </c>
      <c r="FS12" s="164">
        <v>18.887599999999999</v>
      </c>
      <c r="FT12" s="164">
        <v>0.78639999999999999</v>
      </c>
      <c r="FU12" s="164">
        <v>-12.01</v>
      </c>
      <c r="FV12" s="164">
        <v>23.44</v>
      </c>
      <c r="FW12" s="164">
        <v>-48.184899999999999</v>
      </c>
      <c r="FX12" s="164">
        <v>5.4539</v>
      </c>
      <c r="FY12" s="166">
        <v>-14.3345</v>
      </c>
      <c r="FZ12" s="164">
        <v>5.0869999999999997</v>
      </c>
      <c r="GA12" s="165"/>
      <c r="GB12" s="164">
        <v>7.59</v>
      </c>
      <c r="GC12" s="164">
        <v>35.656300000000002</v>
      </c>
      <c r="GD12" s="164">
        <v>52.499699999999997</v>
      </c>
      <c r="GE12" s="164">
        <v>14.71</v>
      </c>
      <c r="GF12" s="164">
        <v>61.841500000000003</v>
      </c>
      <c r="GG12" s="164">
        <v>27.5</v>
      </c>
      <c r="GH12" s="166">
        <v>-6.1611700000000003</v>
      </c>
      <c r="GI12" s="165"/>
      <c r="GJ12" s="164">
        <v>0</v>
      </c>
      <c r="GK12" s="164">
        <v>1.2841</v>
      </c>
      <c r="GL12" s="165"/>
      <c r="GM12" s="165"/>
      <c r="GN12" s="164">
        <v>-13.631</v>
      </c>
      <c r="GO12" s="164">
        <v>-12.801500000000001</v>
      </c>
      <c r="GP12" s="164">
        <v>20.8931</v>
      </c>
      <c r="GQ12" s="164">
        <v>19.4114</v>
      </c>
      <c r="GR12" s="164">
        <v>64.295100000000005</v>
      </c>
      <c r="GS12" s="164">
        <v>66.855800000000002</v>
      </c>
      <c r="GT12" s="164">
        <v>-125.1095</v>
      </c>
      <c r="GU12" s="164">
        <v>-17.709299999999999</v>
      </c>
      <c r="GV12" s="164">
        <v>25.9284</v>
      </c>
      <c r="GW12" s="164">
        <v>-40.183300000000003</v>
      </c>
      <c r="GX12" s="166">
        <v>9.7525499999999994</v>
      </c>
      <c r="GY12" s="165"/>
      <c r="GZ12" s="165"/>
      <c r="HA12" s="165"/>
      <c r="HB12" s="164">
        <v>229.21549999999999</v>
      </c>
      <c r="HC12" s="164">
        <v>230.43700000000001</v>
      </c>
      <c r="HD12" s="165"/>
      <c r="HE12" s="165"/>
      <c r="HF12" s="166">
        <v>-537.55610000000001</v>
      </c>
      <c r="HG12" s="164">
        <v>535.39430000000004</v>
      </c>
      <c r="HH12" s="164">
        <v>538.66380000000004</v>
      </c>
      <c r="HI12" s="164">
        <v>-219.02670000000001</v>
      </c>
      <c r="HJ12" s="164">
        <v>-214.10810000000001</v>
      </c>
      <c r="HK12" s="164">
        <v>-56.2592</v>
      </c>
      <c r="HL12" s="164">
        <v>-48.076099999999997</v>
      </c>
      <c r="HM12" s="164">
        <v>75.334299999999999</v>
      </c>
      <c r="HN12" s="164">
        <v>76.314899999999994</v>
      </c>
      <c r="HO12" s="165"/>
      <c r="HP12" s="165"/>
      <c r="HQ12" s="164">
        <v>66.877499999999998</v>
      </c>
      <c r="HR12" s="164">
        <v>66.701800000000006</v>
      </c>
      <c r="HS12" s="164">
        <v>-50.134300000000003</v>
      </c>
      <c r="HT12" s="164">
        <v>-49.481299999999997</v>
      </c>
      <c r="HU12" s="164">
        <v>106.31</v>
      </c>
      <c r="HV12" s="164">
        <v>104.62</v>
      </c>
      <c r="HW12" s="164">
        <v>41.1</v>
      </c>
      <c r="HX12" s="164">
        <v>41.7</v>
      </c>
      <c r="HY12" s="164">
        <v>22.991499999999998</v>
      </c>
      <c r="HZ12" s="164">
        <v>23.6</v>
      </c>
      <c r="IA12" s="164">
        <v>-323.0301</v>
      </c>
      <c r="IB12" s="164">
        <v>105.423</v>
      </c>
      <c r="IC12" s="164">
        <v>104.8862</v>
      </c>
      <c r="ID12" s="164">
        <v>12.8</v>
      </c>
      <c r="IE12" s="164">
        <v>1.1000000000000001</v>
      </c>
      <c r="IF12" s="164">
        <v>-65.900000000000006</v>
      </c>
      <c r="IG12" s="164">
        <v>-66.8</v>
      </c>
      <c r="IH12" s="166">
        <v>1.5804</v>
      </c>
      <c r="II12" s="164">
        <v>1.3894</v>
      </c>
      <c r="IJ12" s="164">
        <v>-524.47810000000004</v>
      </c>
      <c r="IK12" s="164">
        <v>-248.73750000000001</v>
      </c>
      <c r="IL12" s="164">
        <v>411.19369999999998</v>
      </c>
      <c r="IM12" s="164">
        <v>344.79750000000001</v>
      </c>
      <c r="IN12" s="164">
        <v>-2.6956000000000002</v>
      </c>
      <c r="IO12" s="164">
        <v>-332.11470000000003</v>
      </c>
      <c r="IP12" s="164">
        <v>329.58569999999997</v>
      </c>
      <c r="IQ12" s="164">
        <v>-143.22370000000001</v>
      </c>
      <c r="IR12" s="164">
        <v>-206.50890000000001</v>
      </c>
      <c r="IS12" s="164">
        <v>-327.56540000000001</v>
      </c>
      <c r="IT12" s="164">
        <v>87.860399999999998</v>
      </c>
      <c r="IU12" s="164">
        <v>87.083399999999997</v>
      </c>
      <c r="IV12" s="164">
        <v>143.68199999999999</v>
      </c>
      <c r="IW12" s="164">
        <v>-403.50619999999998</v>
      </c>
      <c r="IX12" s="164">
        <v>212.8887</v>
      </c>
      <c r="IY12" s="164">
        <v>-188.55779999999999</v>
      </c>
      <c r="IZ12" s="164">
        <v>187.9434</v>
      </c>
      <c r="JA12" s="164">
        <v>-9.4113000000000007</v>
      </c>
      <c r="JB12" s="165"/>
      <c r="JC12" s="164">
        <v>18.72</v>
      </c>
      <c r="JD12" s="164">
        <v>7.931</v>
      </c>
      <c r="JE12" s="164">
        <v>7.9269999999999996</v>
      </c>
      <c r="JF12" s="164">
        <v>-18.399999999999999</v>
      </c>
      <c r="JG12" s="164">
        <v>-3.28</v>
      </c>
      <c r="JH12" s="165"/>
      <c r="JI12" s="164">
        <v>3.2547000000000001</v>
      </c>
      <c r="JJ12" s="164">
        <v>-46.025799999999997</v>
      </c>
      <c r="JK12" s="164">
        <v>-13.8872</v>
      </c>
      <c r="JL12" s="164">
        <v>30</v>
      </c>
      <c r="JM12" s="164">
        <v>49.027999999999999</v>
      </c>
      <c r="JN12" s="164">
        <v>51.225999999999999</v>
      </c>
      <c r="JO12" s="165"/>
      <c r="JP12" s="165"/>
      <c r="JQ12" s="164">
        <v>50.631100000000004</v>
      </c>
      <c r="JR12" s="164">
        <v>50.2164</v>
      </c>
      <c r="JS12" s="164">
        <v>50.718800000000002</v>
      </c>
      <c r="JT12" s="165"/>
      <c r="JU12" s="164">
        <v>0</v>
      </c>
      <c r="JV12" s="164">
        <v>28.709599999999998</v>
      </c>
      <c r="JW12" s="164">
        <v>5.55</v>
      </c>
      <c r="JX12" s="165"/>
      <c r="JY12" s="164">
        <v>-43.849600000000002</v>
      </c>
      <c r="JZ12" s="164">
        <v>75.866399999999999</v>
      </c>
      <c r="KA12" s="164">
        <v>56.542499999999997</v>
      </c>
      <c r="KB12" s="164">
        <v>-43.222499999999997</v>
      </c>
      <c r="KC12" s="164">
        <v>-74.409300000000002</v>
      </c>
      <c r="KD12" s="164">
        <v>47.561999999999998</v>
      </c>
      <c r="KE12" s="164">
        <v>26.4193</v>
      </c>
      <c r="KF12" s="164">
        <v>-8.6999999999999993</v>
      </c>
      <c r="KG12" s="164">
        <v>8.5</v>
      </c>
      <c r="KH12" s="165"/>
      <c r="KI12" s="164">
        <v>114.5551</v>
      </c>
    </row>
    <row r="13" spans="1:295" ht="18" customHeight="1" x14ac:dyDescent="0.3">
      <c r="A13" s="160" t="s">
        <v>27</v>
      </c>
      <c r="B13" s="160" t="s">
        <v>848</v>
      </c>
      <c r="C13" s="164">
        <v>0</v>
      </c>
      <c r="D13" s="164">
        <v>15.347300000000001</v>
      </c>
      <c r="E13" s="164">
        <v>-30.990300000000001</v>
      </c>
      <c r="F13" s="164">
        <v>-39.112499999999997</v>
      </c>
      <c r="G13" s="164">
        <v>23.449000000000002</v>
      </c>
      <c r="H13" s="164">
        <v>0</v>
      </c>
      <c r="I13" s="164">
        <v>46.109299999999998</v>
      </c>
      <c r="J13" s="164">
        <v>-81.828000000000003</v>
      </c>
      <c r="K13" s="164">
        <v>37.232999999999997</v>
      </c>
      <c r="L13" s="164">
        <v>18.821400000000001</v>
      </c>
      <c r="M13" s="164">
        <v>18.4175</v>
      </c>
      <c r="N13" s="165"/>
      <c r="O13" s="164">
        <v>-25.753</v>
      </c>
      <c r="P13" s="164">
        <v>22</v>
      </c>
      <c r="Q13" s="164">
        <v>9.1080000000000005</v>
      </c>
      <c r="R13" s="164">
        <v>-22</v>
      </c>
      <c r="S13" s="164">
        <v>13.144500000000001</v>
      </c>
      <c r="T13" s="164">
        <v>163.667</v>
      </c>
      <c r="U13" s="164">
        <v>1.4981</v>
      </c>
      <c r="V13" s="164">
        <v>2.0735999999999999</v>
      </c>
      <c r="W13" s="164">
        <v>2.5510999999999999</v>
      </c>
      <c r="X13" s="164">
        <v>4.0117000000000003</v>
      </c>
      <c r="Y13" s="164">
        <v>5.7774000000000001</v>
      </c>
      <c r="Z13" s="164">
        <v>2.3298999999999999</v>
      </c>
      <c r="AA13" s="165"/>
      <c r="AB13" s="165"/>
      <c r="AC13" s="164">
        <v>-51.1</v>
      </c>
      <c r="AD13" s="164">
        <v>-50.61</v>
      </c>
      <c r="AE13" s="165"/>
      <c r="AF13" s="164">
        <v>-26.64</v>
      </c>
      <c r="AG13" s="164">
        <v>24.2</v>
      </c>
      <c r="AH13" s="164">
        <v>27.239000000000001</v>
      </c>
      <c r="AI13" s="164">
        <v>0.33300000000000002</v>
      </c>
      <c r="AJ13" s="164">
        <v>-28.51</v>
      </c>
      <c r="AK13" s="164">
        <v>-28.67</v>
      </c>
      <c r="AL13" s="164">
        <v>-90.19</v>
      </c>
      <c r="AM13" s="164">
        <v>28.98</v>
      </c>
      <c r="AN13" s="164">
        <v>29.44</v>
      </c>
      <c r="AO13" s="164">
        <v>7.1718999999999999</v>
      </c>
      <c r="AP13" s="164">
        <v>12.5146</v>
      </c>
      <c r="AQ13" s="164">
        <v>51.637700000000002</v>
      </c>
      <c r="AR13" s="164">
        <v>52.954000000000001</v>
      </c>
      <c r="AS13" s="164">
        <v>19.393699999999999</v>
      </c>
      <c r="AT13" s="164">
        <v>-32.82</v>
      </c>
      <c r="AU13" s="164">
        <v>-33.320099999999996</v>
      </c>
      <c r="AV13" s="164">
        <v>8.4507999999999992</v>
      </c>
      <c r="AW13" s="164">
        <v>8.4366000000000003</v>
      </c>
      <c r="AX13" s="165"/>
      <c r="AY13" s="164">
        <v>68.319199999999995</v>
      </c>
      <c r="AZ13" s="164">
        <v>-4.1875999999999998</v>
      </c>
      <c r="BA13" s="164">
        <v>-21.9161</v>
      </c>
      <c r="BB13" s="164">
        <v>-256.10300000000001</v>
      </c>
      <c r="BC13" s="164">
        <v>25.741900000000001</v>
      </c>
      <c r="BD13" s="164">
        <v>-12.8</v>
      </c>
      <c r="BE13" s="164">
        <v>-13.2</v>
      </c>
      <c r="BF13" s="164">
        <v>39.641800000000003</v>
      </c>
      <c r="BG13" s="164">
        <v>39.708300000000001</v>
      </c>
      <c r="BH13" s="164">
        <v>-5.0998000000000001</v>
      </c>
      <c r="BI13" s="165"/>
      <c r="BJ13" s="164">
        <v>-54.723799999999997</v>
      </c>
      <c r="BK13" s="164">
        <v>3.7524999999999999</v>
      </c>
      <c r="BL13" s="164">
        <v>0</v>
      </c>
      <c r="BM13" s="164">
        <v>2.8025000000000002</v>
      </c>
      <c r="BN13" s="164">
        <v>301.79750000000001</v>
      </c>
      <c r="BO13" s="164">
        <v>36.561199999999999</v>
      </c>
      <c r="BP13" s="164">
        <v>36.317</v>
      </c>
      <c r="BQ13" s="164">
        <v>-200.0067</v>
      </c>
      <c r="BR13" s="164">
        <v>296.59870000000001</v>
      </c>
      <c r="BS13" s="165"/>
      <c r="BT13" s="164">
        <v>-65.565700000000007</v>
      </c>
      <c r="BU13" s="164">
        <v>69.398399999999995</v>
      </c>
      <c r="BV13" s="164">
        <v>66.873000000000005</v>
      </c>
      <c r="BW13" s="164">
        <v>22.54</v>
      </c>
      <c r="BX13" s="164">
        <v>17.37</v>
      </c>
      <c r="BY13" s="164">
        <v>44.38</v>
      </c>
      <c r="BZ13" s="164">
        <v>65.650000000000006</v>
      </c>
      <c r="CA13" s="164">
        <v>-34.422800000000002</v>
      </c>
      <c r="CB13" s="164">
        <v>-34.020899999999997</v>
      </c>
      <c r="CC13" s="164">
        <v>113.1407</v>
      </c>
      <c r="CD13" s="164">
        <v>114.5249</v>
      </c>
      <c r="CE13" s="164">
        <v>31.299399999999999</v>
      </c>
      <c r="CF13" s="164">
        <v>-37.8688</v>
      </c>
      <c r="CG13" s="164">
        <v>-37.568899999999999</v>
      </c>
      <c r="CH13" s="164">
        <v>-4.9130000000000003</v>
      </c>
      <c r="CI13" s="164">
        <v>-45.097700000000003</v>
      </c>
      <c r="CJ13" s="165"/>
      <c r="CK13" s="165"/>
      <c r="CL13" s="164">
        <v>26.7</v>
      </c>
      <c r="CM13" s="164">
        <v>91.3</v>
      </c>
      <c r="CN13" s="164">
        <v>-12.51</v>
      </c>
      <c r="CO13" s="164">
        <v>37.886299999999999</v>
      </c>
      <c r="CP13" s="164">
        <v>35.494</v>
      </c>
      <c r="CQ13" s="164">
        <v>35.920499999999997</v>
      </c>
      <c r="CR13" s="164">
        <v>-28.635300000000001</v>
      </c>
      <c r="CS13" s="164">
        <v>-28.188199999999998</v>
      </c>
      <c r="CT13" s="165"/>
      <c r="CU13" s="164">
        <v>2.2536999999999998</v>
      </c>
      <c r="CV13" s="164">
        <v>-8.3995999999999995</v>
      </c>
      <c r="CW13" s="164">
        <v>11.1328</v>
      </c>
      <c r="CX13" s="164">
        <v>23.91</v>
      </c>
      <c r="CY13" s="164">
        <v>51.01</v>
      </c>
      <c r="CZ13" s="164">
        <v>31.179200000000002</v>
      </c>
      <c r="DA13" s="164">
        <v>29.301500000000001</v>
      </c>
      <c r="DB13" s="164">
        <v>-23.46</v>
      </c>
      <c r="DC13" s="165"/>
      <c r="DD13" s="164">
        <v>45.012900000000002</v>
      </c>
      <c r="DE13" s="164">
        <v>44.590899999999998</v>
      </c>
      <c r="DF13" s="164">
        <v>-95.062600000000003</v>
      </c>
      <c r="DG13" s="165"/>
      <c r="DH13" s="164">
        <v>-14.2446</v>
      </c>
      <c r="DI13" s="164">
        <v>-78.5</v>
      </c>
      <c r="DJ13" s="164">
        <v>-79.7</v>
      </c>
      <c r="DK13" s="166">
        <v>27.369700000000002</v>
      </c>
      <c r="DL13" s="164">
        <v>31.063800000000001</v>
      </c>
      <c r="DM13" s="164">
        <v>38.525700000000001</v>
      </c>
      <c r="DN13" s="164">
        <v>43.9636</v>
      </c>
      <c r="DO13" s="164">
        <v>30.67</v>
      </c>
      <c r="DP13" s="164">
        <v>-5.17</v>
      </c>
      <c r="DQ13" s="164">
        <v>57.347999999999999</v>
      </c>
      <c r="DR13" s="164">
        <v>92.042699999999996</v>
      </c>
      <c r="DS13" s="164">
        <v>-27.99</v>
      </c>
      <c r="DT13" s="164">
        <v>-28.14</v>
      </c>
      <c r="DU13" s="164">
        <v>90.51</v>
      </c>
      <c r="DV13" s="164">
        <v>58.92</v>
      </c>
      <c r="DW13" s="164">
        <v>92.218199999999996</v>
      </c>
      <c r="DX13" s="164">
        <v>90.545500000000004</v>
      </c>
      <c r="DY13" s="164">
        <v>-20.096599999999999</v>
      </c>
      <c r="DZ13" s="164">
        <v>-19.9909</v>
      </c>
      <c r="EA13" s="164">
        <v>169.7509</v>
      </c>
      <c r="EB13" s="164">
        <v>128.3768</v>
      </c>
      <c r="EC13" s="164">
        <v>122.2646</v>
      </c>
      <c r="ED13" s="164">
        <v>124.92</v>
      </c>
      <c r="EE13" s="164">
        <v>113.46639999999999</v>
      </c>
      <c r="EF13" s="164">
        <v>102.1491</v>
      </c>
      <c r="EG13" s="164">
        <v>-23.178999999999998</v>
      </c>
      <c r="EH13" s="164">
        <v>212.86619999999999</v>
      </c>
      <c r="EI13" s="164">
        <v>316.86219999999997</v>
      </c>
      <c r="EJ13" s="165"/>
      <c r="EK13" s="164">
        <v>-29.4495</v>
      </c>
      <c r="EL13" s="164">
        <v>-27.884899999999998</v>
      </c>
      <c r="EM13" s="165"/>
      <c r="EN13" s="164">
        <v>19.0335</v>
      </c>
      <c r="EO13" s="164">
        <v>18.947700000000001</v>
      </c>
      <c r="EP13" s="164">
        <v>139.83600000000001</v>
      </c>
      <c r="EQ13" s="164">
        <v>-77.661600000000007</v>
      </c>
      <c r="ER13" s="164">
        <v>-78.290800000000004</v>
      </c>
      <c r="ES13" s="164">
        <v>-61.072600000000001</v>
      </c>
      <c r="ET13" s="164">
        <v>15.28</v>
      </c>
      <c r="EU13" s="164">
        <v>-8.56</v>
      </c>
      <c r="EV13" s="164">
        <v>89</v>
      </c>
      <c r="EW13" s="164">
        <v>10.353400000000001</v>
      </c>
      <c r="EX13" s="164">
        <v>-6.6037999999999997</v>
      </c>
      <c r="EY13" s="164">
        <v>-32.618699999999997</v>
      </c>
      <c r="EZ13" s="164">
        <v>-31.417000000000002</v>
      </c>
      <c r="FA13" s="164">
        <v>9.1394000000000002</v>
      </c>
      <c r="FB13" s="164">
        <v>-98.912199999999999</v>
      </c>
      <c r="FC13" s="164">
        <v>59.100900000000003</v>
      </c>
      <c r="FD13" s="164">
        <v>0</v>
      </c>
      <c r="FE13" s="164">
        <v>0</v>
      </c>
      <c r="FF13" s="164">
        <v>0</v>
      </c>
      <c r="FG13" s="164">
        <v>41.078600000000002</v>
      </c>
      <c r="FH13" s="164">
        <v>41.373600000000003</v>
      </c>
      <c r="FI13" s="164">
        <v>40.008000000000003</v>
      </c>
      <c r="FJ13" s="164">
        <v>33.8262</v>
      </c>
      <c r="FK13" s="164">
        <v>33.491300000000003</v>
      </c>
      <c r="FL13" s="164">
        <v>-88.249499999999998</v>
      </c>
      <c r="FM13" s="164">
        <v>22.867999999999999</v>
      </c>
      <c r="FN13" s="164">
        <v>22.4925</v>
      </c>
      <c r="FO13" s="164">
        <v>-57.299300000000002</v>
      </c>
      <c r="FP13" s="164">
        <v>-38.351500000000001</v>
      </c>
      <c r="FQ13" s="164">
        <v>-48.873399999999997</v>
      </c>
      <c r="FR13" s="164">
        <v>-45.77</v>
      </c>
      <c r="FS13" s="164">
        <v>19.0488</v>
      </c>
      <c r="FT13" s="164">
        <v>0.76329999999999998</v>
      </c>
      <c r="FU13" s="164">
        <v>-12.13</v>
      </c>
      <c r="FV13" s="164">
        <v>22.77</v>
      </c>
      <c r="FW13" s="164">
        <v>-49.935099999999998</v>
      </c>
      <c r="FX13" s="164">
        <v>5.5145999999999997</v>
      </c>
      <c r="FY13" s="164">
        <v>-14.462</v>
      </c>
      <c r="FZ13" s="164">
        <v>5.1139999999999999</v>
      </c>
      <c r="GA13" s="165"/>
      <c r="GB13" s="164">
        <v>6.3</v>
      </c>
      <c r="GC13" s="164">
        <v>37.168599999999998</v>
      </c>
      <c r="GD13" s="164">
        <v>55.104100000000003</v>
      </c>
      <c r="GE13" s="164">
        <v>14.7</v>
      </c>
      <c r="GF13" s="164">
        <v>62.779499999999999</v>
      </c>
      <c r="GG13" s="164">
        <v>26.7</v>
      </c>
      <c r="GH13" s="166">
        <v>-6.1901000000000002</v>
      </c>
      <c r="GI13" s="165"/>
      <c r="GJ13" s="164">
        <v>0</v>
      </c>
      <c r="GK13" s="164">
        <v>1.2573000000000001</v>
      </c>
      <c r="GL13" s="165"/>
      <c r="GM13" s="165"/>
      <c r="GN13" s="164">
        <v>-13.5528</v>
      </c>
      <c r="GO13" s="164">
        <v>-12.5015</v>
      </c>
      <c r="GP13" s="164">
        <v>22.5017</v>
      </c>
      <c r="GQ13" s="164">
        <v>18.9072</v>
      </c>
      <c r="GR13" s="164">
        <v>61.224200000000003</v>
      </c>
      <c r="GS13" s="164">
        <v>66.4101</v>
      </c>
      <c r="GT13" s="164">
        <v>-122.4436</v>
      </c>
      <c r="GU13" s="164">
        <v>-17.100200000000001</v>
      </c>
      <c r="GV13" s="164">
        <v>25.1907</v>
      </c>
      <c r="GW13" s="164">
        <v>-39.054400000000001</v>
      </c>
      <c r="GX13" s="164">
        <v>9.8513000000000002</v>
      </c>
      <c r="GY13" s="165"/>
      <c r="GZ13" s="165"/>
      <c r="HA13" s="165"/>
      <c r="HB13" s="164">
        <v>231.7038</v>
      </c>
      <c r="HC13" s="164">
        <v>228.83840000000001</v>
      </c>
      <c r="HD13" s="164">
        <v>285</v>
      </c>
      <c r="HE13" s="164">
        <v>-282.84890000000001</v>
      </c>
      <c r="HF13" s="164">
        <v>-540.65880000000004</v>
      </c>
      <c r="HG13" s="164">
        <v>539.07420000000002</v>
      </c>
      <c r="HH13" s="164">
        <v>538.91840000000002</v>
      </c>
      <c r="HI13" s="164">
        <v>-219.9282</v>
      </c>
      <c r="HJ13" s="164">
        <v>-216.541</v>
      </c>
      <c r="HK13" s="164">
        <v>-55.572499999999998</v>
      </c>
      <c r="HL13" s="164">
        <v>-47.808999999999997</v>
      </c>
      <c r="HM13" s="164">
        <v>77.480800000000002</v>
      </c>
      <c r="HN13" s="164">
        <v>77.228899999999996</v>
      </c>
      <c r="HO13" s="165"/>
      <c r="HP13" s="165"/>
      <c r="HQ13" s="164">
        <v>67.701499999999996</v>
      </c>
      <c r="HR13" s="164">
        <v>67.020399999999995</v>
      </c>
      <c r="HS13" s="164">
        <v>-47.875599999999999</v>
      </c>
      <c r="HT13" s="164">
        <v>-49.441400000000002</v>
      </c>
      <c r="HU13" s="164">
        <v>103.94</v>
      </c>
      <c r="HV13" s="164">
        <v>104.4</v>
      </c>
      <c r="HW13" s="164">
        <v>44.4</v>
      </c>
      <c r="HX13" s="164">
        <v>44.7</v>
      </c>
      <c r="HY13" s="164">
        <v>22.745899999999999</v>
      </c>
      <c r="HZ13" s="164">
        <v>23.36</v>
      </c>
      <c r="IA13" s="164">
        <v>-322.86810000000003</v>
      </c>
      <c r="IB13" s="164">
        <v>106.3168</v>
      </c>
      <c r="IC13" s="164">
        <v>106.0081</v>
      </c>
      <c r="ID13" s="164">
        <v>12.3</v>
      </c>
      <c r="IE13" s="164">
        <v>1.2</v>
      </c>
      <c r="IF13" s="164">
        <v>-65.099999999999994</v>
      </c>
      <c r="IG13" s="164">
        <v>-65.900000000000006</v>
      </c>
      <c r="IH13" s="164">
        <v>1.6242000000000001</v>
      </c>
      <c r="II13" s="166">
        <v>1.2901</v>
      </c>
      <c r="IJ13" s="164">
        <v>-529.36189999999999</v>
      </c>
      <c r="IK13" s="164">
        <v>-281.90339999999998</v>
      </c>
      <c r="IL13" s="164">
        <v>416.31659999999999</v>
      </c>
      <c r="IM13" s="164">
        <v>346.75439999999998</v>
      </c>
      <c r="IN13" s="164">
        <v>3.0373999999999999</v>
      </c>
      <c r="IO13" s="164">
        <v>-334.91820000000001</v>
      </c>
      <c r="IP13" s="164">
        <v>341.39150000000001</v>
      </c>
      <c r="IQ13" s="164">
        <v>-140.4794</v>
      </c>
      <c r="IR13" s="164">
        <v>-210.53749999999999</v>
      </c>
      <c r="IS13" s="164">
        <v>-326.35300000000001</v>
      </c>
      <c r="IT13" s="164">
        <v>91.361599999999996</v>
      </c>
      <c r="IU13" s="164">
        <v>86.222099999999998</v>
      </c>
      <c r="IV13" s="164">
        <v>141.2107</v>
      </c>
      <c r="IW13" s="164">
        <v>-400.51949999999999</v>
      </c>
      <c r="IX13" s="164">
        <v>211.59899999999999</v>
      </c>
      <c r="IY13" s="164">
        <v>-189.05</v>
      </c>
      <c r="IZ13" s="164">
        <v>189.864</v>
      </c>
      <c r="JA13" s="164">
        <v>-9.7024000000000008</v>
      </c>
      <c r="JB13" s="165"/>
      <c r="JC13" s="164">
        <v>18.96</v>
      </c>
      <c r="JD13" s="164">
        <v>7.9130000000000003</v>
      </c>
      <c r="JE13" s="164">
        <v>7.907</v>
      </c>
      <c r="JF13" s="164">
        <v>-19.36</v>
      </c>
      <c r="JG13" s="164">
        <v>-2.8</v>
      </c>
      <c r="JH13" s="165"/>
      <c r="JI13" s="164">
        <v>2.4613</v>
      </c>
      <c r="JJ13" s="164">
        <v>-46.700200000000002</v>
      </c>
      <c r="JK13" s="164">
        <v>-14.265700000000001</v>
      </c>
      <c r="JL13" s="164">
        <v>32.1</v>
      </c>
      <c r="JM13" s="164">
        <v>53.704999999999998</v>
      </c>
      <c r="JN13" s="164">
        <v>52.44</v>
      </c>
      <c r="JO13" s="164">
        <v>11.0741</v>
      </c>
      <c r="JP13" s="165"/>
      <c r="JQ13" s="164">
        <v>49.806399999999996</v>
      </c>
      <c r="JR13" s="164">
        <v>50.871899999999997</v>
      </c>
      <c r="JS13" s="164">
        <v>50.582999999999998</v>
      </c>
      <c r="JT13" s="165"/>
      <c r="JU13" s="164">
        <v>-0.3</v>
      </c>
      <c r="JV13" s="164">
        <v>28.447700000000001</v>
      </c>
      <c r="JW13" s="164">
        <v>5.37</v>
      </c>
      <c r="JX13" s="165"/>
      <c r="JY13" s="164">
        <v>-42.485399999999998</v>
      </c>
      <c r="JZ13" s="164">
        <v>75.519900000000007</v>
      </c>
      <c r="KA13" s="164">
        <v>56.725999999999999</v>
      </c>
      <c r="KB13" s="164">
        <v>-40.316000000000003</v>
      </c>
      <c r="KC13" s="164">
        <v>-72.359399999999994</v>
      </c>
      <c r="KD13" s="164">
        <v>47.860500000000002</v>
      </c>
      <c r="KE13" s="164">
        <v>25.790700000000001</v>
      </c>
      <c r="KF13" s="164">
        <v>-7.8</v>
      </c>
      <c r="KG13" s="164">
        <v>7.2</v>
      </c>
      <c r="KH13" s="165"/>
      <c r="KI13" s="164">
        <v>110.9943</v>
      </c>
    </row>
    <row r="14" spans="1:295" ht="18" customHeight="1" x14ac:dyDescent="0.3">
      <c r="A14" s="160" t="s">
        <v>27</v>
      </c>
      <c r="B14" s="160" t="s">
        <v>849</v>
      </c>
      <c r="C14" s="164">
        <v>0</v>
      </c>
      <c r="D14" s="164">
        <v>15.7341</v>
      </c>
      <c r="E14" s="164">
        <v>-31.467500000000001</v>
      </c>
      <c r="F14" s="164">
        <v>-38.6691</v>
      </c>
      <c r="G14" s="164">
        <v>23.147099999999998</v>
      </c>
      <c r="H14" s="164">
        <v>0</v>
      </c>
      <c r="I14" s="164">
        <v>46.058900000000001</v>
      </c>
      <c r="J14" s="164">
        <v>-81.067700000000002</v>
      </c>
      <c r="K14" s="164">
        <v>37.218800000000002</v>
      </c>
      <c r="L14" s="164">
        <v>18.747399999999999</v>
      </c>
      <c r="M14" s="164">
        <v>18.317599999999999</v>
      </c>
      <c r="N14" s="165"/>
      <c r="O14" s="164">
        <v>-26.026</v>
      </c>
      <c r="P14" s="164">
        <v>22</v>
      </c>
      <c r="Q14" s="164">
        <v>8.2799999999999994</v>
      </c>
      <c r="R14" s="164">
        <v>-22</v>
      </c>
      <c r="S14" s="164">
        <v>13.7638</v>
      </c>
      <c r="T14" s="164">
        <v>163.99340000000001</v>
      </c>
      <c r="U14" s="164">
        <v>1.4535</v>
      </c>
      <c r="V14" s="164">
        <v>1.6608000000000001</v>
      </c>
      <c r="W14" s="164">
        <v>1.9677</v>
      </c>
      <c r="X14" s="164">
        <v>4.1132999999999997</v>
      </c>
      <c r="Y14" s="164">
        <v>5.7096</v>
      </c>
      <c r="Z14" s="164">
        <v>2.3628999999999998</v>
      </c>
      <c r="AA14" s="165"/>
      <c r="AB14" s="165"/>
      <c r="AC14" s="164">
        <v>-51.06</v>
      </c>
      <c r="AD14" s="164">
        <v>-51.21</v>
      </c>
      <c r="AE14" s="165"/>
      <c r="AF14" s="164">
        <v>-24.42</v>
      </c>
      <c r="AG14" s="164">
        <v>24.2</v>
      </c>
      <c r="AH14" s="164">
        <v>27.100999999999999</v>
      </c>
      <c r="AI14" s="164">
        <v>0.34</v>
      </c>
      <c r="AJ14" s="164">
        <v>-29.75</v>
      </c>
      <c r="AK14" s="164">
        <v>-29.83</v>
      </c>
      <c r="AL14" s="164">
        <v>-91.23</v>
      </c>
      <c r="AM14" s="164">
        <v>29.64</v>
      </c>
      <c r="AN14" s="164">
        <v>29.7</v>
      </c>
      <c r="AO14" s="164">
        <v>6.9119999999999999</v>
      </c>
      <c r="AP14" s="164">
        <v>12.7408</v>
      </c>
      <c r="AQ14" s="164">
        <v>51.251399999999997</v>
      </c>
      <c r="AR14" s="164">
        <v>52.549300000000002</v>
      </c>
      <c r="AS14" s="164">
        <v>19.2425</v>
      </c>
      <c r="AT14" s="164">
        <v>-32.82</v>
      </c>
      <c r="AU14" s="164">
        <v>-33.241399999999999</v>
      </c>
      <c r="AV14" s="164">
        <v>9.1580999999999992</v>
      </c>
      <c r="AW14" s="164">
        <v>8.8259000000000007</v>
      </c>
      <c r="AX14" s="165"/>
      <c r="AY14" s="164">
        <v>68.319199999999995</v>
      </c>
      <c r="AZ14" s="164">
        <v>-4.1875999999999998</v>
      </c>
      <c r="BA14" s="164">
        <v>-21.312899999999999</v>
      </c>
      <c r="BB14" s="164">
        <v>-253.61519999999999</v>
      </c>
      <c r="BC14" s="164">
        <v>25.203499999999998</v>
      </c>
      <c r="BD14" s="164">
        <v>-12.5</v>
      </c>
      <c r="BE14" s="164">
        <v>-12.8</v>
      </c>
      <c r="BF14" s="164">
        <v>38.5685</v>
      </c>
      <c r="BG14" s="164">
        <v>37.476399999999998</v>
      </c>
      <c r="BH14" s="164">
        <v>-5.2443</v>
      </c>
      <c r="BI14" s="165"/>
      <c r="BJ14" s="164">
        <v>-54.179900000000004</v>
      </c>
      <c r="BK14" s="164">
        <v>3.4335</v>
      </c>
      <c r="BL14" s="164">
        <v>0</v>
      </c>
      <c r="BM14" s="164">
        <v>3.1978</v>
      </c>
      <c r="BN14" s="164">
        <v>298.25729999999999</v>
      </c>
      <c r="BO14" s="164">
        <v>41.047400000000003</v>
      </c>
      <c r="BP14" s="164">
        <v>40.650599999999997</v>
      </c>
      <c r="BQ14" s="164">
        <v>-214.54929999999999</v>
      </c>
      <c r="BR14" s="164">
        <v>293.71179999999998</v>
      </c>
      <c r="BS14" s="165"/>
      <c r="BT14" s="164">
        <v>-36.437800000000003</v>
      </c>
      <c r="BU14" s="164">
        <v>38.796500000000002</v>
      </c>
      <c r="BV14" s="164">
        <v>66.882999999999996</v>
      </c>
      <c r="BW14" s="164">
        <v>21.98</v>
      </c>
      <c r="BX14" s="164">
        <v>17.04</v>
      </c>
      <c r="BY14" s="164">
        <v>43.87</v>
      </c>
      <c r="BZ14" s="164">
        <v>64.58</v>
      </c>
      <c r="CA14" s="164">
        <v>-37.905700000000003</v>
      </c>
      <c r="CB14" s="164">
        <v>-38.1736</v>
      </c>
      <c r="CC14" s="164">
        <v>116.4288</v>
      </c>
      <c r="CD14" s="164">
        <v>117.4066</v>
      </c>
      <c r="CE14" s="164">
        <v>32.369399999999999</v>
      </c>
      <c r="CF14" s="164">
        <v>-30.849399999999999</v>
      </c>
      <c r="CG14" s="164">
        <v>-31.114699999999999</v>
      </c>
      <c r="CH14" s="164">
        <v>-3.0745</v>
      </c>
      <c r="CI14" s="164">
        <v>-42.674100000000003</v>
      </c>
      <c r="CJ14" s="165"/>
      <c r="CK14" s="165"/>
      <c r="CL14" s="164">
        <v>28.4</v>
      </c>
      <c r="CM14" s="164">
        <v>85.9</v>
      </c>
      <c r="CN14" s="164">
        <v>-12.48</v>
      </c>
      <c r="CO14" s="164">
        <v>41.426600000000001</v>
      </c>
      <c r="CP14" s="164">
        <v>41.075699999999998</v>
      </c>
      <c r="CQ14" s="164">
        <v>41.0197</v>
      </c>
      <c r="CR14" s="164">
        <v>-22.357800000000001</v>
      </c>
      <c r="CS14" s="164">
        <v>-22.2331</v>
      </c>
      <c r="CT14" s="165"/>
      <c r="CU14" s="164">
        <v>-3.8012999999999999</v>
      </c>
      <c r="CV14" s="164">
        <v>-9.3553999999999995</v>
      </c>
      <c r="CW14" s="164">
        <v>11.1189</v>
      </c>
      <c r="CX14" s="164">
        <v>24.19</v>
      </c>
      <c r="CY14" s="164">
        <v>49.35</v>
      </c>
      <c r="CZ14" s="164">
        <v>30.7104</v>
      </c>
      <c r="DA14" s="164">
        <v>29.155000000000001</v>
      </c>
      <c r="DB14" s="164">
        <v>-23.31</v>
      </c>
      <c r="DC14" s="165"/>
      <c r="DD14" s="164">
        <v>43.313499999999998</v>
      </c>
      <c r="DE14" s="164">
        <v>41.927500000000002</v>
      </c>
      <c r="DF14" s="164">
        <v>-97.441800000000001</v>
      </c>
      <c r="DG14" s="165"/>
      <c r="DH14" s="164">
        <v>-14.2255</v>
      </c>
      <c r="DI14" s="166">
        <v>-80.95</v>
      </c>
      <c r="DJ14" s="164">
        <v>-79.8</v>
      </c>
      <c r="DK14" s="164">
        <v>27.188400000000001</v>
      </c>
      <c r="DL14" s="164">
        <v>30.477900000000002</v>
      </c>
      <c r="DM14" s="164">
        <v>37.116700000000002</v>
      </c>
      <c r="DN14" s="164">
        <v>43.377699999999997</v>
      </c>
      <c r="DO14" s="164">
        <v>30.05</v>
      </c>
      <c r="DP14" s="164">
        <v>-5.23</v>
      </c>
      <c r="DQ14" s="164">
        <v>58.171500000000002</v>
      </c>
      <c r="DR14" s="164">
        <v>97.485500000000002</v>
      </c>
      <c r="DS14" s="164">
        <v>-27.9</v>
      </c>
      <c r="DT14" s="164">
        <v>-28.26</v>
      </c>
      <c r="DU14" s="164">
        <v>89.24</v>
      </c>
      <c r="DV14" s="164">
        <v>58.11</v>
      </c>
      <c r="DW14" s="164">
        <v>97.072699999999998</v>
      </c>
      <c r="DX14" s="164">
        <v>95.545500000000004</v>
      </c>
      <c r="DY14" s="164">
        <v>-23.400700000000001</v>
      </c>
      <c r="DZ14" s="164">
        <v>-23</v>
      </c>
      <c r="EA14" s="164">
        <v>166.51589999999999</v>
      </c>
      <c r="EB14" s="164">
        <v>126.10680000000001</v>
      </c>
      <c r="EC14" s="164">
        <v>121.2146</v>
      </c>
      <c r="ED14" s="164">
        <v>123.26430000000001</v>
      </c>
      <c r="EE14" s="164">
        <v>115.3925</v>
      </c>
      <c r="EF14" s="164">
        <v>103.7424</v>
      </c>
      <c r="EG14" s="164">
        <v>-23.294</v>
      </c>
      <c r="EH14" s="164">
        <v>227.4171</v>
      </c>
      <c r="EI14" s="164">
        <v>328.8698</v>
      </c>
      <c r="EJ14" s="165"/>
      <c r="EK14" s="164">
        <v>-28.81</v>
      </c>
      <c r="EL14" s="164">
        <v>-28.777899999999999</v>
      </c>
      <c r="EM14" s="165"/>
      <c r="EN14" s="164">
        <v>24.529499999999999</v>
      </c>
      <c r="EO14" s="164">
        <v>23.104399999999998</v>
      </c>
      <c r="EP14" s="164">
        <v>147.51599999999999</v>
      </c>
      <c r="EQ14" s="164">
        <v>-76.951700000000002</v>
      </c>
      <c r="ER14" s="164">
        <v>-78.740099999999998</v>
      </c>
      <c r="ES14" s="164">
        <v>-59.385399999999997</v>
      </c>
      <c r="ET14" s="164">
        <v>15.97</v>
      </c>
      <c r="EU14" s="164">
        <v>-7.71</v>
      </c>
      <c r="EV14" s="164">
        <v>68.400000000000006</v>
      </c>
      <c r="EW14" s="164">
        <v>10.136699999999999</v>
      </c>
      <c r="EX14" s="164">
        <v>4.6726999999999999</v>
      </c>
      <c r="EY14" s="164">
        <v>-30.744499999999999</v>
      </c>
      <c r="EZ14" s="164">
        <v>-29.4482</v>
      </c>
      <c r="FA14" s="164">
        <v>7.0888999999999998</v>
      </c>
      <c r="FB14" s="164">
        <v>-93.070400000000006</v>
      </c>
      <c r="FC14" s="164">
        <v>63.939</v>
      </c>
      <c r="FD14" s="164">
        <v>0</v>
      </c>
      <c r="FE14" s="164">
        <v>0</v>
      </c>
      <c r="FF14" s="164">
        <v>0</v>
      </c>
      <c r="FG14" s="164">
        <v>39.932000000000002</v>
      </c>
      <c r="FH14" s="164">
        <v>40.926400000000001</v>
      </c>
      <c r="FI14" s="164">
        <v>39.321800000000003</v>
      </c>
      <c r="FJ14" s="164">
        <v>38.18</v>
      </c>
      <c r="FK14" s="164">
        <v>36.672899999999998</v>
      </c>
      <c r="FL14" s="164">
        <v>-93.608099999999993</v>
      </c>
      <c r="FM14" s="164">
        <v>24.926500000000001</v>
      </c>
      <c r="FN14" s="164">
        <v>24.771799999999999</v>
      </c>
      <c r="FO14" s="164">
        <v>-61.271000000000001</v>
      </c>
      <c r="FP14" s="164">
        <v>-41.821599999999997</v>
      </c>
      <c r="FQ14" s="164">
        <v>-50.331000000000003</v>
      </c>
      <c r="FR14" s="164">
        <v>-45.25</v>
      </c>
      <c r="FS14" s="164">
        <v>19.078099999999999</v>
      </c>
      <c r="FT14" s="164">
        <v>0.76329999999999998</v>
      </c>
      <c r="FU14" s="164">
        <v>-12.33</v>
      </c>
      <c r="FV14" s="164">
        <v>22.21</v>
      </c>
      <c r="FW14" s="164">
        <v>-51.299100000000003</v>
      </c>
      <c r="FX14" s="164">
        <v>5.8893000000000004</v>
      </c>
      <c r="FY14" s="164">
        <v>-14.462</v>
      </c>
      <c r="FZ14" s="164">
        <v>5.35</v>
      </c>
      <c r="GA14" s="165"/>
      <c r="GB14" s="164">
        <v>6.97</v>
      </c>
      <c r="GC14" s="164">
        <v>42.148000000000003</v>
      </c>
      <c r="GD14" s="164">
        <v>60.244399999999999</v>
      </c>
      <c r="GE14" s="164">
        <v>14.99</v>
      </c>
      <c r="GF14" s="164">
        <v>62.593299999999999</v>
      </c>
      <c r="GG14" s="164">
        <v>25.8</v>
      </c>
      <c r="GH14" s="164">
        <v>-6.1901000000000002</v>
      </c>
      <c r="GI14" s="165"/>
      <c r="GJ14" s="164">
        <v>0</v>
      </c>
      <c r="GK14" s="164">
        <v>1.2849999999999999</v>
      </c>
      <c r="GL14" s="165"/>
      <c r="GM14" s="165"/>
      <c r="GN14" s="164">
        <v>-13.3195</v>
      </c>
      <c r="GO14" s="164">
        <v>-12.2075</v>
      </c>
      <c r="GP14" s="164">
        <v>24.250399999999999</v>
      </c>
      <c r="GQ14" s="164">
        <v>18.402999999999999</v>
      </c>
      <c r="GR14" s="164">
        <v>60.227400000000003</v>
      </c>
      <c r="GS14" s="164">
        <v>63.997199999999999</v>
      </c>
      <c r="GT14" s="164">
        <v>-122.9423</v>
      </c>
      <c r="GU14" s="164">
        <v>-17.081900000000001</v>
      </c>
      <c r="GV14" s="164">
        <v>25.1614</v>
      </c>
      <c r="GW14" s="164">
        <v>-38.429400000000001</v>
      </c>
      <c r="GX14" s="164">
        <v>10.885199999999999</v>
      </c>
      <c r="GY14" s="165"/>
      <c r="GZ14" s="165"/>
      <c r="HA14" s="164">
        <v>12.0297</v>
      </c>
      <c r="HB14" s="164">
        <v>228.1902</v>
      </c>
      <c r="HC14" s="164">
        <v>229.7209</v>
      </c>
      <c r="HD14" s="164">
        <v>282.5</v>
      </c>
      <c r="HE14" s="164">
        <v>-281.06560000000002</v>
      </c>
      <c r="HF14" s="164">
        <v>-537.98900000000003</v>
      </c>
      <c r="HG14" s="164">
        <v>539.97990000000004</v>
      </c>
      <c r="HH14" s="164">
        <v>543.25250000000005</v>
      </c>
      <c r="HI14" s="164">
        <v>-218.08680000000001</v>
      </c>
      <c r="HJ14" s="164">
        <v>-217.4622</v>
      </c>
      <c r="HK14" s="164">
        <v>-60.981699999999996</v>
      </c>
      <c r="HL14" s="164">
        <v>-54.119900000000001</v>
      </c>
      <c r="HM14" s="164">
        <v>75.820800000000006</v>
      </c>
      <c r="HN14" s="164">
        <v>75.329099999999997</v>
      </c>
      <c r="HO14" s="164">
        <v>-170.69280000000001</v>
      </c>
      <c r="HP14" s="164">
        <v>-168.53280000000001</v>
      </c>
      <c r="HQ14" s="164">
        <v>68.426599999999993</v>
      </c>
      <c r="HR14" s="164">
        <v>68.195899999999995</v>
      </c>
      <c r="HS14" s="164">
        <v>-49.625500000000002</v>
      </c>
      <c r="HT14" s="164">
        <v>-48.360900000000001</v>
      </c>
      <c r="HU14" s="164">
        <v>106.7</v>
      </c>
      <c r="HV14" s="164">
        <v>106.39</v>
      </c>
      <c r="HW14" s="164">
        <v>40.799999999999997</v>
      </c>
      <c r="HX14" s="164">
        <v>40.9</v>
      </c>
      <c r="HY14" s="164">
        <v>22.7651</v>
      </c>
      <c r="HZ14" s="164">
        <v>23.36</v>
      </c>
      <c r="IA14" s="164">
        <v>-326.8023</v>
      </c>
      <c r="IB14" s="164">
        <v>108.7987</v>
      </c>
      <c r="IC14" s="164">
        <v>107.9709</v>
      </c>
      <c r="ID14" s="164">
        <v>12.8</v>
      </c>
      <c r="IE14" s="164">
        <v>0.6</v>
      </c>
      <c r="IF14" s="164">
        <v>-65.900000000000006</v>
      </c>
      <c r="IG14" s="164">
        <v>-67.2</v>
      </c>
      <c r="IH14" s="164">
        <v>1.5624</v>
      </c>
      <c r="II14" s="164">
        <v>1.1908000000000001</v>
      </c>
      <c r="IJ14" s="164">
        <v>-529.52719999999999</v>
      </c>
      <c r="IK14" s="164">
        <v>-293.65910000000002</v>
      </c>
      <c r="IL14" s="164">
        <v>412.06150000000002</v>
      </c>
      <c r="IM14" s="164">
        <v>342.36430000000001</v>
      </c>
      <c r="IN14" s="164">
        <v>4.0035999999999996</v>
      </c>
      <c r="IO14" s="164">
        <v>-336.50150000000002</v>
      </c>
      <c r="IP14" s="164">
        <v>333.73200000000003</v>
      </c>
      <c r="IQ14" s="164">
        <v>-145.1172</v>
      </c>
      <c r="IR14" s="164">
        <v>-209.541</v>
      </c>
      <c r="IS14" s="164">
        <v>-326.52569999999997</v>
      </c>
      <c r="IT14" s="164">
        <v>90.420299999999997</v>
      </c>
      <c r="IU14" s="164">
        <v>87.971299999999999</v>
      </c>
      <c r="IV14" s="164">
        <v>147.3888</v>
      </c>
      <c r="IW14" s="164">
        <v>-402.44830000000002</v>
      </c>
      <c r="IX14" s="164">
        <v>214.56870000000001</v>
      </c>
      <c r="IY14" s="164">
        <v>-186.44739999999999</v>
      </c>
      <c r="IZ14" s="164">
        <v>186.0171</v>
      </c>
      <c r="JA14" s="164">
        <v>-10.705</v>
      </c>
      <c r="JB14" s="165"/>
      <c r="JC14" s="164">
        <v>18.64</v>
      </c>
      <c r="JD14" s="164">
        <v>7.9820000000000002</v>
      </c>
      <c r="JE14" s="164">
        <v>7.9779999999999998</v>
      </c>
      <c r="JF14" s="164">
        <v>-18.48</v>
      </c>
      <c r="JG14" s="164">
        <v>-2.96</v>
      </c>
      <c r="JH14" s="165"/>
      <c r="JI14" s="164">
        <v>3.1356999999999999</v>
      </c>
      <c r="JJ14" s="164">
        <v>-48.839500000000001</v>
      </c>
      <c r="JK14" s="164">
        <v>-13.9147</v>
      </c>
      <c r="JL14" s="164">
        <v>30.9</v>
      </c>
      <c r="JM14" s="164">
        <v>48.996000000000002</v>
      </c>
      <c r="JN14" s="164">
        <v>51.936</v>
      </c>
      <c r="JO14" s="164">
        <v>11.082100000000001</v>
      </c>
      <c r="JP14" s="165"/>
      <c r="JQ14" s="164">
        <v>50.624400000000001</v>
      </c>
      <c r="JR14" s="164">
        <v>49.186700000000002</v>
      </c>
      <c r="JS14" s="164">
        <v>48.936199999999999</v>
      </c>
      <c r="JT14" s="165"/>
      <c r="JU14" s="164">
        <v>1.3</v>
      </c>
      <c r="JV14" s="164">
        <v>29.213899999999999</v>
      </c>
      <c r="JW14" s="164">
        <v>5.35</v>
      </c>
      <c r="JX14" s="165"/>
      <c r="JY14" s="164">
        <v>-51.262599999999999</v>
      </c>
      <c r="JZ14" s="164">
        <v>78.950699999999998</v>
      </c>
      <c r="KA14" s="164">
        <v>61.484400000000001</v>
      </c>
      <c r="KB14" s="164">
        <v>-50.5364</v>
      </c>
      <c r="KC14" s="164">
        <v>-77.911000000000001</v>
      </c>
      <c r="KD14" s="164">
        <v>52.834600000000002</v>
      </c>
      <c r="KE14" s="164">
        <v>25.089200000000002</v>
      </c>
      <c r="KF14" s="164">
        <v>-10</v>
      </c>
      <c r="KG14" s="164">
        <v>10.5</v>
      </c>
      <c r="KH14" s="165"/>
      <c r="KI14" s="164">
        <v>115.19159999999999</v>
      </c>
    </row>
    <row r="15" spans="1:295" ht="18" customHeight="1" x14ac:dyDescent="0.3">
      <c r="A15" s="160" t="s">
        <v>27</v>
      </c>
      <c r="B15" s="160" t="s">
        <v>850</v>
      </c>
      <c r="C15" s="164">
        <v>0</v>
      </c>
      <c r="D15" s="164">
        <v>16.482800000000001</v>
      </c>
      <c r="E15" s="164">
        <v>-32.738599999999998</v>
      </c>
      <c r="F15" s="164">
        <v>-39.250100000000003</v>
      </c>
      <c r="G15" s="164">
        <v>23.1233</v>
      </c>
      <c r="H15" s="164">
        <v>0</v>
      </c>
      <c r="I15" s="164">
        <v>45.606000000000002</v>
      </c>
      <c r="J15" s="164">
        <v>-80.427700000000002</v>
      </c>
      <c r="K15" s="164">
        <v>36.422600000000003</v>
      </c>
      <c r="L15" s="164">
        <v>18.635400000000001</v>
      </c>
      <c r="M15" s="164">
        <v>18.378299999999999</v>
      </c>
      <c r="N15" s="165"/>
      <c r="O15" s="164">
        <v>-25.355</v>
      </c>
      <c r="P15" s="164">
        <v>22</v>
      </c>
      <c r="Q15" s="164">
        <v>9.1080000000000005</v>
      </c>
      <c r="R15" s="164">
        <v>-22</v>
      </c>
      <c r="S15" s="164">
        <v>14.0974</v>
      </c>
      <c r="T15" s="164">
        <v>163.57239999999999</v>
      </c>
      <c r="U15" s="164">
        <v>1.6896</v>
      </c>
      <c r="V15" s="164">
        <v>1.5762</v>
      </c>
      <c r="W15" s="164">
        <v>3.052</v>
      </c>
      <c r="X15" s="164">
        <v>3.9039000000000001</v>
      </c>
      <c r="Y15" s="164">
        <v>6.0488999999999997</v>
      </c>
      <c r="Z15" s="164">
        <v>2.4135</v>
      </c>
      <c r="AA15" s="165"/>
      <c r="AB15" s="165"/>
      <c r="AC15" s="164">
        <v>-50.57</v>
      </c>
      <c r="AD15" s="164">
        <v>-50.56</v>
      </c>
      <c r="AE15" s="165"/>
      <c r="AF15" s="164">
        <v>-24.42</v>
      </c>
      <c r="AG15" s="164">
        <v>24.2</v>
      </c>
      <c r="AH15" s="164">
        <v>26.548999999999999</v>
      </c>
      <c r="AI15" s="164">
        <v>0.34300000000000003</v>
      </c>
      <c r="AJ15" s="164">
        <v>-31.84</v>
      </c>
      <c r="AK15" s="164">
        <v>-31.98</v>
      </c>
      <c r="AL15" s="164">
        <v>-84.12</v>
      </c>
      <c r="AM15" s="164">
        <v>32.090000000000003</v>
      </c>
      <c r="AN15" s="164">
        <v>32.159999999999997</v>
      </c>
      <c r="AO15" s="164">
        <v>7.2925000000000004</v>
      </c>
      <c r="AP15" s="164">
        <v>12.4863</v>
      </c>
      <c r="AQ15" s="164">
        <v>51.521599999999999</v>
      </c>
      <c r="AR15" s="164">
        <v>52.957599999999999</v>
      </c>
      <c r="AS15" s="164">
        <v>19.6496</v>
      </c>
      <c r="AT15" s="164">
        <v>-35.365200000000002</v>
      </c>
      <c r="AU15" s="164">
        <v>-35.135800000000003</v>
      </c>
      <c r="AV15" s="164">
        <v>26.278199999999998</v>
      </c>
      <c r="AW15" s="164">
        <v>31.243400000000001</v>
      </c>
      <c r="AX15" s="165"/>
      <c r="AY15" s="164">
        <v>65.506100000000004</v>
      </c>
      <c r="AZ15" s="164">
        <v>-3.6642000000000001</v>
      </c>
      <c r="BA15" s="164">
        <v>-7.6596000000000002</v>
      </c>
      <c r="BB15" s="164">
        <v>-282.20440000000002</v>
      </c>
      <c r="BC15" s="164">
        <v>25.720300000000002</v>
      </c>
      <c r="BD15" s="164">
        <v>-12.5</v>
      </c>
      <c r="BE15" s="164">
        <v>-12.5</v>
      </c>
      <c r="BF15" s="164">
        <v>40.951500000000003</v>
      </c>
      <c r="BG15" s="164">
        <v>40.171399999999998</v>
      </c>
      <c r="BH15" s="164">
        <v>-5.1494</v>
      </c>
      <c r="BI15" s="165"/>
      <c r="BJ15" s="164">
        <v>-57.957999999999998</v>
      </c>
      <c r="BK15" s="164">
        <v>3.1844000000000001</v>
      </c>
      <c r="BL15" s="164">
        <v>0</v>
      </c>
      <c r="BM15" s="164">
        <v>3.2896999999999998</v>
      </c>
      <c r="BN15" s="164">
        <v>323.95389999999998</v>
      </c>
      <c r="BO15" s="164">
        <v>42.786900000000003</v>
      </c>
      <c r="BP15" s="164">
        <v>42.634300000000003</v>
      </c>
      <c r="BQ15" s="164">
        <v>-239.6858</v>
      </c>
      <c r="BR15" s="164">
        <v>306.10300000000001</v>
      </c>
      <c r="BS15" s="165"/>
      <c r="BT15" s="164">
        <v>-28.610099999999999</v>
      </c>
      <c r="BU15" s="164">
        <v>29.276499999999999</v>
      </c>
      <c r="BV15" s="164">
        <v>65.775199999999998</v>
      </c>
      <c r="BW15" s="164">
        <v>22.08</v>
      </c>
      <c r="BX15" s="164">
        <v>17.7</v>
      </c>
      <c r="BY15" s="164">
        <v>43.41</v>
      </c>
      <c r="BZ15" s="164">
        <v>64.05</v>
      </c>
      <c r="CA15" s="164">
        <v>-35.494399999999999</v>
      </c>
      <c r="CB15" s="164">
        <v>-35.7624</v>
      </c>
      <c r="CC15" s="164">
        <v>113.9393</v>
      </c>
      <c r="CD15" s="164">
        <v>114.4418</v>
      </c>
      <c r="CE15" s="164">
        <v>32.811999999999998</v>
      </c>
      <c r="CF15" s="164">
        <v>-31.348199999999999</v>
      </c>
      <c r="CG15" s="164">
        <v>-31.277100000000001</v>
      </c>
      <c r="CH15" s="164">
        <v>-3.2351999999999999</v>
      </c>
      <c r="CI15" s="164">
        <v>-47.210599999999999</v>
      </c>
      <c r="CJ15" s="165"/>
      <c r="CK15" s="165"/>
      <c r="CL15" s="164">
        <v>19.5</v>
      </c>
      <c r="CM15" s="164">
        <v>95</v>
      </c>
      <c r="CN15" s="164">
        <v>-12.21</v>
      </c>
      <c r="CO15" s="164">
        <v>38.591999999999999</v>
      </c>
      <c r="CP15" s="164">
        <v>38.345399999999998</v>
      </c>
      <c r="CQ15" s="164">
        <v>38.598199999999999</v>
      </c>
      <c r="CR15" s="164">
        <v>-27.583100000000002</v>
      </c>
      <c r="CS15" s="164">
        <v>-27.523800000000001</v>
      </c>
      <c r="CT15" s="165"/>
      <c r="CU15" s="164">
        <v>-6.468</v>
      </c>
      <c r="CV15" s="164">
        <v>0.89929999999999999</v>
      </c>
      <c r="CW15" s="164">
        <v>10.768700000000001</v>
      </c>
      <c r="CX15" s="164">
        <v>24.91</v>
      </c>
      <c r="CY15" s="164">
        <v>51.19</v>
      </c>
      <c r="CZ15" s="164">
        <v>30.7104</v>
      </c>
      <c r="DA15" s="164">
        <v>28.861999999999998</v>
      </c>
      <c r="DB15" s="164">
        <v>-23.23</v>
      </c>
      <c r="DC15" s="165"/>
      <c r="DD15" s="164">
        <v>47.707299999999996</v>
      </c>
      <c r="DE15" s="164">
        <v>46.612000000000002</v>
      </c>
      <c r="DF15" s="164">
        <v>-114.64149999999999</v>
      </c>
      <c r="DG15" s="165"/>
      <c r="DH15" s="164">
        <v>-14.1073</v>
      </c>
      <c r="DI15" s="166">
        <v>-80.95</v>
      </c>
      <c r="DJ15" s="164">
        <v>-77.2</v>
      </c>
      <c r="DK15" s="164">
        <v>26.8369</v>
      </c>
      <c r="DL15" s="166">
        <v>30.184950000000001</v>
      </c>
      <c r="DM15" s="164">
        <v>38.055999999999997</v>
      </c>
      <c r="DN15" s="164">
        <v>43.377699999999997</v>
      </c>
      <c r="DO15" s="166">
        <v>29.89</v>
      </c>
      <c r="DP15" s="164">
        <v>-5.91</v>
      </c>
      <c r="DQ15" s="164">
        <v>57.078000000000003</v>
      </c>
      <c r="DR15" s="164">
        <v>113.95650000000001</v>
      </c>
      <c r="DS15" s="164">
        <v>-27.29</v>
      </c>
      <c r="DT15" s="164">
        <v>-27.78</v>
      </c>
      <c r="DU15" s="164">
        <v>88.31</v>
      </c>
      <c r="DV15" s="164">
        <v>56.16</v>
      </c>
      <c r="DW15" s="164">
        <v>111.43640000000001</v>
      </c>
      <c r="DX15" s="164">
        <v>110.0909</v>
      </c>
      <c r="DY15" s="164">
        <v>-14.3833</v>
      </c>
      <c r="DZ15" s="164">
        <v>-15.5091</v>
      </c>
      <c r="EA15" s="164">
        <v>178.00049999999999</v>
      </c>
      <c r="EB15" s="164">
        <v>137.5386</v>
      </c>
      <c r="EC15" s="164">
        <v>131.29320000000001</v>
      </c>
      <c r="ED15" s="164">
        <v>134.61449999999999</v>
      </c>
      <c r="EE15" s="164">
        <v>100.8039</v>
      </c>
      <c r="EF15" s="164">
        <v>88.488500000000002</v>
      </c>
      <c r="EG15" s="164">
        <v>-23.617000000000001</v>
      </c>
      <c r="EH15" s="164">
        <v>253.8287</v>
      </c>
      <c r="EI15" s="164">
        <v>328.24380000000002</v>
      </c>
      <c r="EJ15" s="165"/>
      <c r="EK15" s="164">
        <v>-29.450900000000001</v>
      </c>
      <c r="EL15" s="164">
        <v>-27.782</v>
      </c>
      <c r="EM15" s="165"/>
      <c r="EN15" s="164">
        <v>41.146500000000003</v>
      </c>
      <c r="EO15" s="164">
        <v>39.048999999999999</v>
      </c>
      <c r="EP15" s="164">
        <v>47.664000000000001</v>
      </c>
      <c r="EQ15" s="164">
        <v>-65.848299999999995</v>
      </c>
      <c r="ER15" s="164">
        <v>-66.593299999999999</v>
      </c>
      <c r="ES15" s="164">
        <v>-47.9392</v>
      </c>
      <c r="ET15" s="164">
        <v>0</v>
      </c>
      <c r="EU15" s="164">
        <v>-17.14</v>
      </c>
      <c r="EV15" s="164">
        <v>1</v>
      </c>
      <c r="EW15" s="164">
        <v>10.382400000000001</v>
      </c>
      <c r="EX15" s="164">
        <v>36.323500000000003</v>
      </c>
      <c r="EY15" s="164">
        <v>-30.459</v>
      </c>
      <c r="EZ15" s="164">
        <v>-29.4496</v>
      </c>
      <c r="FA15" s="164">
        <v>6.5564999999999998</v>
      </c>
      <c r="FB15" s="164">
        <v>-85.421499999999995</v>
      </c>
      <c r="FC15" s="164">
        <v>49.3446</v>
      </c>
      <c r="FD15" s="164">
        <v>0</v>
      </c>
      <c r="FE15" s="164">
        <v>0</v>
      </c>
      <c r="FF15" s="164">
        <v>0</v>
      </c>
      <c r="FG15" s="164">
        <v>40.653700000000001</v>
      </c>
      <c r="FH15" s="164">
        <v>40.8324</v>
      </c>
      <c r="FI15" s="164">
        <v>38.825099999999999</v>
      </c>
      <c r="FJ15" s="164">
        <v>33.323799999999999</v>
      </c>
      <c r="FK15" s="164">
        <v>35.165799999999997</v>
      </c>
      <c r="FL15" s="164">
        <v>-85.402699999999996</v>
      </c>
      <c r="FM15" s="164">
        <v>17.3474</v>
      </c>
      <c r="FN15" s="164">
        <v>17.264199999999999</v>
      </c>
      <c r="FO15" s="164">
        <v>-52.904000000000003</v>
      </c>
      <c r="FP15" s="164">
        <v>-36.520000000000003</v>
      </c>
      <c r="FQ15" s="164">
        <v>-45.233199999999997</v>
      </c>
      <c r="FR15" s="164">
        <v>-46.38</v>
      </c>
      <c r="FS15" s="164">
        <v>18.873000000000001</v>
      </c>
      <c r="FT15" s="164">
        <v>0.76200000000000001</v>
      </c>
      <c r="FU15" s="164">
        <v>-12.16</v>
      </c>
      <c r="FV15" s="164">
        <v>24.5</v>
      </c>
      <c r="FW15" s="164">
        <v>-45.986600000000003</v>
      </c>
      <c r="FX15" s="164">
        <v>5.4839000000000002</v>
      </c>
      <c r="FY15" s="166">
        <v>-14.462</v>
      </c>
      <c r="FZ15" s="164">
        <v>4.8120000000000003</v>
      </c>
      <c r="GA15" s="165"/>
      <c r="GB15" s="164">
        <v>7.93</v>
      </c>
      <c r="GC15" s="164">
        <v>36.331299999999999</v>
      </c>
      <c r="GD15" s="164">
        <v>55.436100000000003</v>
      </c>
      <c r="GE15" s="164">
        <v>14.6</v>
      </c>
      <c r="GF15" s="164">
        <v>63.798000000000002</v>
      </c>
      <c r="GG15" s="164">
        <v>26.9</v>
      </c>
      <c r="GH15" s="164">
        <v>-6.1471999999999998</v>
      </c>
      <c r="GI15" s="165"/>
      <c r="GJ15" s="164">
        <v>0</v>
      </c>
      <c r="GK15" s="164">
        <v>1.2683</v>
      </c>
      <c r="GL15" s="165"/>
      <c r="GM15" s="165"/>
      <c r="GN15" s="164">
        <v>-12.7576</v>
      </c>
      <c r="GO15" s="164">
        <v>-12.1838</v>
      </c>
      <c r="GP15" s="164">
        <v>23.3367</v>
      </c>
      <c r="GQ15" s="166">
        <v>18.402999999999999</v>
      </c>
      <c r="GR15" s="164">
        <v>63.607500000000002</v>
      </c>
      <c r="GS15" s="164">
        <v>66.068600000000004</v>
      </c>
      <c r="GT15" s="164">
        <v>-124.3968</v>
      </c>
      <c r="GU15" s="164">
        <v>-16.716899999999999</v>
      </c>
      <c r="GV15" s="164">
        <v>24.960599999999999</v>
      </c>
      <c r="GW15" s="164">
        <v>-37.692300000000003</v>
      </c>
      <c r="GX15" s="164">
        <v>11.097799999999999</v>
      </c>
      <c r="GY15" s="165"/>
      <c r="GZ15" s="165"/>
      <c r="HA15" s="165"/>
      <c r="HB15" s="164">
        <v>232.887</v>
      </c>
      <c r="HC15" s="164">
        <v>230.5436</v>
      </c>
      <c r="HD15" s="164">
        <v>279.10000000000002</v>
      </c>
      <c r="HE15" s="164">
        <v>-277.4024</v>
      </c>
      <c r="HF15" s="164">
        <v>-537.37159999999994</v>
      </c>
      <c r="HG15" s="164">
        <v>539.9846</v>
      </c>
      <c r="HH15" s="164">
        <v>537.15440000000001</v>
      </c>
      <c r="HI15" s="164">
        <v>-218.5377</v>
      </c>
      <c r="HJ15" s="164">
        <v>-217.06559999999999</v>
      </c>
      <c r="HK15" s="164">
        <v>-55.5627</v>
      </c>
      <c r="HL15" s="164">
        <v>-48.872999999999998</v>
      </c>
      <c r="HM15" s="164">
        <v>77.481399999999994</v>
      </c>
      <c r="HN15" s="164">
        <v>77.190100000000001</v>
      </c>
      <c r="HO15" s="165"/>
      <c r="HP15" s="165"/>
      <c r="HQ15" s="164">
        <v>66.745699999999999</v>
      </c>
      <c r="HR15" s="164">
        <v>66.427099999999996</v>
      </c>
      <c r="HS15" s="164">
        <v>-49.282600000000002</v>
      </c>
      <c r="HT15" s="164">
        <v>-49.980499999999999</v>
      </c>
      <c r="HU15" s="164">
        <v>106.77</v>
      </c>
      <c r="HV15" s="164">
        <v>106.84</v>
      </c>
      <c r="HW15" s="164">
        <v>39.9</v>
      </c>
      <c r="HX15" s="164">
        <v>40.4</v>
      </c>
      <c r="HY15" s="164">
        <v>22.745899999999999</v>
      </c>
      <c r="HZ15" s="164">
        <v>25.44</v>
      </c>
      <c r="IA15" s="164">
        <v>-320.57889999999998</v>
      </c>
      <c r="IB15" s="164">
        <v>104.0908</v>
      </c>
      <c r="IC15" s="164">
        <v>103.7704</v>
      </c>
      <c r="ID15" s="164">
        <v>12.8</v>
      </c>
      <c r="IE15" s="164">
        <v>1.1000000000000001</v>
      </c>
      <c r="IF15" s="164">
        <v>-65.900000000000006</v>
      </c>
      <c r="IG15" s="164">
        <v>-66.8</v>
      </c>
      <c r="IH15" s="166">
        <v>1.5093000000000001</v>
      </c>
      <c r="II15" s="164">
        <v>1.3250999999999999</v>
      </c>
      <c r="IJ15" s="166">
        <v>-525.87355000000002</v>
      </c>
      <c r="IK15" s="164">
        <v>-295.25970000000001</v>
      </c>
      <c r="IL15" s="164">
        <v>413.9359</v>
      </c>
      <c r="IM15" s="164">
        <v>346.10449999999997</v>
      </c>
      <c r="IN15" s="164">
        <v>3.3424</v>
      </c>
      <c r="IO15" s="164">
        <v>-330.99169999999998</v>
      </c>
      <c r="IP15" s="164">
        <v>334.09089999999998</v>
      </c>
      <c r="IQ15" s="164">
        <v>-143.321</v>
      </c>
      <c r="IR15" s="164">
        <v>-209.88749999999999</v>
      </c>
      <c r="IS15" s="164">
        <v>-329.68369999999999</v>
      </c>
      <c r="IT15" s="164">
        <v>89.078800000000001</v>
      </c>
      <c r="IU15" s="164">
        <v>89.023399999999995</v>
      </c>
      <c r="IV15" s="164">
        <v>142.25960000000001</v>
      </c>
      <c r="IW15" s="164">
        <v>-401.94009999999997</v>
      </c>
      <c r="IX15" s="164">
        <v>213.11369999999999</v>
      </c>
      <c r="IY15" s="164">
        <v>-185.7226</v>
      </c>
      <c r="IZ15" s="164">
        <v>185.9008</v>
      </c>
      <c r="JA15" s="164">
        <v>-9.3069000000000006</v>
      </c>
      <c r="JB15" s="165"/>
      <c r="JC15" s="164">
        <v>19.52</v>
      </c>
      <c r="JD15" s="166">
        <v>7.9820000000000002</v>
      </c>
      <c r="JE15" s="166">
        <v>7.9779999999999998</v>
      </c>
      <c r="JF15" s="164">
        <v>-18.96</v>
      </c>
      <c r="JG15" s="164">
        <v>-2.8</v>
      </c>
      <c r="JH15" s="165"/>
      <c r="JI15" s="164">
        <v>3.4592000000000001</v>
      </c>
      <c r="JJ15" s="164">
        <v>-46.730699999999999</v>
      </c>
      <c r="JK15" s="164">
        <v>-14.354200000000001</v>
      </c>
      <c r="JL15" s="164">
        <v>29.5</v>
      </c>
      <c r="JM15" s="164">
        <v>50.319000000000003</v>
      </c>
      <c r="JN15" s="164">
        <v>49.444000000000003</v>
      </c>
      <c r="JO15" s="164">
        <v>11.250999999999999</v>
      </c>
      <c r="JP15" s="165"/>
      <c r="JQ15" s="164">
        <v>50.4163</v>
      </c>
      <c r="JR15" s="164">
        <v>50.616599999999998</v>
      </c>
      <c r="JS15" s="164">
        <v>51.7729</v>
      </c>
      <c r="JT15" s="165"/>
      <c r="JU15" s="164">
        <v>1.3</v>
      </c>
      <c r="JV15" s="164">
        <v>28.3597</v>
      </c>
      <c r="JW15" s="164">
        <v>5.32</v>
      </c>
      <c r="JX15" s="165"/>
      <c r="JY15" s="164">
        <v>-45.098599999999998</v>
      </c>
      <c r="JZ15" s="164">
        <v>74.693299999999994</v>
      </c>
      <c r="KA15" s="164">
        <v>56.189300000000003</v>
      </c>
      <c r="KB15" s="164">
        <v>-45.291899999999998</v>
      </c>
      <c r="KC15" s="164">
        <v>-73.443799999999996</v>
      </c>
      <c r="KD15" s="164">
        <v>48.064500000000002</v>
      </c>
      <c r="KE15" s="164">
        <v>25.994900000000001</v>
      </c>
      <c r="KF15" s="164">
        <v>-9.8000000000000007</v>
      </c>
      <c r="KG15" s="164">
        <v>10.3</v>
      </c>
      <c r="KH15" s="165"/>
      <c r="KI15" s="164">
        <v>101.74809999999999</v>
      </c>
    </row>
    <row r="16" spans="1:295" ht="18" customHeight="1" x14ac:dyDescent="0.3">
      <c r="A16" s="160" t="s">
        <v>27</v>
      </c>
      <c r="B16" s="160" t="s">
        <v>851</v>
      </c>
      <c r="C16" s="167">
        <v>0</v>
      </c>
      <c r="D16" s="167">
        <v>16.6675</v>
      </c>
      <c r="E16" s="167">
        <v>-32.991700000000002</v>
      </c>
      <c r="F16" s="167">
        <v>-38.820599999999999</v>
      </c>
      <c r="G16" s="167">
        <v>23.08</v>
      </c>
      <c r="H16" s="167">
        <v>0</v>
      </c>
      <c r="I16" s="167">
        <v>46.101399999999998</v>
      </c>
      <c r="J16" s="167">
        <v>-80.6327</v>
      </c>
      <c r="K16" s="167">
        <v>36.0413</v>
      </c>
      <c r="L16" s="167">
        <v>18.461400000000001</v>
      </c>
      <c r="M16" s="167">
        <v>17.928799999999999</v>
      </c>
      <c r="N16" s="168"/>
      <c r="O16" s="167">
        <v>-24.364999999999998</v>
      </c>
      <c r="P16" s="167">
        <v>22</v>
      </c>
      <c r="Q16" s="167">
        <v>8.2799999999999994</v>
      </c>
      <c r="R16" s="167">
        <v>-22</v>
      </c>
      <c r="S16" s="167">
        <v>14.3489</v>
      </c>
      <c r="T16" s="167">
        <v>164.79900000000001</v>
      </c>
      <c r="U16" s="167">
        <v>1.2714000000000001</v>
      </c>
      <c r="V16" s="167">
        <v>1.5013000000000001</v>
      </c>
      <c r="W16" s="167">
        <v>2.0878999999999999</v>
      </c>
      <c r="X16" s="167">
        <v>3.9964</v>
      </c>
      <c r="Y16" s="167">
        <v>5.8087999999999997</v>
      </c>
      <c r="Z16" s="167">
        <v>2.1821000000000002</v>
      </c>
      <c r="AA16" s="168"/>
      <c r="AB16" s="168"/>
      <c r="AC16" s="167">
        <v>-50.94</v>
      </c>
      <c r="AD16" s="167">
        <v>-50.51</v>
      </c>
      <c r="AE16" s="168"/>
      <c r="AF16" s="167">
        <v>-24.42</v>
      </c>
      <c r="AG16" s="167">
        <v>22</v>
      </c>
      <c r="AH16" s="167">
        <v>27.504000000000001</v>
      </c>
      <c r="AI16" s="167">
        <v>0.34</v>
      </c>
      <c r="AJ16" s="167">
        <v>-32.42</v>
      </c>
      <c r="AK16" s="167">
        <v>-32.31</v>
      </c>
      <c r="AL16" s="167">
        <v>-85.92</v>
      </c>
      <c r="AM16" s="167">
        <v>32.380000000000003</v>
      </c>
      <c r="AN16" s="167">
        <v>33.21</v>
      </c>
      <c r="AO16" s="167">
        <v>7.2515000000000001</v>
      </c>
      <c r="AP16" s="167">
        <v>12.5814</v>
      </c>
      <c r="AQ16" s="167">
        <v>50.972099999999998</v>
      </c>
      <c r="AR16" s="167">
        <v>52.302100000000003</v>
      </c>
      <c r="AS16" s="167">
        <v>20.414999999999999</v>
      </c>
      <c r="AT16" s="167">
        <v>-35.365200000000002</v>
      </c>
      <c r="AU16" s="167">
        <v>-35.943100000000001</v>
      </c>
      <c r="AV16" s="167">
        <v>27.6584</v>
      </c>
      <c r="AW16" s="167">
        <v>29.9986</v>
      </c>
      <c r="AX16" s="168"/>
      <c r="AY16" s="167">
        <v>65.372100000000003</v>
      </c>
      <c r="AZ16" s="167">
        <v>-0.52349999999999997</v>
      </c>
      <c r="BA16" s="167">
        <v>-3.8708</v>
      </c>
      <c r="BB16" s="167">
        <v>-284.87099999999998</v>
      </c>
      <c r="BC16" s="167">
        <v>25.2807</v>
      </c>
      <c r="BD16" s="167">
        <v>-12.5</v>
      </c>
      <c r="BE16" s="167">
        <v>-12.3</v>
      </c>
      <c r="BF16" s="167">
        <v>42.730499999999999</v>
      </c>
      <c r="BG16" s="167">
        <v>40.497100000000003</v>
      </c>
      <c r="BH16" s="167">
        <v>-5.0503999999999998</v>
      </c>
      <c r="BI16" s="168"/>
      <c r="BJ16" s="167">
        <v>-57.721699999999998</v>
      </c>
      <c r="BK16" s="167">
        <v>2.6166</v>
      </c>
      <c r="BL16" s="167">
        <v>0</v>
      </c>
      <c r="BM16" s="167">
        <v>3.6135999999999999</v>
      </c>
      <c r="BN16" s="167">
        <v>325.57139999999998</v>
      </c>
      <c r="BO16" s="167">
        <v>45.808300000000003</v>
      </c>
      <c r="BP16" s="167">
        <v>45.5946</v>
      </c>
      <c r="BQ16" s="167">
        <v>-245.47030000000001</v>
      </c>
      <c r="BR16" s="167">
        <v>310.39940000000001</v>
      </c>
      <c r="BS16" s="168"/>
      <c r="BT16" s="167">
        <v>-39.8705</v>
      </c>
      <c r="BU16" s="167">
        <v>40.373800000000003</v>
      </c>
      <c r="BV16" s="167">
        <v>64.607600000000005</v>
      </c>
      <c r="BW16" s="167">
        <v>21.43</v>
      </c>
      <c r="BX16" s="167">
        <v>17.45</v>
      </c>
      <c r="BY16" s="167">
        <v>43.41</v>
      </c>
      <c r="BZ16" s="167">
        <v>62.25</v>
      </c>
      <c r="CA16" s="167">
        <v>-35.360500000000002</v>
      </c>
      <c r="CB16" s="167">
        <v>-34.288800000000002</v>
      </c>
      <c r="CC16" s="167">
        <v>112.2924</v>
      </c>
      <c r="CD16" s="167">
        <v>112.5994</v>
      </c>
      <c r="CE16" s="167">
        <v>32.381799999999998</v>
      </c>
      <c r="CF16" s="167">
        <v>-32.135800000000003</v>
      </c>
      <c r="CG16" s="167">
        <v>-31.215599999999998</v>
      </c>
      <c r="CH16" s="167">
        <v>-4.2260999999999997</v>
      </c>
      <c r="CI16" s="167">
        <v>-41.23</v>
      </c>
      <c r="CJ16" s="168"/>
      <c r="CK16" s="168"/>
      <c r="CL16" s="167">
        <v>29.9</v>
      </c>
      <c r="CM16" s="167">
        <v>85</v>
      </c>
      <c r="CN16" s="167">
        <v>-12.2</v>
      </c>
      <c r="CO16" s="167">
        <v>40.453200000000002</v>
      </c>
      <c r="CP16" s="167">
        <v>39.913800000000002</v>
      </c>
      <c r="CQ16" s="167">
        <v>40.289200000000001</v>
      </c>
      <c r="CR16" s="167">
        <v>-25.349</v>
      </c>
      <c r="CS16" s="167">
        <v>-25.003299999999999</v>
      </c>
      <c r="CT16" s="168"/>
      <c r="CU16" s="167">
        <v>-8.0657999999999994</v>
      </c>
      <c r="CV16" s="167">
        <v>-0.01</v>
      </c>
      <c r="CW16" s="167">
        <v>11.1813</v>
      </c>
      <c r="CX16" s="167">
        <v>24.59</v>
      </c>
      <c r="CY16" s="167">
        <v>49.31</v>
      </c>
      <c r="CZ16" s="167">
        <v>30.241700000000002</v>
      </c>
      <c r="DA16" s="167">
        <v>28.568999999999999</v>
      </c>
      <c r="DB16" s="167">
        <v>-22.74</v>
      </c>
      <c r="DC16" s="168"/>
      <c r="DD16" s="167">
        <v>41.7318</v>
      </c>
      <c r="DE16" s="167">
        <v>41.418300000000002</v>
      </c>
      <c r="DF16" s="167">
        <v>-94.935599999999994</v>
      </c>
      <c r="DG16" s="168"/>
      <c r="DH16" s="167">
        <v>-13.8927</v>
      </c>
      <c r="DI16" s="169">
        <v>-79.724999999999994</v>
      </c>
      <c r="DJ16" s="167">
        <v>-79.599999999999994</v>
      </c>
      <c r="DK16" s="169">
        <v>26.798400000000001</v>
      </c>
      <c r="DL16" s="167">
        <v>29.891999999999999</v>
      </c>
      <c r="DM16" s="167">
        <v>37.116700000000002</v>
      </c>
      <c r="DN16" s="167">
        <v>42.791699999999999</v>
      </c>
      <c r="DO16" s="167">
        <v>29.73</v>
      </c>
      <c r="DP16" s="167">
        <v>-5.24</v>
      </c>
      <c r="DQ16" s="167">
        <v>56.808</v>
      </c>
      <c r="DR16" s="167">
        <v>93.150300000000001</v>
      </c>
      <c r="DS16" s="167">
        <v>-27.78</v>
      </c>
      <c r="DT16" s="167">
        <v>-27.95</v>
      </c>
      <c r="DU16" s="167">
        <v>88.56</v>
      </c>
      <c r="DV16" s="167">
        <v>56.95</v>
      </c>
      <c r="DW16" s="167">
        <v>93.563599999999994</v>
      </c>
      <c r="DX16" s="167">
        <v>92.327299999999994</v>
      </c>
      <c r="DY16" s="167">
        <v>-21.112100000000002</v>
      </c>
      <c r="DZ16" s="167">
        <v>-21.172699999999999</v>
      </c>
      <c r="EA16" s="167">
        <v>164.10679999999999</v>
      </c>
      <c r="EB16" s="167">
        <v>126.0864</v>
      </c>
      <c r="EC16" s="167">
        <v>120.11069999999999</v>
      </c>
      <c r="ED16" s="167">
        <v>120.6264</v>
      </c>
      <c r="EE16" s="167">
        <v>120.9787</v>
      </c>
      <c r="EF16" s="167">
        <v>108.0159</v>
      </c>
      <c r="EG16" s="167">
        <v>-22.945</v>
      </c>
      <c r="EH16" s="167">
        <v>258.5401</v>
      </c>
      <c r="EI16" s="167">
        <v>331.38799999999998</v>
      </c>
      <c r="EJ16" s="168"/>
      <c r="EK16" s="167">
        <v>-29.4877</v>
      </c>
      <c r="EL16" s="167">
        <v>-28.4269</v>
      </c>
      <c r="EM16" s="168"/>
      <c r="EN16" s="167">
        <v>19.146799999999999</v>
      </c>
      <c r="EO16" s="167">
        <v>18.622800000000002</v>
      </c>
      <c r="EP16" s="167">
        <v>173.62799999999999</v>
      </c>
      <c r="EQ16" s="167">
        <v>-83.478800000000007</v>
      </c>
      <c r="ER16" s="167">
        <v>-83.727400000000003</v>
      </c>
      <c r="ES16" s="167">
        <v>-69.908100000000005</v>
      </c>
      <c r="ET16" s="167">
        <v>17.309999999999999</v>
      </c>
      <c r="EU16" s="167">
        <v>-19.239999999999998</v>
      </c>
      <c r="EV16" s="167">
        <v>100.2</v>
      </c>
      <c r="EW16" s="167">
        <v>10.193899999999999</v>
      </c>
      <c r="EX16" s="167">
        <v>-5.9387999999999996</v>
      </c>
      <c r="EY16" s="167">
        <v>-32.852499999999999</v>
      </c>
      <c r="EZ16" s="167">
        <v>-31.680800000000001</v>
      </c>
      <c r="FA16" s="167">
        <v>10.743499999999999</v>
      </c>
      <c r="FB16" s="167">
        <v>-106.6148</v>
      </c>
      <c r="FC16" s="167">
        <v>70.581299999999999</v>
      </c>
      <c r="FD16" s="167">
        <v>0</v>
      </c>
      <c r="FE16" s="167">
        <v>0</v>
      </c>
      <c r="FF16" s="167">
        <v>0</v>
      </c>
      <c r="FG16" s="167">
        <v>39.646099999999997</v>
      </c>
      <c r="FH16" s="167">
        <v>41.560699999999997</v>
      </c>
      <c r="FI16" s="167">
        <v>39.381599999999999</v>
      </c>
      <c r="FJ16" s="167">
        <v>34.998399999999997</v>
      </c>
      <c r="FK16" s="167">
        <v>35.165799999999997</v>
      </c>
      <c r="FL16" s="167">
        <v>-88.081999999999994</v>
      </c>
      <c r="FM16" s="167">
        <v>23.104299999999999</v>
      </c>
      <c r="FN16" s="167">
        <v>22.863600000000002</v>
      </c>
      <c r="FO16" s="167">
        <v>-56.376899999999999</v>
      </c>
      <c r="FP16" s="167">
        <v>-37.400599999999997</v>
      </c>
      <c r="FQ16" s="167">
        <v>-46.419800000000002</v>
      </c>
      <c r="FR16" s="167">
        <v>-44.87</v>
      </c>
      <c r="FS16" s="167">
        <v>19.075600000000001</v>
      </c>
      <c r="FT16" s="167">
        <v>0.74009999999999998</v>
      </c>
      <c r="FU16" s="167">
        <v>-12.41</v>
      </c>
      <c r="FV16" s="167">
        <v>24</v>
      </c>
      <c r="FW16" s="167">
        <v>-47.790100000000002</v>
      </c>
      <c r="FX16" s="167">
        <v>8.2729999999999997</v>
      </c>
      <c r="FY16" s="169">
        <v>-14.3125</v>
      </c>
      <c r="FZ16" s="167">
        <v>4.7519999999999998</v>
      </c>
      <c r="GA16" s="168"/>
      <c r="GB16" s="167">
        <v>8.2799999999999994</v>
      </c>
      <c r="GC16" s="167">
        <v>38.837600000000002</v>
      </c>
      <c r="GD16" s="167">
        <v>54.950200000000002</v>
      </c>
      <c r="GE16" s="169">
        <v>14.6</v>
      </c>
      <c r="GF16" s="167">
        <v>64.571700000000007</v>
      </c>
      <c r="GG16" s="167">
        <v>24.3</v>
      </c>
      <c r="GH16" s="167">
        <v>-6.1462000000000003</v>
      </c>
      <c r="GI16" s="168"/>
      <c r="GJ16" s="167">
        <v>0</v>
      </c>
      <c r="GK16" s="167">
        <v>1.2464</v>
      </c>
      <c r="GL16" s="168"/>
      <c r="GM16" s="168"/>
      <c r="GN16" s="167">
        <v>-12.2577</v>
      </c>
      <c r="GO16" s="167">
        <v>-12.210900000000001</v>
      </c>
      <c r="GP16" s="167">
        <v>22.624400000000001</v>
      </c>
      <c r="GQ16" s="167">
        <v>18.402999999999999</v>
      </c>
      <c r="GR16" s="167">
        <v>61.334099999999999</v>
      </c>
      <c r="GS16" s="167">
        <v>61.918500000000002</v>
      </c>
      <c r="GT16" s="167">
        <v>-123.6961</v>
      </c>
      <c r="GU16" s="167">
        <v>-16.687200000000001</v>
      </c>
      <c r="GV16" s="167">
        <v>25.0061</v>
      </c>
      <c r="GW16" s="167">
        <v>-37.240200000000002</v>
      </c>
      <c r="GX16" s="169">
        <v>11.097799999999999</v>
      </c>
      <c r="GY16" s="168"/>
      <c r="GZ16" s="168"/>
      <c r="HA16" s="167">
        <v>12.4404</v>
      </c>
      <c r="HB16" s="167">
        <v>229.51570000000001</v>
      </c>
      <c r="HC16" s="167">
        <v>227.9117</v>
      </c>
      <c r="HD16" s="167">
        <v>286.60000000000002</v>
      </c>
      <c r="HE16" s="167">
        <v>-285.03750000000002</v>
      </c>
      <c r="HF16" s="167">
        <v>-537.72770000000003</v>
      </c>
      <c r="HG16" s="167">
        <v>536.38570000000004</v>
      </c>
      <c r="HH16" s="167">
        <v>532.20939999999996</v>
      </c>
      <c r="HI16" s="167">
        <v>-217.77809999999999</v>
      </c>
      <c r="HJ16" s="167">
        <v>-215.51079999999999</v>
      </c>
      <c r="HK16" s="167">
        <v>-58.2746</v>
      </c>
      <c r="HL16" s="167">
        <v>-50.7699</v>
      </c>
      <c r="HM16" s="167">
        <v>77.072100000000006</v>
      </c>
      <c r="HN16" s="167">
        <v>78.471699999999998</v>
      </c>
      <c r="HO16" s="168"/>
      <c r="HP16" s="168"/>
      <c r="HQ16" s="167">
        <v>65.866799999999998</v>
      </c>
      <c r="HR16" s="167">
        <v>65.855800000000002</v>
      </c>
      <c r="HS16" s="167">
        <v>-50.976199999999999</v>
      </c>
      <c r="HT16" s="167">
        <v>-50.468899999999998</v>
      </c>
      <c r="HU16" s="167">
        <v>103.57</v>
      </c>
      <c r="HV16" s="167">
        <v>102.37</v>
      </c>
      <c r="HW16" s="167">
        <v>43.1</v>
      </c>
      <c r="HX16" s="167">
        <v>41.4</v>
      </c>
      <c r="HY16" s="167">
        <v>22.848400000000002</v>
      </c>
      <c r="HZ16" s="167">
        <v>26.32</v>
      </c>
      <c r="IA16" s="167">
        <v>-317.90879999999999</v>
      </c>
      <c r="IB16" s="167">
        <v>103.9278</v>
      </c>
      <c r="IC16" s="167">
        <v>103.6236</v>
      </c>
      <c r="ID16" s="167">
        <v>13.3</v>
      </c>
      <c r="IE16" s="167">
        <v>0.7</v>
      </c>
      <c r="IF16" s="167">
        <v>-64.2</v>
      </c>
      <c r="IG16" s="167">
        <v>-65.099999999999994</v>
      </c>
      <c r="IH16" s="167">
        <v>1.4561999999999999</v>
      </c>
      <c r="II16" s="167">
        <v>1.2065999999999999</v>
      </c>
      <c r="IJ16" s="167">
        <v>-522.21990000000005</v>
      </c>
      <c r="IK16" s="167">
        <v>-299.83429999999998</v>
      </c>
      <c r="IL16" s="167">
        <v>412.87740000000002</v>
      </c>
      <c r="IM16" s="167">
        <v>341.84739999999999</v>
      </c>
      <c r="IN16" s="167">
        <v>4.1521999999999997</v>
      </c>
      <c r="IO16" s="167">
        <v>-328.33269999999999</v>
      </c>
      <c r="IP16" s="167">
        <v>327.38150000000002</v>
      </c>
      <c r="IQ16" s="167">
        <v>-141.31809999999999</v>
      </c>
      <c r="IR16" s="167">
        <v>-204.50389999999999</v>
      </c>
      <c r="IS16" s="167">
        <v>-325.18869999999998</v>
      </c>
      <c r="IT16" s="167">
        <v>88.293300000000002</v>
      </c>
      <c r="IU16" s="167">
        <v>87.894900000000007</v>
      </c>
      <c r="IV16" s="167">
        <v>141.7773</v>
      </c>
      <c r="IW16" s="167">
        <v>-399.37650000000002</v>
      </c>
      <c r="IX16" s="167">
        <v>211.36019999999999</v>
      </c>
      <c r="IY16" s="167">
        <v>-186.31270000000001</v>
      </c>
      <c r="IZ16" s="167">
        <v>185.34979999999999</v>
      </c>
      <c r="JA16" s="167">
        <v>-10.4138</v>
      </c>
      <c r="JB16" s="168"/>
      <c r="JC16" s="167">
        <v>18.96</v>
      </c>
      <c r="JD16" s="169">
        <v>7.9189999999999996</v>
      </c>
      <c r="JE16" s="169">
        <v>7.8795000000000002</v>
      </c>
      <c r="JF16" s="167">
        <v>-18.559999999999999</v>
      </c>
      <c r="JG16" s="167">
        <v>-1.2</v>
      </c>
      <c r="JH16" s="168"/>
      <c r="JI16" s="167">
        <v>2.9891999999999999</v>
      </c>
      <c r="JJ16" s="167">
        <v>-47.228200000000001</v>
      </c>
      <c r="JK16" s="167">
        <v>-14.7662</v>
      </c>
      <c r="JL16" s="167">
        <v>31.8</v>
      </c>
      <c r="JM16" s="167">
        <v>53.768000000000001</v>
      </c>
      <c r="JN16" s="167">
        <v>56.220999999999997</v>
      </c>
      <c r="JO16" s="167">
        <v>11.2897</v>
      </c>
      <c r="JP16" s="168"/>
      <c r="JQ16" s="167">
        <v>50.6524</v>
      </c>
      <c r="JR16" s="167">
        <v>48.875900000000001</v>
      </c>
      <c r="JS16" s="167">
        <v>50.216999999999999</v>
      </c>
      <c r="JT16" s="168"/>
      <c r="JU16" s="167">
        <v>-1.5</v>
      </c>
      <c r="JV16" s="167">
        <v>29.040299999999998</v>
      </c>
      <c r="JW16" s="167">
        <v>5.36</v>
      </c>
      <c r="JX16" s="168"/>
      <c r="JY16" s="167">
        <v>-45.656700000000001</v>
      </c>
      <c r="JZ16" s="167">
        <v>77.069699999999997</v>
      </c>
      <c r="KA16" s="167">
        <v>57.6158</v>
      </c>
      <c r="KB16" s="167">
        <v>-45.311700000000002</v>
      </c>
      <c r="KC16" s="167">
        <v>-75.635999999999996</v>
      </c>
      <c r="KD16" s="167">
        <v>48.537300000000002</v>
      </c>
      <c r="KE16" s="167">
        <v>26.370899999999999</v>
      </c>
      <c r="KF16" s="167">
        <v>-9.1999999999999993</v>
      </c>
      <c r="KG16" s="167">
        <v>8.6</v>
      </c>
      <c r="KH16" s="168"/>
      <c r="KI16" s="167">
        <v>108.6695</v>
      </c>
    </row>
    <row r="17" spans="1:295" ht="18" customHeight="1" x14ac:dyDescent="0.3">
      <c r="A17" s="160" t="s">
        <v>27</v>
      </c>
      <c r="B17" s="160" t="s">
        <v>852</v>
      </c>
      <c r="C17" s="161">
        <v>0</v>
      </c>
      <c r="D17" s="161">
        <v>16.966699999999999</v>
      </c>
      <c r="E17" s="161">
        <v>-33.8855</v>
      </c>
      <c r="F17" s="161">
        <v>-39.387099999999997</v>
      </c>
      <c r="G17" s="161">
        <v>23.1099</v>
      </c>
      <c r="H17" s="161">
        <v>0</v>
      </c>
      <c r="I17" s="161">
        <v>46.516399999999997</v>
      </c>
      <c r="J17" s="161">
        <v>-80.909400000000005</v>
      </c>
      <c r="K17" s="161">
        <v>36.854199999999999</v>
      </c>
      <c r="L17" s="161">
        <v>18.7454</v>
      </c>
      <c r="M17" s="161">
        <v>18.316299999999998</v>
      </c>
      <c r="N17" s="162"/>
      <c r="O17" s="161">
        <v>-26.088999999999999</v>
      </c>
      <c r="P17" s="161">
        <v>22</v>
      </c>
      <c r="Q17" s="161">
        <v>9.1080000000000005</v>
      </c>
      <c r="R17" s="161">
        <v>-22</v>
      </c>
      <c r="S17" s="161">
        <v>14.426399999999999</v>
      </c>
      <c r="T17" s="161">
        <v>163.31219999999999</v>
      </c>
      <c r="U17" s="161">
        <v>1.8379000000000001</v>
      </c>
      <c r="V17" s="161">
        <v>1.8262</v>
      </c>
      <c r="W17" s="161">
        <v>2.7749000000000001</v>
      </c>
      <c r="X17" s="161">
        <v>4.3247</v>
      </c>
      <c r="Y17" s="161">
        <v>5.9810999999999996</v>
      </c>
      <c r="Z17" s="161">
        <v>2.1600999999999999</v>
      </c>
      <c r="AA17" s="162"/>
      <c r="AB17" s="162"/>
      <c r="AC17" s="161">
        <v>-52.71</v>
      </c>
      <c r="AD17" s="161">
        <v>-52.7</v>
      </c>
      <c r="AE17" s="162"/>
      <c r="AF17" s="161">
        <v>-22.2</v>
      </c>
      <c r="AG17" s="161">
        <v>24.2</v>
      </c>
      <c r="AH17" s="161">
        <v>27.742999999999999</v>
      </c>
      <c r="AI17" s="161">
        <v>0.34</v>
      </c>
      <c r="AJ17" s="161">
        <v>-30.49</v>
      </c>
      <c r="AK17" s="161">
        <v>-30.22</v>
      </c>
      <c r="AL17" s="161">
        <v>-91.95</v>
      </c>
      <c r="AM17" s="161">
        <v>30.41</v>
      </c>
      <c r="AN17" s="161">
        <v>30.48</v>
      </c>
      <c r="AO17" s="161">
        <v>6.875</v>
      </c>
      <c r="AP17" s="161">
        <v>12.533799999999999</v>
      </c>
      <c r="AQ17" s="161">
        <v>51.355699999999999</v>
      </c>
      <c r="AR17" s="161">
        <v>53.179699999999997</v>
      </c>
      <c r="AS17" s="161">
        <v>23.529299999999999</v>
      </c>
      <c r="AT17" s="161">
        <v>-30.274799999999999</v>
      </c>
      <c r="AU17" s="161">
        <v>-30.206600000000002</v>
      </c>
      <c r="AV17" s="161">
        <v>7.7522000000000002</v>
      </c>
      <c r="AW17" s="161">
        <v>7.7507999999999999</v>
      </c>
      <c r="AX17" s="162"/>
      <c r="AY17" s="161">
        <v>69.7928</v>
      </c>
      <c r="AZ17" s="161">
        <v>-3.6642000000000001</v>
      </c>
      <c r="BA17" s="161">
        <v>-19.872800000000002</v>
      </c>
      <c r="BB17" s="161">
        <v>-277.87439999999998</v>
      </c>
      <c r="BC17" s="161">
        <v>25.6739</v>
      </c>
      <c r="BD17" s="161">
        <v>-12.9</v>
      </c>
      <c r="BE17" s="161">
        <v>-12.9</v>
      </c>
      <c r="BF17" s="161">
        <v>36.696199999999997</v>
      </c>
      <c r="BG17" s="161">
        <v>35.347200000000001</v>
      </c>
      <c r="BH17" s="161">
        <v>-5.3448000000000002</v>
      </c>
      <c r="BI17" s="162"/>
      <c r="BJ17" s="161">
        <v>-49.740299999999998</v>
      </c>
      <c r="BK17" s="161">
        <v>2.8866999999999998</v>
      </c>
      <c r="BL17" s="161">
        <v>0</v>
      </c>
      <c r="BM17" s="161">
        <v>3.7271000000000001</v>
      </c>
      <c r="BN17" s="161">
        <v>324.89999999999998</v>
      </c>
      <c r="BO17" s="161">
        <v>54.231400000000001</v>
      </c>
      <c r="BP17" s="161">
        <v>54.109299999999998</v>
      </c>
      <c r="BQ17" s="161">
        <v>-262.16890000000001</v>
      </c>
      <c r="BR17" s="161">
        <v>314.81779999999998</v>
      </c>
      <c r="BS17" s="162"/>
      <c r="BT17" s="161">
        <v>-24.788699999999999</v>
      </c>
      <c r="BU17" s="161">
        <v>26.009799999999998</v>
      </c>
      <c r="BV17" s="161">
        <v>65.605599999999995</v>
      </c>
      <c r="BW17" s="161">
        <v>22.35</v>
      </c>
      <c r="BX17" s="161">
        <v>18.100000000000001</v>
      </c>
      <c r="BY17" s="161">
        <v>44.39</v>
      </c>
      <c r="BZ17" s="161">
        <v>63.75</v>
      </c>
      <c r="CA17" s="161">
        <v>-42.326300000000003</v>
      </c>
      <c r="CB17" s="161">
        <v>-41.790399999999998</v>
      </c>
      <c r="CC17" s="161">
        <v>113.5992</v>
      </c>
      <c r="CD17" s="161">
        <v>113.8313</v>
      </c>
      <c r="CE17" s="161">
        <v>32.890099999999997</v>
      </c>
      <c r="CF17" s="161">
        <v>-32.026800000000001</v>
      </c>
      <c r="CG17" s="161">
        <v>-31.500699999999998</v>
      </c>
      <c r="CH17" s="161">
        <v>-5.3879000000000001</v>
      </c>
      <c r="CI17" s="161">
        <v>-44.922600000000003</v>
      </c>
      <c r="CJ17" s="162"/>
      <c r="CK17" s="162"/>
      <c r="CL17" s="161">
        <v>24.4</v>
      </c>
      <c r="CM17" s="161">
        <v>90.2</v>
      </c>
      <c r="CN17" s="161">
        <v>-12.51</v>
      </c>
      <c r="CO17" s="161">
        <v>40.091900000000003</v>
      </c>
      <c r="CP17" s="161">
        <v>39.545299999999997</v>
      </c>
      <c r="CQ17" s="161">
        <v>39.4634</v>
      </c>
      <c r="CR17" s="161">
        <v>-25.126799999999999</v>
      </c>
      <c r="CS17" s="161">
        <v>-24.5886</v>
      </c>
      <c r="CT17" s="161">
        <v>1</v>
      </c>
      <c r="CU17" s="161">
        <v>-19.2072</v>
      </c>
      <c r="CV17" s="161">
        <v>9.9893000000000001</v>
      </c>
      <c r="CW17" s="161">
        <v>11.177899999999999</v>
      </c>
      <c r="CX17" s="161">
        <v>23.84</v>
      </c>
      <c r="CY17" s="161">
        <v>50</v>
      </c>
      <c r="CZ17" s="161">
        <v>30.241700000000002</v>
      </c>
      <c r="DA17" s="161">
        <v>28.568999999999999</v>
      </c>
      <c r="DB17" s="161">
        <v>-22.83</v>
      </c>
      <c r="DC17" s="162"/>
      <c r="DD17" s="161">
        <v>45.016800000000003</v>
      </c>
      <c r="DE17" s="161">
        <v>44.586199999999998</v>
      </c>
      <c r="DF17" s="161">
        <v>-104.3903</v>
      </c>
      <c r="DG17" s="162"/>
      <c r="DH17" s="161">
        <v>-13.925599999999999</v>
      </c>
      <c r="DI17" s="163">
        <v>-78.5</v>
      </c>
      <c r="DJ17" s="163">
        <v>-79.599999999999994</v>
      </c>
      <c r="DK17" s="161">
        <v>26.759899999999998</v>
      </c>
      <c r="DL17" s="161">
        <v>30.477900000000002</v>
      </c>
      <c r="DM17" s="161">
        <v>37.586399999999998</v>
      </c>
      <c r="DN17" s="161">
        <v>43.377699999999997</v>
      </c>
      <c r="DO17" s="161">
        <v>30.03</v>
      </c>
      <c r="DP17" s="161">
        <v>-5.47</v>
      </c>
      <c r="DQ17" s="161">
        <v>56.281500000000001</v>
      </c>
      <c r="DR17" s="161">
        <v>103.5134</v>
      </c>
      <c r="DS17" s="161">
        <v>-27.53</v>
      </c>
      <c r="DT17" s="161">
        <v>-27.96</v>
      </c>
      <c r="DU17" s="163">
        <v>86.72</v>
      </c>
      <c r="DV17" s="163">
        <v>56.98</v>
      </c>
      <c r="DW17" s="161">
        <v>102.6909</v>
      </c>
      <c r="DX17" s="161">
        <v>101.29089999999999</v>
      </c>
      <c r="DY17" s="161">
        <v>-22.540199999999999</v>
      </c>
      <c r="DZ17" s="161">
        <v>-22.318200000000001</v>
      </c>
      <c r="EA17" s="161">
        <v>168.50040000000001</v>
      </c>
      <c r="EB17" s="161">
        <v>130.09270000000001</v>
      </c>
      <c r="EC17" s="161">
        <v>124.1033</v>
      </c>
      <c r="ED17" s="161">
        <v>126.22620000000001</v>
      </c>
      <c r="EE17" s="161">
        <v>90.899199999999993</v>
      </c>
      <c r="EF17" s="161">
        <v>77.431600000000003</v>
      </c>
      <c r="EG17" s="161">
        <v>-24.713999999999999</v>
      </c>
      <c r="EH17" s="161">
        <v>273.6909</v>
      </c>
      <c r="EI17" s="161">
        <v>305.45179999999999</v>
      </c>
      <c r="EJ17" s="162"/>
      <c r="EK17" s="161">
        <v>-29.928899999999999</v>
      </c>
      <c r="EL17" s="161">
        <v>-28.065200000000001</v>
      </c>
      <c r="EM17" s="162"/>
      <c r="EN17" s="161">
        <v>34.56</v>
      </c>
      <c r="EO17" s="161">
        <v>31.089600000000001</v>
      </c>
      <c r="EP17" s="161">
        <v>44.591999999999999</v>
      </c>
      <c r="EQ17" s="161">
        <v>-66.731899999999996</v>
      </c>
      <c r="ER17" s="161">
        <v>-67.977699999999999</v>
      </c>
      <c r="ES17" s="161">
        <v>-37.139200000000002</v>
      </c>
      <c r="ET17" s="161">
        <v>0</v>
      </c>
      <c r="EU17" s="161">
        <v>-9.92</v>
      </c>
      <c r="EV17" s="161">
        <v>1</v>
      </c>
      <c r="EW17" s="161">
        <v>10.3903</v>
      </c>
      <c r="EX17" s="161">
        <v>23.031199999999998</v>
      </c>
      <c r="EY17" s="161">
        <v>-32.062600000000003</v>
      </c>
      <c r="EZ17" s="161">
        <v>-31.4114</v>
      </c>
      <c r="FA17" s="161">
        <v>8.2535000000000007</v>
      </c>
      <c r="FB17" s="161">
        <v>-73.2102</v>
      </c>
      <c r="FC17" s="161">
        <v>40.500799999999998</v>
      </c>
      <c r="FD17" s="161">
        <v>0</v>
      </c>
      <c r="FE17" s="161">
        <v>0</v>
      </c>
      <c r="FF17" s="161">
        <v>0</v>
      </c>
      <c r="FG17" s="161">
        <v>40.275300000000001</v>
      </c>
      <c r="FH17" s="161">
        <v>40.962000000000003</v>
      </c>
      <c r="FI17" s="161">
        <v>39.434100000000001</v>
      </c>
      <c r="FJ17" s="161">
        <v>41.696599999999997</v>
      </c>
      <c r="FK17" s="161">
        <v>41.361699999999999</v>
      </c>
      <c r="FL17" s="161">
        <v>-82.723399999999998</v>
      </c>
      <c r="FM17" s="161">
        <v>24.195499999999999</v>
      </c>
      <c r="FN17" s="161">
        <v>24.103400000000001</v>
      </c>
      <c r="FO17" s="161">
        <v>-54.442399999999999</v>
      </c>
      <c r="FP17" s="161">
        <v>-36.030700000000003</v>
      </c>
      <c r="FQ17" s="161">
        <v>-44.8157</v>
      </c>
      <c r="FR17" s="161">
        <v>-44.82</v>
      </c>
      <c r="FS17" s="161">
        <v>18.982800000000001</v>
      </c>
      <c r="FT17" s="161">
        <v>0.751</v>
      </c>
      <c r="FU17" s="161">
        <v>-12.23</v>
      </c>
      <c r="FV17" s="161">
        <v>24.32</v>
      </c>
      <c r="FW17" s="161">
        <v>-45.851100000000002</v>
      </c>
      <c r="FX17" s="161">
        <v>8.3864000000000001</v>
      </c>
      <c r="FY17" s="163">
        <v>-14.163</v>
      </c>
      <c r="FZ17" s="161">
        <v>5.1029999999999998</v>
      </c>
      <c r="GA17" s="162"/>
      <c r="GB17" s="161">
        <v>7.81</v>
      </c>
      <c r="GC17" s="161">
        <v>37.550600000000003</v>
      </c>
      <c r="GD17" s="161">
        <v>54.5473</v>
      </c>
      <c r="GE17" s="163">
        <v>14.93</v>
      </c>
      <c r="GF17" s="161">
        <v>63.400700000000001</v>
      </c>
      <c r="GG17" s="161">
        <v>24.2</v>
      </c>
      <c r="GH17" s="161">
        <v>-6.1501000000000001</v>
      </c>
      <c r="GI17" s="162"/>
      <c r="GJ17" s="161">
        <v>-1.2977000000000001</v>
      </c>
      <c r="GK17" s="161">
        <v>1.2884</v>
      </c>
      <c r="GL17" s="162"/>
      <c r="GM17" s="162"/>
      <c r="GN17" s="161">
        <v>-14.2135</v>
      </c>
      <c r="GO17" s="161">
        <v>-12.206200000000001</v>
      </c>
      <c r="GP17" s="161">
        <v>21.5001</v>
      </c>
      <c r="GQ17" s="161">
        <v>18.1509</v>
      </c>
      <c r="GR17" s="161">
        <v>63.545699999999997</v>
      </c>
      <c r="GS17" s="161">
        <v>64.633399999999995</v>
      </c>
      <c r="GT17" s="161">
        <v>-125.5986</v>
      </c>
      <c r="GU17" s="161">
        <v>-16.4726</v>
      </c>
      <c r="GV17" s="161">
        <v>26.0749</v>
      </c>
      <c r="GW17" s="161">
        <v>-38.446800000000003</v>
      </c>
      <c r="GX17" s="163">
        <v>11.204050000000001</v>
      </c>
      <c r="GY17" s="162"/>
      <c r="GZ17" s="162"/>
      <c r="HA17" s="162"/>
      <c r="HB17" s="161">
        <v>225.7474</v>
      </c>
      <c r="HC17" s="161">
        <v>226.4324</v>
      </c>
      <c r="HD17" s="161">
        <v>279.5</v>
      </c>
      <c r="HE17" s="161">
        <v>-278.46570000000003</v>
      </c>
      <c r="HF17" s="161">
        <v>-532.68020000000001</v>
      </c>
      <c r="HG17" s="161">
        <v>538.93079999999998</v>
      </c>
      <c r="HH17" s="161">
        <v>532.41700000000003</v>
      </c>
      <c r="HI17" s="161">
        <v>-213.68209999999999</v>
      </c>
      <c r="HJ17" s="161">
        <v>-211.54259999999999</v>
      </c>
      <c r="HK17" s="161">
        <v>-60.239199999999997</v>
      </c>
      <c r="HL17" s="161">
        <v>-52.079500000000003</v>
      </c>
      <c r="HM17" s="161">
        <v>76.944100000000006</v>
      </c>
      <c r="HN17" s="161">
        <v>76.492199999999997</v>
      </c>
      <c r="HO17" s="162"/>
      <c r="HP17" s="162"/>
      <c r="HQ17" s="161">
        <v>68.404700000000005</v>
      </c>
      <c r="HR17" s="161">
        <v>67.536699999999996</v>
      </c>
      <c r="HS17" s="161">
        <v>-50.9617</v>
      </c>
      <c r="HT17" s="161">
        <v>-51.343800000000002</v>
      </c>
      <c r="HU17" s="161">
        <v>103.19</v>
      </c>
      <c r="HV17" s="161">
        <v>102.76</v>
      </c>
      <c r="HW17" s="161">
        <v>37.700000000000003</v>
      </c>
      <c r="HX17" s="161">
        <v>38.299999999999997</v>
      </c>
      <c r="HY17" s="162"/>
      <c r="HZ17" s="161">
        <v>27.36</v>
      </c>
      <c r="IA17" s="161">
        <v>-322.57310000000001</v>
      </c>
      <c r="IB17" s="161">
        <v>110.6525</v>
      </c>
      <c r="IC17" s="161">
        <v>110.3707</v>
      </c>
      <c r="ID17" s="161">
        <v>13.3</v>
      </c>
      <c r="IE17" s="161">
        <v>-3.3</v>
      </c>
      <c r="IF17" s="161">
        <v>-68.400000000000006</v>
      </c>
      <c r="IG17" s="161">
        <v>-68.599999999999994</v>
      </c>
      <c r="IH17" s="161">
        <v>1.5321</v>
      </c>
      <c r="II17" s="163">
        <v>1.2521</v>
      </c>
      <c r="IJ17" s="161">
        <v>-521.16210000000001</v>
      </c>
      <c r="IK17" s="161">
        <v>-266.8494</v>
      </c>
      <c r="IL17" s="161">
        <v>404.54230000000001</v>
      </c>
      <c r="IM17" s="161">
        <v>338.61540000000002</v>
      </c>
      <c r="IN17" s="161">
        <v>1.5734999999999999</v>
      </c>
      <c r="IO17" s="161">
        <v>-327.22410000000002</v>
      </c>
      <c r="IP17" s="161">
        <v>327.99700000000001</v>
      </c>
      <c r="IQ17" s="161">
        <v>-139.4436</v>
      </c>
      <c r="IR17" s="161">
        <v>-207.9888</v>
      </c>
      <c r="IS17" s="161">
        <v>-324.0643</v>
      </c>
      <c r="IT17" s="161">
        <v>85.4572</v>
      </c>
      <c r="IU17" s="161">
        <v>87.161799999999999</v>
      </c>
      <c r="IV17" s="161">
        <v>141.81790000000001</v>
      </c>
      <c r="IW17" s="161">
        <v>-394.91809999999998</v>
      </c>
      <c r="IX17" s="161">
        <v>210.66329999999999</v>
      </c>
      <c r="IY17" s="161">
        <v>-183.1694</v>
      </c>
      <c r="IZ17" s="161">
        <v>183.32149999999999</v>
      </c>
      <c r="JA17" s="161">
        <v>-9.9387000000000008</v>
      </c>
      <c r="JB17" s="162"/>
      <c r="JC17" s="161">
        <v>16.64</v>
      </c>
      <c r="JD17" s="161">
        <v>7.8559999999999999</v>
      </c>
      <c r="JE17" s="161">
        <v>7.7809999999999997</v>
      </c>
      <c r="JF17" s="161">
        <v>-16.8</v>
      </c>
      <c r="JG17" s="161">
        <v>-4.08</v>
      </c>
      <c r="JH17" s="162"/>
      <c r="JI17" s="161">
        <v>3.9567000000000001</v>
      </c>
      <c r="JJ17" s="161">
        <v>-47.139699999999998</v>
      </c>
      <c r="JK17" s="161">
        <v>-14.412100000000001</v>
      </c>
      <c r="JL17" s="161">
        <v>28.3</v>
      </c>
      <c r="JM17" s="161">
        <v>52.250999999999998</v>
      </c>
      <c r="JN17" s="161">
        <v>51.14</v>
      </c>
      <c r="JO17" s="162"/>
      <c r="JP17" s="162"/>
      <c r="JQ17" s="161">
        <v>49.2819</v>
      </c>
      <c r="JR17" s="161">
        <v>49.2928</v>
      </c>
      <c r="JS17" s="161">
        <v>49.019100000000002</v>
      </c>
      <c r="JT17" s="162"/>
      <c r="JU17" s="161">
        <v>1.7</v>
      </c>
      <c r="JV17" s="161">
        <v>28.891500000000001</v>
      </c>
      <c r="JW17" s="161">
        <v>5.43</v>
      </c>
      <c r="JX17" s="162"/>
      <c r="JY17" s="161">
        <v>-46.807400000000001</v>
      </c>
      <c r="JZ17" s="161">
        <v>78.646299999999997</v>
      </c>
      <c r="KA17" s="161">
        <v>60.517699999999998</v>
      </c>
      <c r="KB17" s="161">
        <v>-47.498199999999997</v>
      </c>
      <c r="KC17" s="161">
        <v>-77.006500000000003</v>
      </c>
      <c r="KD17" s="161">
        <v>51.014899999999997</v>
      </c>
      <c r="KE17" s="161">
        <v>25.447700000000001</v>
      </c>
      <c r="KF17" s="161">
        <v>-11.3</v>
      </c>
      <c r="KG17" s="161">
        <v>12</v>
      </c>
      <c r="KH17" s="162"/>
      <c r="KI17" s="161">
        <v>109.1998</v>
      </c>
    </row>
    <row r="18" spans="1:295" ht="18" customHeight="1" x14ac:dyDescent="0.3">
      <c r="A18" s="160" t="s">
        <v>27</v>
      </c>
      <c r="B18" s="160" t="s">
        <v>853</v>
      </c>
      <c r="C18" s="164">
        <v>0</v>
      </c>
      <c r="D18" s="164">
        <v>17.366499999999998</v>
      </c>
      <c r="E18" s="164">
        <v>-34.748100000000001</v>
      </c>
      <c r="F18" s="164">
        <v>-38.858199999999997</v>
      </c>
      <c r="G18" s="164">
        <v>23.668600000000001</v>
      </c>
      <c r="H18" s="164">
        <v>0</v>
      </c>
      <c r="I18" s="164">
        <v>47.054499999999997</v>
      </c>
      <c r="J18" s="164">
        <v>-83.872900000000001</v>
      </c>
      <c r="K18" s="164">
        <v>37.719799999999999</v>
      </c>
      <c r="L18" s="164">
        <v>19.0794</v>
      </c>
      <c r="M18" s="164">
        <v>18.816400000000002</v>
      </c>
      <c r="N18" s="165"/>
      <c r="O18" s="164">
        <v>-27.581</v>
      </c>
      <c r="P18" s="164">
        <v>24.2</v>
      </c>
      <c r="Q18" s="164">
        <v>9.9359999999999999</v>
      </c>
      <c r="R18" s="164">
        <v>-24.2</v>
      </c>
      <c r="S18" s="164">
        <v>14.330299999999999</v>
      </c>
      <c r="T18" s="164">
        <v>169.28899999999999</v>
      </c>
      <c r="U18" s="164">
        <v>2.1737000000000002</v>
      </c>
      <c r="V18" s="164">
        <v>2.1953999999999998</v>
      </c>
      <c r="W18" s="164">
        <v>3.3601999999999999</v>
      </c>
      <c r="X18" s="164">
        <v>3.7507999999999999</v>
      </c>
      <c r="Y18" s="164">
        <v>6.2728999999999999</v>
      </c>
      <c r="Z18" s="164">
        <v>2.1116000000000001</v>
      </c>
      <c r="AA18" s="165"/>
      <c r="AB18" s="165"/>
      <c r="AC18" s="164">
        <v>-53.28</v>
      </c>
      <c r="AD18" s="164">
        <v>-53.39</v>
      </c>
      <c r="AE18" s="165"/>
      <c r="AF18" s="164">
        <v>-22.2</v>
      </c>
      <c r="AG18" s="164">
        <v>26.4</v>
      </c>
      <c r="AH18" s="164">
        <v>28.867000000000001</v>
      </c>
      <c r="AI18" s="164">
        <v>0.34599999999999997</v>
      </c>
      <c r="AJ18" s="164">
        <v>-34.01</v>
      </c>
      <c r="AK18" s="164">
        <v>-33.85</v>
      </c>
      <c r="AL18" s="164">
        <v>-87.83</v>
      </c>
      <c r="AM18" s="164">
        <v>35.15</v>
      </c>
      <c r="AN18" s="164">
        <v>35.25</v>
      </c>
      <c r="AO18" s="164">
        <v>6.7302999999999997</v>
      </c>
      <c r="AP18" s="164">
        <v>12.8467</v>
      </c>
      <c r="AQ18" s="164">
        <v>52.3048</v>
      </c>
      <c r="AR18" s="164">
        <v>53.941099999999999</v>
      </c>
      <c r="AS18" s="164">
        <v>24.929099999999998</v>
      </c>
      <c r="AT18" s="164">
        <v>-36.972700000000003</v>
      </c>
      <c r="AU18" s="164">
        <v>-38.509</v>
      </c>
      <c r="AV18" s="164">
        <v>25.744399999999999</v>
      </c>
      <c r="AW18" s="164">
        <v>28.694700000000001</v>
      </c>
      <c r="AX18" s="165"/>
      <c r="AY18" s="164">
        <v>71.266300000000001</v>
      </c>
      <c r="AZ18" s="164">
        <v>0</v>
      </c>
      <c r="BA18" s="164">
        <v>-2.9571999999999998</v>
      </c>
      <c r="BB18" s="164">
        <v>-300.76609999999999</v>
      </c>
      <c r="BC18" s="164">
        <v>26.5305</v>
      </c>
      <c r="BD18" s="164">
        <v>-13.1</v>
      </c>
      <c r="BE18" s="164">
        <v>-13.2</v>
      </c>
      <c r="BF18" s="164">
        <v>44.592300000000002</v>
      </c>
      <c r="BG18" s="164">
        <v>42.935299999999998</v>
      </c>
      <c r="BH18" s="164">
        <v>-5.0856000000000003</v>
      </c>
      <c r="BI18" s="165"/>
      <c r="BJ18" s="164">
        <v>-62.369700000000002</v>
      </c>
      <c r="BK18" s="164">
        <v>2.1373000000000002</v>
      </c>
      <c r="BL18" s="164">
        <v>6.3380000000000001</v>
      </c>
      <c r="BM18" s="164">
        <v>4.4016999999999999</v>
      </c>
      <c r="BN18" s="164">
        <v>344.1266</v>
      </c>
      <c r="BO18" s="164">
        <v>45.014800000000001</v>
      </c>
      <c r="BP18" s="164">
        <v>44.892699999999998</v>
      </c>
      <c r="BQ18" s="164">
        <v>-253.24029999999999</v>
      </c>
      <c r="BR18" s="164">
        <v>319.03160000000003</v>
      </c>
      <c r="BS18" s="165"/>
      <c r="BT18" s="164">
        <v>-42.753900000000002</v>
      </c>
      <c r="BU18" s="164">
        <v>43.391399999999997</v>
      </c>
      <c r="BV18" s="166">
        <v>67.132450000000006</v>
      </c>
      <c r="BW18" s="164">
        <v>22.12</v>
      </c>
      <c r="BX18" s="164">
        <v>17.940000000000001</v>
      </c>
      <c r="BY18" s="164">
        <v>44.27</v>
      </c>
      <c r="BZ18" s="164">
        <v>63.89</v>
      </c>
      <c r="CA18" s="164">
        <v>-35.092599999999997</v>
      </c>
      <c r="CB18" s="164">
        <v>-35.494399999999999</v>
      </c>
      <c r="CC18" s="164">
        <v>115.5947</v>
      </c>
      <c r="CD18" s="164">
        <v>114.4539</v>
      </c>
      <c r="CE18" s="164">
        <v>32.2624</v>
      </c>
      <c r="CF18" s="164">
        <v>-34.281199999999998</v>
      </c>
      <c r="CG18" s="164">
        <v>-34.180700000000002</v>
      </c>
      <c r="CH18" s="164">
        <v>-1.9194</v>
      </c>
      <c r="CI18" s="164">
        <v>-44.530500000000004</v>
      </c>
      <c r="CJ18" s="165"/>
      <c r="CK18" s="165"/>
      <c r="CL18" s="164">
        <v>26.8</v>
      </c>
      <c r="CM18" s="164">
        <v>91.1</v>
      </c>
      <c r="CN18" s="164">
        <v>-12.26</v>
      </c>
      <c r="CO18" s="164">
        <v>39.847499999999997</v>
      </c>
      <c r="CP18" s="164">
        <v>38.994300000000003</v>
      </c>
      <c r="CQ18" s="164">
        <v>39.474600000000002</v>
      </c>
      <c r="CR18" s="164">
        <v>-25.531500000000001</v>
      </c>
      <c r="CS18" s="164">
        <v>-27.1206</v>
      </c>
      <c r="CT18" s="165"/>
      <c r="CU18" s="164">
        <v>-7.3937999999999997</v>
      </c>
      <c r="CV18" s="164">
        <v>-1.2030000000000001</v>
      </c>
      <c r="CW18" s="164">
        <v>11.623699999999999</v>
      </c>
      <c r="CX18" s="164">
        <v>26.34</v>
      </c>
      <c r="CY18" s="164">
        <v>50.1</v>
      </c>
      <c r="CZ18" s="164">
        <v>30.7104</v>
      </c>
      <c r="DA18" s="164">
        <v>29.008500000000002</v>
      </c>
      <c r="DB18" s="164">
        <v>-23.32</v>
      </c>
      <c r="DC18" s="165"/>
      <c r="DD18" s="164">
        <v>44.277000000000001</v>
      </c>
      <c r="DE18" s="164">
        <v>43.851599999999998</v>
      </c>
      <c r="DF18" s="164">
        <v>-97.381699999999995</v>
      </c>
      <c r="DG18" s="165"/>
      <c r="DH18" s="164">
        <v>-14.1076</v>
      </c>
      <c r="DI18" s="164">
        <v>-78.5</v>
      </c>
      <c r="DJ18" s="164">
        <v>-79.599999999999994</v>
      </c>
      <c r="DK18" s="164">
        <v>27.204899999999999</v>
      </c>
      <c r="DL18" s="164">
        <v>31.063800000000001</v>
      </c>
      <c r="DM18" s="164">
        <v>38.9953</v>
      </c>
      <c r="DN18" s="164">
        <v>44.549599999999998</v>
      </c>
      <c r="DO18" s="164">
        <v>30.74</v>
      </c>
      <c r="DP18" s="164">
        <v>-5.44</v>
      </c>
      <c r="DQ18" s="164">
        <v>55.957500000000003</v>
      </c>
      <c r="DR18" s="164">
        <v>97.203000000000003</v>
      </c>
      <c r="DS18" s="164">
        <v>-24.49</v>
      </c>
      <c r="DT18" s="164">
        <v>-24.69</v>
      </c>
      <c r="DU18" s="164">
        <v>84.88</v>
      </c>
      <c r="DV18" s="164">
        <v>57.01</v>
      </c>
      <c r="DW18" s="164">
        <v>98.327299999999994</v>
      </c>
      <c r="DX18" s="164">
        <v>98.363600000000005</v>
      </c>
      <c r="DY18" s="164">
        <v>-19.904599999999999</v>
      </c>
      <c r="DZ18" s="164">
        <v>-20.081800000000001</v>
      </c>
      <c r="EA18" s="164">
        <v>166.5889</v>
      </c>
      <c r="EB18" s="164">
        <v>128.1241</v>
      </c>
      <c r="EC18" s="164">
        <v>122.61579999999999</v>
      </c>
      <c r="ED18" s="164">
        <v>124.26949999999999</v>
      </c>
      <c r="EE18" s="164">
        <v>127.9294</v>
      </c>
      <c r="EF18" s="164">
        <v>109.2085</v>
      </c>
      <c r="EG18" s="164">
        <v>-21.814</v>
      </c>
      <c r="EH18" s="164">
        <v>262.4427</v>
      </c>
      <c r="EI18" s="164">
        <v>333.10599999999999</v>
      </c>
      <c r="EJ18" s="165"/>
      <c r="EK18" s="164">
        <v>-28.0928</v>
      </c>
      <c r="EL18" s="164">
        <v>-28.4711</v>
      </c>
      <c r="EM18" s="165"/>
      <c r="EN18" s="164">
        <v>24.302</v>
      </c>
      <c r="EO18" s="164">
        <v>22.2592</v>
      </c>
      <c r="EP18" s="164">
        <v>164.41200000000001</v>
      </c>
      <c r="EQ18" s="164">
        <v>-83.971299999999999</v>
      </c>
      <c r="ER18" s="164">
        <v>-83.840500000000006</v>
      </c>
      <c r="ES18" s="164">
        <v>-71.192499999999995</v>
      </c>
      <c r="ET18" s="164">
        <v>16.11</v>
      </c>
      <c r="EU18" s="164">
        <v>-19.87</v>
      </c>
      <c r="EV18" s="164">
        <v>89.4</v>
      </c>
      <c r="EW18" s="164">
        <v>10.647500000000001</v>
      </c>
      <c r="EX18" s="164">
        <v>6.4538000000000002</v>
      </c>
      <c r="EY18" s="164">
        <v>-30.681100000000001</v>
      </c>
      <c r="EZ18" s="164">
        <v>-29.9452</v>
      </c>
      <c r="FA18" s="164">
        <v>8.3663000000000007</v>
      </c>
      <c r="FB18" s="164">
        <v>-109.0027</v>
      </c>
      <c r="FC18" s="164">
        <v>76.856399999999994</v>
      </c>
      <c r="FD18" s="164">
        <v>0</v>
      </c>
      <c r="FE18" s="164">
        <v>0</v>
      </c>
      <c r="FF18" s="164">
        <v>0</v>
      </c>
      <c r="FG18" s="164">
        <v>38.1083</v>
      </c>
      <c r="FH18" s="164">
        <v>38.7864</v>
      </c>
      <c r="FI18" s="164">
        <v>38.424700000000001</v>
      </c>
      <c r="FJ18" s="164">
        <v>34.496000000000002</v>
      </c>
      <c r="FK18" s="164">
        <v>34.998399999999997</v>
      </c>
      <c r="FL18" s="164">
        <v>-82.053600000000003</v>
      </c>
      <c r="FM18" s="164">
        <v>22.452200000000001</v>
      </c>
      <c r="FN18" s="164">
        <v>22.430499999999999</v>
      </c>
      <c r="FO18" s="164">
        <v>-53.900799999999997</v>
      </c>
      <c r="FP18" s="164">
        <v>-34.462499999999999</v>
      </c>
      <c r="FQ18" s="164">
        <v>-47.723500000000001</v>
      </c>
      <c r="FR18" s="164">
        <v>-43.63</v>
      </c>
      <c r="FS18" s="164">
        <v>19.078099999999999</v>
      </c>
      <c r="FT18" s="164">
        <v>0.79869999999999997</v>
      </c>
      <c r="FU18" s="164">
        <v>-12.44</v>
      </c>
      <c r="FV18" s="164">
        <v>22.49</v>
      </c>
      <c r="FW18" s="164">
        <v>-47.802700000000002</v>
      </c>
      <c r="FX18" s="164">
        <v>8.4076000000000004</v>
      </c>
      <c r="FY18" s="164">
        <v>-14.163</v>
      </c>
      <c r="FZ18" s="164">
        <v>5.1180000000000003</v>
      </c>
      <c r="GA18" s="165"/>
      <c r="GB18" s="164">
        <v>8.44</v>
      </c>
      <c r="GC18" s="164">
        <v>35.496899999999997</v>
      </c>
      <c r="GD18" s="164">
        <v>52.308</v>
      </c>
      <c r="GE18" s="164">
        <v>15.26</v>
      </c>
      <c r="GF18" s="164">
        <v>63.597299999999997</v>
      </c>
      <c r="GG18" s="164">
        <v>26.2</v>
      </c>
      <c r="GH18" s="166">
        <v>-6.1501000000000001</v>
      </c>
      <c r="GI18" s="165"/>
      <c r="GJ18" s="164">
        <v>-1.7802</v>
      </c>
      <c r="GK18" s="164">
        <v>1.2968999999999999</v>
      </c>
      <c r="GL18" s="165"/>
      <c r="GM18" s="165"/>
      <c r="GN18" s="164">
        <v>-14.7281</v>
      </c>
      <c r="GO18" s="164">
        <v>-12.854200000000001</v>
      </c>
      <c r="GP18" s="164">
        <v>21.2621</v>
      </c>
      <c r="GQ18" s="164">
        <v>19.327400000000001</v>
      </c>
      <c r="GR18" s="164">
        <v>60.444699999999997</v>
      </c>
      <c r="GS18" s="164">
        <v>64.067300000000003</v>
      </c>
      <c r="GT18" s="164">
        <v>-125.1884</v>
      </c>
      <c r="GU18" s="164">
        <v>-16.8568</v>
      </c>
      <c r="GV18" s="164">
        <v>27.252600000000001</v>
      </c>
      <c r="GW18" s="164">
        <v>-40.898200000000003</v>
      </c>
      <c r="GX18" s="164">
        <v>11.3103</v>
      </c>
      <c r="GY18" s="165"/>
      <c r="GZ18" s="165"/>
      <c r="HA18" s="164">
        <v>13</v>
      </c>
      <c r="HB18" s="164">
        <v>227.74590000000001</v>
      </c>
      <c r="HC18" s="164">
        <v>224.24090000000001</v>
      </c>
      <c r="HD18" s="164">
        <v>282.5</v>
      </c>
      <c r="HE18" s="164">
        <v>-281.06810000000002</v>
      </c>
      <c r="HF18" s="164">
        <v>-530.14449999999999</v>
      </c>
      <c r="HG18" s="164">
        <v>537.61779999999999</v>
      </c>
      <c r="HH18" s="164">
        <v>535.20730000000003</v>
      </c>
      <c r="HI18" s="164">
        <v>-212.24170000000001</v>
      </c>
      <c r="HJ18" s="164">
        <v>-212.71129999999999</v>
      </c>
      <c r="HK18" s="164">
        <v>-58.697600000000001</v>
      </c>
      <c r="HL18" s="164">
        <v>-50.618499999999997</v>
      </c>
      <c r="HM18" s="164">
        <v>76.995000000000005</v>
      </c>
      <c r="HN18" s="164">
        <v>76.599900000000005</v>
      </c>
      <c r="HO18" s="164">
        <v>-166.9691</v>
      </c>
      <c r="HP18" s="165"/>
      <c r="HQ18" s="164">
        <v>70.129499999999993</v>
      </c>
      <c r="HR18" s="164">
        <v>69.371499999999997</v>
      </c>
      <c r="HS18" s="164">
        <v>-52.260399999999997</v>
      </c>
      <c r="HT18" s="164">
        <v>-52.816600000000001</v>
      </c>
      <c r="HU18" s="164">
        <v>105.8</v>
      </c>
      <c r="HV18" s="164">
        <v>105.72</v>
      </c>
      <c r="HW18" s="164">
        <v>34.4</v>
      </c>
      <c r="HX18" s="164">
        <v>34.4</v>
      </c>
      <c r="HY18" s="165"/>
      <c r="HZ18" s="164">
        <v>27.76</v>
      </c>
      <c r="IA18" s="164">
        <v>-324.50330000000002</v>
      </c>
      <c r="IB18" s="164">
        <v>108.6948</v>
      </c>
      <c r="IC18" s="164">
        <v>108.3933</v>
      </c>
      <c r="ID18" s="164">
        <v>14.5</v>
      </c>
      <c r="IE18" s="164">
        <v>-4.5</v>
      </c>
      <c r="IF18" s="164">
        <v>-66.8</v>
      </c>
      <c r="IG18" s="164">
        <v>-67.7</v>
      </c>
      <c r="IH18" s="164">
        <v>1.4085000000000001</v>
      </c>
      <c r="II18" s="164">
        <v>1.2976000000000001</v>
      </c>
      <c r="IJ18" s="164">
        <v>-521.69050000000004</v>
      </c>
      <c r="IK18" s="164">
        <v>-294.90289999999999</v>
      </c>
      <c r="IL18" s="164">
        <v>399.47289999999998</v>
      </c>
      <c r="IM18" s="164">
        <v>339.56450000000001</v>
      </c>
      <c r="IN18" s="164">
        <v>3.9630000000000001</v>
      </c>
      <c r="IO18" s="164">
        <v>-328.06939999999997</v>
      </c>
      <c r="IP18" s="164">
        <v>327.20150000000001</v>
      </c>
      <c r="IQ18" s="164">
        <v>-147.0772</v>
      </c>
      <c r="IR18" s="164">
        <v>-208.76730000000001</v>
      </c>
      <c r="IS18" s="164">
        <v>-321.84690000000001</v>
      </c>
      <c r="IT18" s="164">
        <v>85.372600000000006</v>
      </c>
      <c r="IU18" s="164">
        <v>85.954899999999995</v>
      </c>
      <c r="IV18" s="164">
        <v>149.12119999999999</v>
      </c>
      <c r="IW18" s="164">
        <v>-394.19279999999998</v>
      </c>
      <c r="IX18" s="164">
        <v>209.92250000000001</v>
      </c>
      <c r="IY18" s="164">
        <v>-180.95009999999999</v>
      </c>
      <c r="IZ18" s="164">
        <v>183.19880000000001</v>
      </c>
      <c r="JA18" s="164">
        <v>-10.098000000000001</v>
      </c>
      <c r="JB18" s="165"/>
      <c r="JC18" s="164">
        <v>14.96</v>
      </c>
      <c r="JD18" s="164">
        <v>7.2450000000000001</v>
      </c>
      <c r="JE18" s="164">
        <v>7.2679999999999998</v>
      </c>
      <c r="JF18" s="164">
        <v>-15.28</v>
      </c>
      <c r="JG18" s="164">
        <v>-5.92</v>
      </c>
      <c r="JH18" s="165"/>
      <c r="JI18" s="164">
        <v>5.8304999999999998</v>
      </c>
      <c r="JJ18" s="164">
        <v>-45.351300000000002</v>
      </c>
      <c r="JK18" s="164">
        <v>-13.7987</v>
      </c>
      <c r="JL18" s="164">
        <v>24.8</v>
      </c>
      <c r="JM18" s="164">
        <v>51.457000000000001</v>
      </c>
      <c r="JN18" s="164">
        <v>52.56</v>
      </c>
      <c r="JO18" s="165"/>
      <c r="JP18" s="164">
        <v>13.651899999999999</v>
      </c>
      <c r="JQ18" s="164">
        <v>49.110799999999998</v>
      </c>
      <c r="JR18" s="164">
        <v>50.056399999999996</v>
      </c>
      <c r="JS18" s="164">
        <v>47.906199999999998</v>
      </c>
      <c r="JT18" s="165"/>
      <c r="JU18" s="164">
        <v>4.5</v>
      </c>
      <c r="JV18" s="164">
        <v>28.383299999999998</v>
      </c>
      <c r="JW18" s="164">
        <v>5.56</v>
      </c>
      <c r="JX18" s="165"/>
      <c r="JY18" s="164">
        <v>-45.186999999999998</v>
      </c>
      <c r="JZ18" s="164">
        <v>79.176599999999993</v>
      </c>
      <c r="KA18" s="164">
        <v>60.013100000000001</v>
      </c>
      <c r="KB18" s="164">
        <v>-45.485100000000003</v>
      </c>
      <c r="KC18" s="164">
        <v>-77.560599999999994</v>
      </c>
      <c r="KD18" s="164">
        <v>50.593200000000003</v>
      </c>
      <c r="KE18" s="164">
        <v>26.159199999999998</v>
      </c>
      <c r="KF18" s="164">
        <v>-14.2</v>
      </c>
      <c r="KG18" s="164">
        <v>13.6</v>
      </c>
      <c r="KH18" s="165"/>
      <c r="KI18" s="164">
        <v>110.6528</v>
      </c>
    </row>
    <row r="19" spans="1:295" ht="18" customHeight="1" x14ac:dyDescent="0.3">
      <c r="A19" s="160" t="s">
        <v>27</v>
      </c>
      <c r="B19" s="160" t="s">
        <v>854</v>
      </c>
      <c r="C19" s="164">
        <v>0</v>
      </c>
      <c r="D19" s="164">
        <v>17.655200000000001</v>
      </c>
      <c r="E19" s="164">
        <v>-35.154899999999998</v>
      </c>
      <c r="F19" s="164">
        <v>-38.353299999999997</v>
      </c>
      <c r="G19" s="164">
        <v>24.969899999999999</v>
      </c>
      <c r="H19" s="164">
        <v>0</v>
      </c>
      <c r="I19" s="164">
        <v>49.7134</v>
      </c>
      <c r="J19" s="164">
        <v>-86.377799999999993</v>
      </c>
      <c r="K19" s="164">
        <v>39.5137</v>
      </c>
      <c r="L19" s="164">
        <v>20.165400000000002</v>
      </c>
      <c r="M19" s="164">
        <v>19.7607</v>
      </c>
      <c r="N19" s="165"/>
      <c r="O19" s="164">
        <v>-29.184999999999999</v>
      </c>
      <c r="P19" s="164">
        <v>26.4</v>
      </c>
      <c r="Q19" s="164">
        <v>9.9359999999999999</v>
      </c>
      <c r="R19" s="164">
        <v>-24.2</v>
      </c>
      <c r="S19" s="164">
        <v>14.6038</v>
      </c>
      <c r="T19" s="164">
        <v>176.94059999999999</v>
      </c>
      <c r="U19" s="164">
        <v>2.8153000000000001</v>
      </c>
      <c r="V19" s="164">
        <v>2.1185999999999998</v>
      </c>
      <c r="W19" s="164">
        <v>4.4596</v>
      </c>
      <c r="X19" s="164">
        <v>3.8860000000000001</v>
      </c>
      <c r="Y19" s="164">
        <v>6.0053000000000001</v>
      </c>
      <c r="Z19" s="164">
        <v>2.2726000000000002</v>
      </c>
      <c r="AA19" s="165"/>
      <c r="AB19" s="165"/>
      <c r="AC19" s="164">
        <v>-55.43</v>
      </c>
      <c r="AD19" s="164">
        <v>-55.07</v>
      </c>
      <c r="AE19" s="165"/>
      <c r="AF19" s="164">
        <v>-22.2</v>
      </c>
      <c r="AG19" s="164">
        <v>26.4</v>
      </c>
      <c r="AH19" s="164">
        <v>29.754999999999999</v>
      </c>
      <c r="AI19" s="164">
        <v>0.35099999999999998</v>
      </c>
      <c r="AJ19" s="164">
        <v>-33.130000000000003</v>
      </c>
      <c r="AK19" s="164">
        <v>-33.1</v>
      </c>
      <c r="AL19" s="164">
        <v>-92.2</v>
      </c>
      <c r="AM19" s="164">
        <v>33.130000000000003</v>
      </c>
      <c r="AN19" s="164">
        <v>33.49</v>
      </c>
      <c r="AO19" s="164">
        <v>7.0750999999999999</v>
      </c>
      <c r="AP19" s="164">
        <v>12.1662</v>
      </c>
      <c r="AQ19" s="164">
        <v>53.817300000000003</v>
      </c>
      <c r="AR19" s="164">
        <v>55.5077</v>
      </c>
      <c r="AS19" s="164">
        <v>28.305199999999999</v>
      </c>
      <c r="AT19" s="164">
        <v>-33.8917</v>
      </c>
      <c r="AU19" s="164">
        <v>-34.164000000000001</v>
      </c>
      <c r="AV19" s="164">
        <v>6.8944000000000001</v>
      </c>
      <c r="AW19" s="164">
        <v>6.4562999999999997</v>
      </c>
      <c r="AX19" s="165"/>
      <c r="AY19" s="164">
        <v>75.418999999999997</v>
      </c>
      <c r="AZ19" s="164">
        <v>-3.6642000000000001</v>
      </c>
      <c r="BA19" s="164">
        <v>-18.589400000000001</v>
      </c>
      <c r="BB19" s="164">
        <v>-301.75670000000002</v>
      </c>
      <c r="BC19" s="164">
        <v>27.801100000000002</v>
      </c>
      <c r="BD19" s="164">
        <v>-13.7</v>
      </c>
      <c r="BE19" s="164">
        <v>-13.8</v>
      </c>
      <c r="BF19" s="164">
        <v>40.523800000000001</v>
      </c>
      <c r="BG19" s="164">
        <v>39.687100000000001</v>
      </c>
      <c r="BH19" s="164">
        <v>-5.4028</v>
      </c>
      <c r="BI19" s="165"/>
      <c r="BJ19" s="164">
        <v>-58.210900000000002</v>
      </c>
      <c r="BK19" s="164">
        <v>2.524</v>
      </c>
      <c r="BL19" s="164">
        <v>6.2651000000000003</v>
      </c>
      <c r="BM19" s="164">
        <v>4.2455999999999996</v>
      </c>
      <c r="BN19" s="164">
        <v>349.58940000000001</v>
      </c>
      <c r="BO19" s="164">
        <v>60.152000000000001</v>
      </c>
      <c r="BP19" s="164">
        <v>59.938299999999998</v>
      </c>
      <c r="BQ19" s="164">
        <v>-296.5231</v>
      </c>
      <c r="BR19" s="164">
        <v>331.70330000000001</v>
      </c>
      <c r="BS19" s="165"/>
      <c r="BT19" s="164">
        <v>-33.745899999999999</v>
      </c>
      <c r="BU19" s="164">
        <v>33.882399999999997</v>
      </c>
      <c r="BV19" s="164">
        <v>68.659300000000002</v>
      </c>
      <c r="BW19" s="164">
        <v>22.79</v>
      </c>
      <c r="BX19" s="164">
        <v>18.7</v>
      </c>
      <c r="BY19" s="164">
        <v>45.71</v>
      </c>
      <c r="BZ19" s="164">
        <v>65.48</v>
      </c>
      <c r="CA19" s="164">
        <v>-39.1113</v>
      </c>
      <c r="CB19" s="164">
        <v>-38.307499999999997</v>
      </c>
      <c r="CC19" s="164">
        <v>113.9743</v>
      </c>
      <c r="CD19" s="164">
        <v>114.85039999999999</v>
      </c>
      <c r="CE19" s="164">
        <v>31.787400000000002</v>
      </c>
      <c r="CF19" s="164">
        <v>-36.031700000000001</v>
      </c>
      <c r="CG19" s="164">
        <v>-36.512599999999999</v>
      </c>
      <c r="CH19" s="164">
        <v>-1.9341999999999999</v>
      </c>
      <c r="CI19" s="164">
        <v>-45.307400000000001</v>
      </c>
      <c r="CJ19" s="165"/>
      <c r="CK19" s="165"/>
      <c r="CL19" s="164">
        <v>28.9</v>
      </c>
      <c r="CM19" s="164">
        <v>91.3</v>
      </c>
      <c r="CN19" s="164">
        <v>-12.62</v>
      </c>
      <c r="CO19" s="164">
        <v>40.444600000000001</v>
      </c>
      <c r="CP19" s="164">
        <v>39.864400000000003</v>
      </c>
      <c r="CQ19" s="164">
        <v>39.558500000000002</v>
      </c>
      <c r="CR19" s="164">
        <v>-23.817900000000002</v>
      </c>
      <c r="CS19" s="164">
        <v>-23.267499999999998</v>
      </c>
      <c r="CT19" s="164">
        <v>1</v>
      </c>
      <c r="CU19" s="164">
        <v>-18.367999999999999</v>
      </c>
      <c r="CV19" s="164">
        <v>6.42</v>
      </c>
      <c r="CW19" s="164">
        <v>11.664899999999999</v>
      </c>
      <c r="CX19" s="164">
        <v>27.15</v>
      </c>
      <c r="CY19" s="164">
        <v>52.47</v>
      </c>
      <c r="CZ19" s="164">
        <v>32.116700000000002</v>
      </c>
      <c r="DA19" s="164">
        <v>30.180399999999999</v>
      </c>
      <c r="DB19" s="164">
        <v>-24</v>
      </c>
      <c r="DC19" s="165"/>
      <c r="DD19" s="164">
        <v>45.693800000000003</v>
      </c>
      <c r="DE19" s="164">
        <v>45.262500000000003</v>
      </c>
      <c r="DF19" s="164">
        <v>-103.71810000000001</v>
      </c>
      <c r="DG19" s="165"/>
      <c r="DH19" s="164">
        <v>-14.5931</v>
      </c>
      <c r="DI19" s="164">
        <v>-83</v>
      </c>
      <c r="DJ19" s="164">
        <v>-84.5</v>
      </c>
      <c r="DK19" s="164">
        <v>27.078600000000002</v>
      </c>
      <c r="DL19" s="164">
        <v>32.8217</v>
      </c>
      <c r="DM19" s="164">
        <v>42.752499999999998</v>
      </c>
      <c r="DN19" s="164">
        <v>46.893300000000004</v>
      </c>
      <c r="DO19" s="164">
        <v>32.76</v>
      </c>
      <c r="DP19" s="164">
        <v>-6.06</v>
      </c>
      <c r="DQ19" s="164">
        <v>57.064500000000002</v>
      </c>
      <c r="DR19" s="164">
        <v>101.66079999999999</v>
      </c>
      <c r="DS19" s="164">
        <v>-23.61</v>
      </c>
      <c r="DT19" s="164">
        <v>-23.91</v>
      </c>
      <c r="DU19" s="164">
        <v>88.83</v>
      </c>
      <c r="DV19" s="164">
        <v>59.4</v>
      </c>
      <c r="DW19" s="164">
        <v>102.8545</v>
      </c>
      <c r="DX19" s="164">
        <v>101.9636</v>
      </c>
      <c r="DY19" s="164">
        <v>-21.838899999999999</v>
      </c>
      <c r="DZ19" s="164">
        <v>-21.5364</v>
      </c>
      <c r="EA19" s="164">
        <v>173.04150000000001</v>
      </c>
      <c r="EB19" s="164">
        <v>133.68790000000001</v>
      </c>
      <c r="EC19" s="164">
        <v>128.06870000000001</v>
      </c>
      <c r="ED19" s="164">
        <v>130.3313</v>
      </c>
      <c r="EE19" s="164">
        <v>117.82859999999999</v>
      </c>
      <c r="EF19" s="164">
        <v>108.2209</v>
      </c>
      <c r="EG19" s="164">
        <v>-22.882000000000001</v>
      </c>
      <c r="EH19" s="164">
        <v>309.41570000000002</v>
      </c>
      <c r="EI19" s="164">
        <v>324.6524</v>
      </c>
      <c r="EJ19" s="165"/>
      <c r="EK19" s="164">
        <v>-31.965199999999999</v>
      </c>
      <c r="EL19" s="164">
        <v>-29.597899999999999</v>
      </c>
      <c r="EM19" s="165"/>
      <c r="EN19" s="164">
        <v>27.630600000000001</v>
      </c>
      <c r="EO19" s="164">
        <v>25.587</v>
      </c>
      <c r="EP19" s="164">
        <v>129.072</v>
      </c>
      <c r="EQ19" s="164">
        <v>-81.611400000000003</v>
      </c>
      <c r="ER19" s="164">
        <v>-83.180099999999996</v>
      </c>
      <c r="ES19" s="164">
        <v>-65.702699999999993</v>
      </c>
      <c r="ET19" s="164">
        <v>0</v>
      </c>
      <c r="EU19" s="164">
        <v>-12.13</v>
      </c>
      <c r="EV19" s="164">
        <v>93.5</v>
      </c>
      <c r="EW19" s="164">
        <v>11.0526</v>
      </c>
      <c r="EX19" s="164">
        <v>9.4963999999999995</v>
      </c>
      <c r="EY19" s="164">
        <v>-31.8064</v>
      </c>
      <c r="EZ19" s="164">
        <v>-30.482399999999998</v>
      </c>
      <c r="FA19" s="164">
        <v>8.4326000000000008</v>
      </c>
      <c r="FB19" s="164">
        <v>-99.614000000000004</v>
      </c>
      <c r="FC19" s="164">
        <v>72.785899999999998</v>
      </c>
      <c r="FD19" s="164">
        <v>0</v>
      </c>
      <c r="FE19" s="164">
        <v>0</v>
      </c>
      <c r="FF19" s="164">
        <v>0</v>
      </c>
      <c r="FG19" s="164">
        <v>38.903799999999997</v>
      </c>
      <c r="FH19" s="164">
        <v>38.744999999999997</v>
      </c>
      <c r="FI19" s="164">
        <v>37.731400000000001</v>
      </c>
      <c r="FJ19" s="164">
        <v>38.514899999999997</v>
      </c>
      <c r="FK19" s="164">
        <v>38.18</v>
      </c>
      <c r="FL19" s="164">
        <v>-86.5749</v>
      </c>
      <c r="FM19" s="164">
        <v>23.6205</v>
      </c>
      <c r="FN19" s="164">
        <v>23.5855</v>
      </c>
      <c r="FO19" s="164">
        <v>-51.427199999999999</v>
      </c>
      <c r="FP19" s="164">
        <v>-31.311800000000002</v>
      </c>
      <c r="FQ19" s="164">
        <v>-50.206499999999998</v>
      </c>
      <c r="FR19" s="164">
        <v>-42.64</v>
      </c>
      <c r="FS19" s="164">
        <v>19.1708</v>
      </c>
      <c r="FT19" s="164">
        <v>0.82189999999999996</v>
      </c>
      <c r="FU19" s="164">
        <v>-12.36</v>
      </c>
      <c r="FV19" s="164">
        <v>20.41</v>
      </c>
      <c r="FW19" s="164">
        <v>-51.081800000000001</v>
      </c>
      <c r="FX19" s="164">
        <v>8.3208000000000002</v>
      </c>
      <c r="FY19" s="166">
        <v>-14.092000000000001</v>
      </c>
      <c r="FZ19" s="164">
        <v>5.2309999999999999</v>
      </c>
      <c r="GA19" s="165"/>
      <c r="GB19" s="164">
        <v>6.87</v>
      </c>
      <c r="GC19" s="164">
        <v>33.104799999999997</v>
      </c>
      <c r="GD19" s="164">
        <v>52.046599999999998</v>
      </c>
      <c r="GE19" s="164">
        <v>14.68</v>
      </c>
      <c r="GF19" s="164">
        <v>60.6021</v>
      </c>
      <c r="GG19" s="164">
        <v>26.3</v>
      </c>
      <c r="GH19" s="166">
        <v>-6.1486999999999998</v>
      </c>
      <c r="GI19" s="165"/>
      <c r="GJ19" s="164">
        <v>-2.5030000000000001</v>
      </c>
      <c r="GK19" s="164">
        <v>1.3861000000000001</v>
      </c>
      <c r="GL19" s="165"/>
      <c r="GM19" s="165"/>
      <c r="GN19" s="164">
        <v>-14.255699999999999</v>
      </c>
      <c r="GO19" s="164">
        <v>-14.0503</v>
      </c>
      <c r="GP19" s="164">
        <v>19.662600000000001</v>
      </c>
      <c r="GQ19" s="164">
        <v>21.176100000000002</v>
      </c>
      <c r="GR19" s="164">
        <v>62.4086</v>
      </c>
      <c r="GS19" s="164">
        <v>66.542599999999993</v>
      </c>
      <c r="GT19" s="164">
        <v>-130.54859999999999</v>
      </c>
      <c r="GU19" s="164">
        <v>-17.735399999999998</v>
      </c>
      <c r="GV19" s="164">
        <v>27.575199999999999</v>
      </c>
      <c r="GW19" s="164">
        <v>-43.391599999999997</v>
      </c>
      <c r="GX19" s="164">
        <v>10.827</v>
      </c>
      <c r="GY19" s="164">
        <v>1.0059</v>
      </c>
      <c r="GZ19" s="164">
        <v>0.67500000000000004</v>
      </c>
      <c r="HA19" s="164">
        <v>12</v>
      </c>
      <c r="HB19" s="164">
        <v>223.88800000000001</v>
      </c>
      <c r="HC19" s="164">
        <v>223.2388</v>
      </c>
      <c r="HD19" s="164">
        <v>284.5</v>
      </c>
      <c r="HE19" s="164">
        <v>-283.21370000000002</v>
      </c>
      <c r="HF19" s="164">
        <v>-530.55240000000003</v>
      </c>
      <c r="HG19" s="164">
        <v>535.1558</v>
      </c>
      <c r="HH19" s="164">
        <v>532.91719999999998</v>
      </c>
      <c r="HI19" s="164">
        <v>-210.3571</v>
      </c>
      <c r="HJ19" s="164">
        <v>-208.5966</v>
      </c>
      <c r="HK19" s="164">
        <v>-58.826000000000001</v>
      </c>
      <c r="HL19" s="164">
        <v>-51.930500000000002</v>
      </c>
      <c r="HM19" s="164">
        <v>71.768900000000002</v>
      </c>
      <c r="HN19" s="164">
        <v>74.739599999999996</v>
      </c>
      <c r="HO19" s="165"/>
      <c r="HP19" s="165"/>
      <c r="HQ19" s="164">
        <v>68.437600000000003</v>
      </c>
      <c r="HR19" s="164">
        <v>66.877499999999998</v>
      </c>
      <c r="HS19" s="164">
        <v>-55.416600000000003</v>
      </c>
      <c r="HT19" s="164">
        <v>-55.059100000000001</v>
      </c>
      <c r="HU19" s="164">
        <v>106.53</v>
      </c>
      <c r="HV19" s="164">
        <v>106.05</v>
      </c>
      <c r="HW19" s="164">
        <v>33.4</v>
      </c>
      <c r="HX19" s="164">
        <v>33.200000000000003</v>
      </c>
      <c r="HY19" s="164">
        <v>23.155999999999999</v>
      </c>
      <c r="HZ19" s="164">
        <v>28.08</v>
      </c>
      <c r="IA19" s="164">
        <v>-317.56130000000002</v>
      </c>
      <c r="IB19" s="164">
        <v>109.8552</v>
      </c>
      <c r="IC19" s="164">
        <v>108.3477</v>
      </c>
      <c r="ID19" s="164">
        <v>15</v>
      </c>
      <c r="IE19" s="164">
        <v>-3.3</v>
      </c>
      <c r="IF19" s="164">
        <v>-65.900000000000006</v>
      </c>
      <c r="IG19" s="164">
        <v>-66.8</v>
      </c>
      <c r="IH19" s="164">
        <v>1.5274000000000001</v>
      </c>
      <c r="II19" s="164">
        <v>1.294</v>
      </c>
      <c r="IJ19" s="164">
        <v>-520.23159999999996</v>
      </c>
      <c r="IK19" s="164">
        <v>-288.32639999999998</v>
      </c>
      <c r="IL19" s="164">
        <v>403.96469999999999</v>
      </c>
      <c r="IM19" s="164">
        <v>335.71260000000001</v>
      </c>
      <c r="IN19" s="164">
        <v>4.984</v>
      </c>
      <c r="IO19" s="164">
        <v>-327.57150000000001</v>
      </c>
      <c r="IP19" s="164">
        <v>324.0308</v>
      </c>
      <c r="IQ19" s="164">
        <v>-142.83619999999999</v>
      </c>
      <c r="IR19" s="164">
        <v>-207.40649999999999</v>
      </c>
      <c r="IS19" s="164">
        <v>-322.30770000000001</v>
      </c>
      <c r="IT19" s="164">
        <v>88.652699999999996</v>
      </c>
      <c r="IU19" s="164">
        <v>88.546400000000006</v>
      </c>
      <c r="IV19" s="164">
        <v>140.66220000000001</v>
      </c>
      <c r="IW19" s="164">
        <v>-393.24200000000002</v>
      </c>
      <c r="IX19" s="164">
        <v>210.7621</v>
      </c>
      <c r="IY19" s="164">
        <v>-183.80510000000001</v>
      </c>
      <c r="IZ19" s="164">
        <v>184.5967</v>
      </c>
      <c r="JA19" s="164">
        <v>-9.7820999999999998</v>
      </c>
      <c r="JB19" s="165"/>
      <c r="JC19" s="164">
        <v>14.56</v>
      </c>
      <c r="JD19" s="164">
        <v>7.0259999999999998</v>
      </c>
      <c r="JE19" s="164">
        <v>7.04</v>
      </c>
      <c r="JF19" s="164">
        <v>-15.2</v>
      </c>
      <c r="JG19" s="164">
        <v>-5.52</v>
      </c>
      <c r="JH19" s="165"/>
      <c r="JI19" s="164">
        <v>6.0075000000000003</v>
      </c>
      <c r="JJ19" s="164">
        <v>-45.146900000000002</v>
      </c>
      <c r="JK19" s="164">
        <v>-13.5943</v>
      </c>
      <c r="JL19" s="164">
        <v>24.4</v>
      </c>
      <c r="JM19" s="164">
        <v>51.069000000000003</v>
      </c>
      <c r="JN19" s="164">
        <v>52.686999999999998</v>
      </c>
      <c r="JO19" s="165"/>
      <c r="JP19" s="164">
        <v>13.380800000000001</v>
      </c>
      <c r="JQ19" s="164">
        <v>46.9084</v>
      </c>
      <c r="JR19" s="164">
        <v>47.482700000000001</v>
      </c>
      <c r="JS19" s="164">
        <v>47.614600000000003</v>
      </c>
      <c r="JT19" s="165"/>
      <c r="JU19" s="164">
        <v>3</v>
      </c>
      <c r="JV19" s="164">
        <v>28.101600000000001</v>
      </c>
      <c r="JW19" s="164">
        <v>5.89</v>
      </c>
      <c r="JX19" s="165"/>
      <c r="JY19" s="164">
        <v>-48.696399999999997</v>
      </c>
      <c r="JZ19" s="164">
        <v>78.567400000000006</v>
      </c>
      <c r="KA19" s="164">
        <v>59.866999999999997</v>
      </c>
      <c r="KB19" s="164">
        <v>-49.233199999999997</v>
      </c>
      <c r="KC19" s="164">
        <v>-76.905299999999997</v>
      </c>
      <c r="KD19" s="164">
        <v>50.334600000000002</v>
      </c>
      <c r="KE19" s="164">
        <v>26.747399999999999</v>
      </c>
      <c r="KF19" s="164">
        <v>-12.8</v>
      </c>
      <c r="KG19" s="164">
        <v>13.1</v>
      </c>
      <c r="KH19" s="165"/>
      <c r="KI19" s="164">
        <v>101.3981</v>
      </c>
    </row>
    <row r="20" spans="1:295" ht="18" customHeight="1" x14ac:dyDescent="0.3">
      <c r="A20" s="160" t="s">
        <v>27</v>
      </c>
      <c r="B20" s="160" t="s">
        <v>855</v>
      </c>
      <c r="C20" s="164">
        <v>0</v>
      </c>
      <c r="D20" s="164">
        <v>18.2563</v>
      </c>
      <c r="E20" s="164">
        <v>-36.4617</v>
      </c>
      <c r="F20" s="164">
        <v>-38.285499999999999</v>
      </c>
      <c r="G20" s="164">
        <v>25.9024</v>
      </c>
      <c r="H20" s="164">
        <v>0</v>
      </c>
      <c r="I20" s="164">
        <v>52.174900000000001</v>
      </c>
      <c r="J20" s="164">
        <v>-92.238100000000003</v>
      </c>
      <c r="K20" s="164">
        <v>41.5914</v>
      </c>
      <c r="L20" s="164">
        <v>20.979399999999998</v>
      </c>
      <c r="M20" s="164">
        <v>20.6677</v>
      </c>
      <c r="N20" s="165"/>
      <c r="O20" s="164">
        <v>-28.443000000000001</v>
      </c>
      <c r="P20" s="164">
        <v>24.2</v>
      </c>
      <c r="Q20" s="164">
        <v>9.9359999999999999</v>
      </c>
      <c r="R20" s="164">
        <v>-24.2</v>
      </c>
      <c r="S20" s="164">
        <v>14.3507</v>
      </c>
      <c r="T20" s="164">
        <v>186.06559999999999</v>
      </c>
      <c r="U20" s="164">
        <v>4.4340000000000002</v>
      </c>
      <c r="V20" s="164">
        <v>4.1867999999999999</v>
      </c>
      <c r="W20" s="164">
        <v>6.6797000000000004</v>
      </c>
      <c r="X20" s="164">
        <v>3.9426999999999999</v>
      </c>
      <c r="Y20" s="164">
        <v>5.8017000000000003</v>
      </c>
      <c r="Z20" s="164">
        <v>3.3357000000000001</v>
      </c>
      <c r="AA20" s="165"/>
      <c r="AB20" s="165"/>
      <c r="AC20" s="164">
        <v>-57.8</v>
      </c>
      <c r="AD20" s="164">
        <v>-57.88</v>
      </c>
      <c r="AE20" s="165"/>
      <c r="AF20" s="164">
        <v>-17.760000000000002</v>
      </c>
      <c r="AG20" s="164">
        <v>26.4</v>
      </c>
      <c r="AH20" s="164">
        <v>30.047000000000001</v>
      </c>
      <c r="AI20" s="164">
        <v>0.35699999999999998</v>
      </c>
      <c r="AJ20" s="164">
        <v>-36.450000000000003</v>
      </c>
      <c r="AK20" s="164">
        <v>-36.479999999999997</v>
      </c>
      <c r="AL20" s="164">
        <v>-90.01</v>
      </c>
      <c r="AM20" s="164">
        <v>36.6</v>
      </c>
      <c r="AN20" s="164">
        <v>36.71</v>
      </c>
      <c r="AO20" s="164">
        <v>7.4791999999999996</v>
      </c>
      <c r="AP20" s="164">
        <v>11.487500000000001</v>
      </c>
      <c r="AQ20" s="164">
        <v>57.6738</v>
      </c>
      <c r="AR20" s="164">
        <v>59.8414</v>
      </c>
      <c r="AS20" s="164">
        <v>30.939699999999998</v>
      </c>
      <c r="AT20" s="164">
        <v>-37.508600000000001</v>
      </c>
      <c r="AU20" s="164">
        <v>-36.724400000000003</v>
      </c>
      <c r="AV20" s="164">
        <v>7.3391999999999999</v>
      </c>
      <c r="AW20" s="164">
        <v>7.1123000000000003</v>
      </c>
      <c r="AX20" s="165"/>
      <c r="AY20" s="164">
        <v>79.839699999999993</v>
      </c>
      <c r="AZ20" s="164">
        <v>-3.1406999999999998</v>
      </c>
      <c r="BA20" s="164">
        <v>-15.4422</v>
      </c>
      <c r="BB20" s="164">
        <v>-329.68209999999999</v>
      </c>
      <c r="BC20" s="164">
        <v>25.713100000000001</v>
      </c>
      <c r="BD20" s="164">
        <v>-12.6</v>
      </c>
      <c r="BE20" s="164">
        <v>-12.8</v>
      </c>
      <c r="BF20" s="164">
        <v>43.993499999999997</v>
      </c>
      <c r="BG20" s="164">
        <v>42.413899999999998</v>
      </c>
      <c r="BH20" s="164">
        <v>-5.6</v>
      </c>
      <c r="BI20" s="165"/>
      <c r="BJ20" s="164">
        <v>-60.112699999999997</v>
      </c>
      <c r="BK20" s="164">
        <v>2.2258</v>
      </c>
      <c r="BL20" s="164">
        <v>7.4573999999999998</v>
      </c>
      <c r="BM20" s="164">
        <v>5.0929000000000002</v>
      </c>
      <c r="BN20" s="164">
        <v>374.91980000000001</v>
      </c>
      <c r="BO20" s="164">
        <v>65.614800000000002</v>
      </c>
      <c r="BP20" s="164">
        <v>65.340100000000007</v>
      </c>
      <c r="BQ20" s="164">
        <v>-319.94529999999997</v>
      </c>
      <c r="BR20" s="164">
        <v>355.51440000000002</v>
      </c>
      <c r="BS20" s="165"/>
      <c r="BT20" s="164">
        <v>-32.247500000000002</v>
      </c>
      <c r="BU20" s="164">
        <v>33.753799999999998</v>
      </c>
      <c r="BV20" s="164">
        <v>69.856899999999996</v>
      </c>
      <c r="BW20" s="164">
        <v>23.11</v>
      </c>
      <c r="BX20" s="164">
        <v>19.2</v>
      </c>
      <c r="BY20" s="164">
        <v>46.66</v>
      </c>
      <c r="BZ20" s="164">
        <v>65.989999999999995</v>
      </c>
      <c r="CA20" s="164">
        <v>-39.245199999999997</v>
      </c>
      <c r="CB20" s="164">
        <v>-39.647100000000002</v>
      </c>
      <c r="CC20" s="164">
        <v>114.0003</v>
      </c>
      <c r="CD20" s="164">
        <v>115.04340000000001</v>
      </c>
      <c r="CE20" s="164">
        <v>29.776499999999999</v>
      </c>
      <c r="CF20" s="164">
        <v>-40.761200000000002</v>
      </c>
      <c r="CG20" s="164">
        <v>-40.714599999999997</v>
      </c>
      <c r="CH20" s="164">
        <v>-2.2410999999999999</v>
      </c>
      <c r="CI20" s="164">
        <v>-51.592599999999997</v>
      </c>
      <c r="CJ20" s="165"/>
      <c r="CK20" s="165"/>
      <c r="CL20" s="164">
        <v>24.8</v>
      </c>
      <c r="CM20" s="164">
        <v>103.9</v>
      </c>
      <c r="CN20" s="164">
        <v>-12.98</v>
      </c>
      <c r="CO20" s="164">
        <v>37.772500000000001</v>
      </c>
      <c r="CP20" s="164">
        <v>36.846499999999999</v>
      </c>
      <c r="CQ20" s="164">
        <v>38.072200000000002</v>
      </c>
      <c r="CR20" s="164">
        <v>-25.645600000000002</v>
      </c>
      <c r="CS20" s="164">
        <v>-25.2559</v>
      </c>
      <c r="CT20" s="164">
        <v>1</v>
      </c>
      <c r="CU20" s="164">
        <v>-20.063700000000001</v>
      </c>
      <c r="CV20" s="164">
        <v>9.4321999999999999</v>
      </c>
      <c r="CW20" s="164">
        <v>11.9384</v>
      </c>
      <c r="CX20" s="164">
        <v>31.37</v>
      </c>
      <c r="CY20" s="164">
        <v>55.34</v>
      </c>
      <c r="CZ20" s="164">
        <v>33.5229</v>
      </c>
      <c r="DA20" s="164">
        <v>31.938199999999998</v>
      </c>
      <c r="DB20" s="164">
        <v>-24.53</v>
      </c>
      <c r="DC20" s="164">
        <v>-3.3910999999999998</v>
      </c>
      <c r="DD20" s="164">
        <v>52.108699999999999</v>
      </c>
      <c r="DE20" s="164">
        <v>51.152200000000001</v>
      </c>
      <c r="DF20" s="164">
        <v>-118.4577</v>
      </c>
      <c r="DG20" s="165"/>
      <c r="DH20" s="164">
        <v>-15</v>
      </c>
      <c r="DI20" s="164">
        <v>-89</v>
      </c>
      <c r="DJ20" s="164">
        <v>-89.4</v>
      </c>
      <c r="DK20" s="164">
        <v>27.0456</v>
      </c>
      <c r="DL20" s="164">
        <v>36.337299999999999</v>
      </c>
      <c r="DM20" s="164">
        <v>47.448900000000002</v>
      </c>
      <c r="DN20" s="164">
        <v>51.580800000000004</v>
      </c>
      <c r="DO20" s="164">
        <v>35.659999999999997</v>
      </c>
      <c r="DP20" s="164">
        <v>-7.3</v>
      </c>
      <c r="DQ20" s="164">
        <v>57.793500000000002</v>
      </c>
      <c r="DR20" s="164">
        <v>115.6566</v>
      </c>
      <c r="DS20" s="164">
        <v>-24.07</v>
      </c>
      <c r="DT20" s="164">
        <v>-24.36</v>
      </c>
      <c r="DU20" s="164">
        <v>92.9</v>
      </c>
      <c r="DV20" s="164">
        <v>58.99</v>
      </c>
      <c r="DW20" s="164">
        <v>117.32729999999999</v>
      </c>
      <c r="DX20" s="164">
        <v>115.8909</v>
      </c>
      <c r="DY20" s="164">
        <v>-19.303999999999998</v>
      </c>
      <c r="DZ20" s="164">
        <v>-18.399999999999999</v>
      </c>
      <c r="EA20" s="164">
        <v>185.09540000000001</v>
      </c>
      <c r="EB20" s="164">
        <v>149.03299999999999</v>
      </c>
      <c r="EC20" s="164">
        <v>142.8954</v>
      </c>
      <c r="ED20" s="164">
        <v>143.50630000000001</v>
      </c>
      <c r="EE20" s="164">
        <v>100.8489</v>
      </c>
      <c r="EF20" s="164">
        <v>88.527500000000003</v>
      </c>
      <c r="EG20" s="164">
        <v>-23.87</v>
      </c>
      <c r="EH20" s="164">
        <v>332.26589999999999</v>
      </c>
      <c r="EI20" s="164">
        <v>322.58909999999997</v>
      </c>
      <c r="EJ20" s="165"/>
      <c r="EK20" s="164">
        <v>-31.874600000000001</v>
      </c>
      <c r="EL20" s="164">
        <v>-30.112300000000001</v>
      </c>
      <c r="EM20" s="165"/>
      <c r="EN20" s="164">
        <v>37.714500000000001</v>
      </c>
      <c r="EO20" s="164">
        <v>36.125599999999999</v>
      </c>
      <c r="EP20" s="164">
        <v>52.271999999999998</v>
      </c>
      <c r="EQ20" s="164">
        <v>-68.334100000000007</v>
      </c>
      <c r="ER20" s="164">
        <v>-69.0077</v>
      </c>
      <c r="ES20" s="164">
        <v>-47.842500000000001</v>
      </c>
      <c r="ET20" s="164">
        <v>0</v>
      </c>
      <c r="EU20" s="164">
        <v>-18.55</v>
      </c>
      <c r="EV20" s="164">
        <v>1</v>
      </c>
      <c r="EW20" s="164">
        <v>11.6174</v>
      </c>
      <c r="EX20" s="164">
        <v>23.4954</v>
      </c>
      <c r="EY20" s="164">
        <v>-31.100899999999999</v>
      </c>
      <c r="EZ20" s="164">
        <v>-30.162700000000001</v>
      </c>
      <c r="FA20" s="164">
        <v>8.7807999999999993</v>
      </c>
      <c r="FB20" s="164">
        <v>-86.348100000000002</v>
      </c>
      <c r="FC20" s="164">
        <v>52.454999999999998</v>
      </c>
      <c r="FD20" s="164">
        <v>0</v>
      </c>
      <c r="FE20" s="164">
        <v>0</v>
      </c>
      <c r="FF20" s="164">
        <v>0</v>
      </c>
      <c r="FG20" s="164">
        <v>39.678400000000003</v>
      </c>
      <c r="FH20" s="164">
        <v>39.914099999999998</v>
      </c>
      <c r="FI20" s="164">
        <v>38.124000000000002</v>
      </c>
      <c r="FJ20" s="164">
        <v>37.007800000000003</v>
      </c>
      <c r="FK20" s="164">
        <v>38.347499999999997</v>
      </c>
      <c r="FL20" s="164">
        <v>-79.541700000000006</v>
      </c>
      <c r="FM20" s="164">
        <v>21.011800000000001</v>
      </c>
      <c r="FN20" s="164">
        <v>20.994399999999999</v>
      </c>
      <c r="FO20" s="164">
        <v>-46.644799999999996</v>
      </c>
      <c r="FP20" s="164">
        <v>-27.095199999999998</v>
      </c>
      <c r="FQ20" s="164">
        <v>-50.023299999999999</v>
      </c>
      <c r="FR20" s="164">
        <v>-41.05</v>
      </c>
      <c r="FS20" s="164">
        <v>18.5824</v>
      </c>
      <c r="FT20" s="164">
        <v>0.89270000000000005</v>
      </c>
      <c r="FU20" s="164">
        <v>-12.25</v>
      </c>
      <c r="FV20" s="164">
        <v>19.12</v>
      </c>
      <c r="FW20" s="164">
        <v>-50.253</v>
      </c>
      <c r="FX20" s="164">
        <v>8.3142999999999994</v>
      </c>
      <c r="FY20" s="164">
        <v>-14.021000000000001</v>
      </c>
      <c r="FZ20" s="164">
        <v>5.2220000000000004</v>
      </c>
      <c r="GA20" s="165"/>
      <c r="GB20" s="164">
        <v>7.04</v>
      </c>
      <c r="GC20" s="164">
        <v>28.227900000000002</v>
      </c>
      <c r="GD20" s="164">
        <v>45.666800000000002</v>
      </c>
      <c r="GE20" s="164">
        <v>14.95</v>
      </c>
      <c r="GF20" s="164">
        <v>61.7378</v>
      </c>
      <c r="GG20" s="164">
        <v>25.2</v>
      </c>
      <c r="GH20" s="164">
        <v>-6.1473000000000004</v>
      </c>
      <c r="GI20" s="165"/>
      <c r="GJ20" s="164">
        <v>-2.9813000000000001</v>
      </c>
      <c r="GK20" s="164">
        <v>1.5617000000000001</v>
      </c>
      <c r="GL20" s="165"/>
      <c r="GM20" s="165"/>
      <c r="GN20" s="164">
        <v>-13.807700000000001</v>
      </c>
      <c r="GO20" s="164">
        <v>-15.3294</v>
      </c>
      <c r="GP20" s="164">
        <v>19.609500000000001</v>
      </c>
      <c r="GQ20" s="164">
        <v>23.192799999999998</v>
      </c>
      <c r="GR20" s="164">
        <v>61.899099999999997</v>
      </c>
      <c r="GS20" s="164">
        <v>62.516500000000001</v>
      </c>
      <c r="GT20" s="164">
        <v>-128.67930000000001</v>
      </c>
      <c r="GU20" s="164">
        <v>-18.125900000000001</v>
      </c>
      <c r="GV20" s="164">
        <v>28.008600000000001</v>
      </c>
      <c r="GW20" s="164">
        <v>-45.468600000000002</v>
      </c>
      <c r="GX20" s="164">
        <v>11.909700000000001</v>
      </c>
      <c r="GY20" s="164">
        <v>2.9981</v>
      </c>
      <c r="GZ20" s="164">
        <v>2.6789999999999998</v>
      </c>
      <c r="HA20" s="164">
        <v>13.4579</v>
      </c>
      <c r="HB20" s="164">
        <v>224.4342</v>
      </c>
      <c r="HC20" s="164">
        <v>222.38220000000001</v>
      </c>
      <c r="HD20" s="164">
        <v>279.89999999999998</v>
      </c>
      <c r="HE20" s="164">
        <v>-279.02550000000002</v>
      </c>
      <c r="HF20" s="164">
        <v>-533.6096</v>
      </c>
      <c r="HG20" s="164">
        <v>531.31150000000002</v>
      </c>
      <c r="HH20" s="164">
        <v>528.41999999999996</v>
      </c>
      <c r="HI20" s="164">
        <v>-212.19460000000001</v>
      </c>
      <c r="HJ20" s="164">
        <v>-208.85810000000001</v>
      </c>
      <c r="HK20" s="164">
        <v>-58.288899999999998</v>
      </c>
      <c r="HL20" s="164">
        <v>-50.657200000000003</v>
      </c>
      <c r="HM20" s="164">
        <v>69.172899999999998</v>
      </c>
      <c r="HN20" s="164">
        <v>70.031000000000006</v>
      </c>
      <c r="HO20" s="165"/>
      <c r="HP20" s="165"/>
      <c r="HQ20" s="164">
        <v>70.294300000000007</v>
      </c>
      <c r="HR20" s="164">
        <v>70.250399999999999</v>
      </c>
      <c r="HS20" s="164">
        <v>-57.091799999999999</v>
      </c>
      <c r="HT20" s="164">
        <v>-56.507599999999996</v>
      </c>
      <c r="HU20" s="164">
        <v>106.5</v>
      </c>
      <c r="HV20" s="164">
        <v>106.23</v>
      </c>
      <c r="HW20" s="164">
        <v>30.6</v>
      </c>
      <c r="HX20" s="164">
        <v>30</v>
      </c>
      <c r="HY20" s="164">
        <v>22.848400000000002</v>
      </c>
      <c r="HZ20" s="164">
        <v>28.64</v>
      </c>
      <c r="IA20" s="164">
        <v>-316.22899999999998</v>
      </c>
      <c r="IB20" s="164">
        <v>109.8597</v>
      </c>
      <c r="IC20" s="164">
        <v>109.57340000000001</v>
      </c>
      <c r="ID20" s="164">
        <v>15.6</v>
      </c>
      <c r="IE20" s="164">
        <v>-6.1</v>
      </c>
      <c r="IF20" s="164">
        <v>-69.3</v>
      </c>
      <c r="IG20" s="164">
        <v>-70.2</v>
      </c>
      <c r="IH20" s="164">
        <v>1.3987000000000001</v>
      </c>
      <c r="II20" s="166">
        <v>1.2380500000000001</v>
      </c>
      <c r="IJ20" s="164">
        <v>-519.47199999999998</v>
      </c>
      <c r="IK20" s="164">
        <v>-282.31959999999998</v>
      </c>
      <c r="IL20" s="164">
        <v>406.44940000000003</v>
      </c>
      <c r="IM20" s="164">
        <v>339.23439999999999</v>
      </c>
      <c r="IN20" s="164">
        <v>2.6844999999999999</v>
      </c>
      <c r="IO20" s="164">
        <v>-329.01190000000003</v>
      </c>
      <c r="IP20" s="164">
        <v>332.29180000000002</v>
      </c>
      <c r="IQ20" s="164">
        <v>-138.26570000000001</v>
      </c>
      <c r="IR20" s="164">
        <v>-206.48849999999999</v>
      </c>
      <c r="IS20" s="164">
        <v>-323.39440000000002</v>
      </c>
      <c r="IT20" s="164">
        <v>89.402100000000004</v>
      </c>
      <c r="IU20" s="164">
        <v>87.127799999999993</v>
      </c>
      <c r="IV20" s="164">
        <v>142.3657</v>
      </c>
      <c r="IW20" s="164">
        <v>-394.89429999999999</v>
      </c>
      <c r="IX20" s="164">
        <v>212.11340000000001</v>
      </c>
      <c r="IY20" s="164">
        <v>-182.4787</v>
      </c>
      <c r="IZ20" s="164">
        <v>183.80609999999999</v>
      </c>
      <c r="JA20" s="164">
        <v>-8.8317999999999994</v>
      </c>
      <c r="JB20" s="165"/>
      <c r="JC20" s="164">
        <v>13.92</v>
      </c>
      <c r="JD20" s="164">
        <v>7.0449999999999999</v>
      </c>
      <c r="JE20" s="164">
        <v>7.0339999999999998</v>
      </c>
      <c r="JF20" s="164">
        <v>-13.52</v>
      </c>
      <c r="JG20" s="164">
        <v>-6.64</v>
      </c>
      <c r="JH20" s="165"/>
      <c r="JI20" s="164">
        <v>6.7704000000000004</v>
      </c>
      <c r="JJ20" s="164">
        <v>-45.235399999999998</v>
      </c>
      <c r="JK20" s="164">
        <v>-13.6797</v>
      </c>
      <c r="JL20" s="164">
        <v>23.6</v>
      </c>
      <c r="JM20" s="164">
        <v>50.886000000000003</v>
      </c>
      <c r="JN20" s="164">
        <v>47.991999999999997</v>
      </c>
      <c r="JO20" s="164">
        <v>11.1624</v>
      </c>
      <c r="JP20" s="164">
        <v>13.3558</v>
      </c>
      <c r="JQ20" s="164">
        <v>46.675699999999999</v>
      </c>
      <c r="JR20" s="164">
        <v>45.848199999999999</v>
      </c>
      <c r="JS20" s="164">
        <v>46.476799999999997</v>
      </c>
      <c r="JT20" s="165"/>
      <c r="JU20" s="164">
        <v>6.6</v>
      </c>
      <c r="JV20" s="164">
        <v>27.888000000000002</v>
      </c>
      <c r="JW20" s="164">
        <v>6.27</v>
      </c>
      <c r="JX20" s="165"/>
      <c r="JY20" s="164">
        <v>-48.853900000000003</v>
      </c>
      <c r="JZ20" s="164">
        <v>78.614699999999999</v>
      </c>
      <c r="KA20" s="164">
        <v>58.448599999999999</v>
      </c>
      <c r="KB20" s="164">
        <v>-48.5824</v>
      </c>
      <c r="KC20" s="164">
        <v>-77.325599999999994</v>
      </c>
      <c r="KD20" s="164">
        <v>50.244700000000002</v>
      </c>
      <c r="KE20" s="164">
        <v>27.585899999999999</v>
      </c>
      <c r="KF20" s="164">
        <v>-14</v>
      </c>
      <c r="KG20" s="164">
        <v>15</v>
      </c>
      <c r="KH20" s="165"/>
      <c r="KI20" s="164">
        <v>99.918800000000005</v>
      </c>
    </row>
    <row r="21" spans="1:295" ht="18" customHeight="1" x14ac:dyDescent="0.3">
      <c r="A21" s="160" t="s">
        <v>27</v>
      </c>
      <c r="B21" s="160" t="s">
        <v>856</v>
      </c>
      <c r="C21" s="164">
        <v>0</v>
      </c>
      <c r="D21" s="164">
        <v>18.913399999999999</v>
      </c>
      <c r="E21" s="164">
        <v>-37.444899999999997</v>
      </c>
      <c r="F21" s="164">
        <v>-37.2194</v>
      </c>
      <c r="G21" s="164">
        <v>27.470300000000002</v>
      </c>
      <c r="H21" s="164">
        <v>0</v>
      </c>
      <c r="I21" s="164">
        <v>55.1066</v>
      </c>
      <c r="J21" s="164">
        <v>-165.64670000000001</v>
      </c>
      <c r="K21" s="164">
        <v>46.945999999999998</v>
      </c>
      <c r="L21" s="164">
        <v>23.8413</v>
      </c>
      <c r="M21" s="164">
        <v>23.377600000000001</v>
      </c>
      <c r="N21" s="165"/>
      <c r="O21" s="164">
        <v>-30.553000000000001</v>
      </c>
      <c r="P21" s="164">
        <v>26.4</v>
      </c>
      <c r="Q21" s="164">
        <v>10.763999999999999</v>
      </c>
      <c r="R21" s="164">
        <v>-26.4</v>
      </c>
      <c r="S21" s="164">
        <v>14.4975</v>
      </c>
      <c r="T21" s="164">
        <v>335.20600000000002</v>
      </c>
      <c r="U21" s="164">
        <v>5.1832000000000003</v>
      </c>
      <c r="V21" s="164">
        <v>5.1742999999999997</v>
      </c>
      <c r="W21" s="164">
        <v>8.5264000000000006</v>
      </c>
      <c r="X21" s="164">
        <v>3.8849999999999998</v>
      </c>
      <c r="Y21" s="164">
        <v>5.9273999999999996</v>
      </c>
      <c r="Z21" s="164">
        <v>3.5707</v>
      </c>
      <c r="AA21" s="165"/>
      <c r="AB21" s="165"/>
      <c r="AC21" s="164">
        <v>-59.22</v>
      </c>
      <c r="AD21" s="164">
        <v>-58.93</v>
      </c>
      <c r="AE21" s="165"/>
      <c r="AF21" s="164">
        <v>-19.98</v>
      </c>
      <c r="AG21" s="164">
        <v>28.6</v>
      </c>
      <c r="AH21" s="164">
        <v>33.170999999999999</v>
      </c>
      <c r="AI21" s="164">
        <v>0.35699999999999998</v>
      </c>
      <c r="AJ21" s="164">
        <v>-37.950000000000003</v>
      </c>
      <c r="AK21" s="164">
        <v>-38.049999999999997</v>
      </c>
      <c r="AL21" s="164">
        <v>-90.52</v>
      </c>
      <c r="AM21" s="164">
        <v>38.18</v>
      </c>
      <c r="AN21" s="164">
        <v>38.28</v>
      </c>
      <c r="AO21" s="164">
        <v>8.3061000000000007</v>
      </c>
      <c r="AP21" s="164">
        <v>11.2974</v>
      </c>
      <c r="AQ21" s="164">
        <v>59.112200000000001</v>
      </c>
      <c r="AR21" s="164">
        <v>61.292000000000002</v>
      </c>
      <c r="AS21" s="164">
        <v>32.301499999999997</v>
      </c>
      <c r="AT21" s="164">
        <v>-38.178400000000003</v>
      </c>
      <c r="AU21" s="164">
        <v>-38.299399999999999</v>
      </c>
      <c r="AV21" s="164">
        <v>5.5225</v>
      </c>
      <c r="AW21" s="164">
        <v>5.3983999999999996</v>
      </c>
      <c r="AX21" s="165"/>
      <c r="AY21" s="164">
        <v>81.983000000000004</v>
      </c>
      <c r="AZ21" s="164">
        <v>-3.1406999999999998</v>
      </c>
      <c r="BA21" s="164">
        <v>-17.439399999999999</v>
      </c>
      <c r="BB21" s="164">
        <v>-324.24520000000001</v>
      </c>
      <c r="BC21" s="164">
        <v>28.5459</v>
      </c>
      <c r="BD21" s="164">
        <v>-14.1</v>
      </c>
      <c r="BE21" s="164">
        <v>-14</v>
      </c>
      <c r="BF21" s="164">
        <v>45.05</v>
      </c>
      <c r="BG21" s="164">
        <v>44.006599999999999</v>
      </c>
      <c r="BH21" s="164">
        <v>-5.3129</v>
      </c>
      <c r="BI21" s="165"/>
      <c r="BJ21" s="164">
        <v>-62.741700000000002</v>
      </c>
      <c r="BK21" s="164">
        <v>1.8315999999999999</v>
      </c>
      <c r="BL21" s="164">
        <v>7.3042999999999996</v>
      </c>
      <c r="BM21" s="164">
        <v>5.0189000000000004</v>
      </c>
      <c r="BN21" s="164">
        <v>373.69900000000001</v>
      </c>
      <c r="BO21" s="164">
        <v>60.335099999999997</v>
      </c>
      <c r="BP21" s="164">
        <v>60.5792</v>
      </c>
      <c r="BQ21" s="164">
        <v>-315.48110000000003</v>
      </c>
      <c r="BR21" s="164">
        <v>357.0899</v>
      </c>
      <c r="BS21" s="165"/>
      <c r="BT21" s="164">
        <v>-48.453899999999997</v>
      </c>
      <c r="BU21" s="164">
        <v>49.423099999999998</v>
      </c>
      <c r="BV21" s="164">
        <v>65.7453</v>
      </c>
      <c r="BW21" s="164">
        <v>20.98</v>
      </c>
      <c r="BX21" s="164">
        <v>16.579999999999998</v>
      </c>
      <c r="BY21" s="164">
        <v>44.73</v>
      </c>
      <c r="BZ21" s="164">
        <v>63.3</v>
      </c>
      <c r="CA21" s="164">
        <v>-38.0396</v>
      </c>
      <c r="CB21" s="164">
        <v>-37.369799999999998</v>
      </c>
      <c r="CC21" s="164">
        <v>114.50709999999999</v>
      </c>
      <c r="CD21" s="164">
        <v>115.42400000000001</v>
      </c>
      <c r="CE21" s="164">
        <v>28.573899999999998</v>
      </c>
      <c r="CF21" s="164">
        <v>-39.449199999999998</v>
      </c>
      <c r="CG21" s="164">
        <v>-39.677300000000002</v>
      </c>
      <c r="CH21" s="164">
        <v>-1.7799</v>
      </c>
      <c r="CI21" s="164">
        <v>-45.317100000000003</v>
      </c>
      <c r="CJ21" s="165"/>
      <c r="CK21" s="165"/>
      <c r="CL21" s="164">
        <v>36.4</v>
      </c>
      <c r="CM21" s="164">
        <v>90</v>
      </c>
      <c r="CN21" s="164">
        <v>-12.68</v>
      </c>
      <c r="CO21" s="164">
        <v>39.2376</v>
      </c>
      <c r="CP21" s="164">
        <v>38.593899999999998</v>
      </c>
      <c r="CQ21" s="164">
        <v>38.875</v>
      </c>
      <c r="CR21" s="164">
        <v>-25.7943</v>
      </c>
      <c r="CS21" s="164">
        <v>-25.725999999999999</v>
      </c>
      <c r="CT21" s="164">
        <v>1</v>
      </c>
      <c r="CU21" s="164">
        <v>-13.1257</v>
      </c>
      <c r="CV21" s="164">
        <v>3.9636</v>
      </c>
      <c r="CW21" s="164">
        <v>11.843400000000001</v>
      </c>
      <c r="CX21" s="164">
        <v>29.95</v>
      </c>
      <c r="CY21" s="164">
        <v>52.42</v>
      </c>
      <c r="CZ21" s="164">
        <v>36.804200000000002</v>
      </c>
      <c r="DA21" s="164">
        <v>34.5749</v>
      </c>
      <c r="DB21" s="164">
        <v>-26.59</v>
      </c>
      <c r="DC21" s="164">
        <v>-3.5167000000000002</v>
      </c>
      <c r="DD21" s="164">
        <v>45.681199999999997</v>
      </c>
      <c r="DE21" s="164">
        <v>45.343899999999998</v>
      </c>
      <c r="DF21" s="164">
        <v>-102.0839</v>
      </c>
      <c r="DG21" s="165"/>
      <c r="DH21" s="164">
        <v>-16.0428</v>
      </c>
      <c r="DI21" s="164">
        <v>-90.3</v>
      </c>
      <c r="DJ21" s="164">
        <v>-90.7</v>
      </c>
      <c r="DK21" s="164">
        <v>27.688300000000002</v>
      </c>
      <c r="DL21" s="164">
        <v>41.024799999999999</v>
      </c>
      <c r="DM21" s="164">
        <v>52.145400000000002</v>
      </c>
      <c r="DN21" s="164">
        <v>58.0261</v>
      </c>
      <c r="DO21" s="164">
        <v>40.68</v>
      </c>
      <c r="DP21" s="164">
        <v>-7.45</v>
      </c>
      <c r="DQ21" s="164">
        <v>56.619</v>
      </c>
      <c r="DR21" s="164">
        <v>100.4482</v>
      </c>
      <c r="DS21" s="164">
        <v>-23.34</v>
      </c>
      <c r="DT21" s="164">
        <v>-23.6</v>
      </c>
      <c r="DU21" s="164">
        <v>93.24</v>
      </c>
      <c r="DV21" s="164">
        <v>61.94</v>
      </c>
      <c r="DW21" s="164">
        <v>101.0727</v>
      </c>
      <c r="DX21" s="164">
        <v>99.945499999999996</v>
      </c>
      <c r="DY21" s="164">
        <v>-22.895399999999999</v>
      </c>
      <c r="DZ21" s="164">
        <v>-23.118200000000002</v>
      </c>
      <c r="EA21" s="164">
        <v>182.9913</v>
      </c>
      <c r="EB21" s="164">
        <v>143.82220000000001</v>
      </c>
      <c r="EC21" s="164">
        <v>138.62209999999999</v>
      </c>
      <c r="ED21" s="164">
        <v>140.5574</v>
      </c>
      <c r="EE21" s="164">
        <v>125.1318</v>
      </c>
      <c r="EF21" s="164">
        <v>110.56950000000001</v>
      </c>
      <c r="EG21" s="164">
        <v>-20.843</v>
      </c>
      <c r="EH21" s="164">
        <v>327.49200000000002</v>
      </c>
      <c r="EI21" s="164">
        <v>308.69459999999998</v>
      </c>
      <c r="EJ21" s="165"/>
      <c r="EK21" s="164">
        <v>-32.9178</v>
      </c>
      <c r="EL21" s="164">
        <v>-31.422699999999999</v>
      </c>
      <c r="EM21" s="165"/>
      <c r="EN21" s="164">
        <v>28.000900000000001</v>
      </c>
      <c r="EO21" s="164">
        <v>27.632400000000001</v>
      </c>
      <c r="EP21" s="164">
        <v>165.94800000000001</v>
      </c>
      <c r="EQ21" s="164">
        <v>-84.959800000000001</v>
      </c>
      <c r="ER21" s="164">
        <v>-86.362200000000001</v>
      </c>
      <c r="ES21" s="164">
        <v>-72.625100000000003</v>
      </c>
      <c r="ET21" s="164">
        <v>0</v>
      </c>
      <c r="EU21" s="164">
        <v>-6.03</v>
      </c>
      <c r="EV21" s="164">
        <v>121.1</v>
      </c>
      <c r="EW21" s="164">
        <v>12.87</v>
      </c>
      <c r="EX21" s="164">
        <v>-0.98029999999999995</v>
      </c>
      <c r="EY21" s="164">
        <v>-30.929200000000002</v>
      </c>
      <c r="EZ21" s="164">
        <v>-30.344799999999999</v>
      </c>
      <c r="FA21" s="164">
        <v>6.6639999999999997</v>
      </c>
      <c r="FB21" s="164">
        <v>-104.26439999999999</v>
      </c>
      <c r="FC21" s="164">
        <v>71.495900000000006</v>
      </c>
      <c r="FD21" s="164">
        <v>0</v>
      </c>
      <c r="FE21" s="164">
        <v>0</v>
      </c>
      <c r="FF21" s="164">
        <v>0</v>
      </c>
      <c r="FG21" s="164">
        <v>38.807299999999998</v>
      </c>
      <c r="FH21" s="164">
        <v>39.993600000000001</v>
      </c>
      <c r="FI21" s="164">
        <v>38.695799999999998</v>
      </c>
      <c r="FJ21" s="164">
        <v>37.845100000000002</v>
      </c>
      <c r="FK21" s="164">
        <v>37.342799999999997</v>
      </c>
      <c r="FL21" s="164">
        <v>-86.909800000000004</v>
      </c>
      <c r="FM21" s="164">
        <v>24.618400000000001</v>
      </c>
      <c r="FN21" s="164">
        <v>24.988499999999998</v>
      </c>
      <c r="FO21" s="164">
        <v>-49.875500000000002</v>
      </c>
      <c r="FP21" s="164">
        <v>-28.854600000000001</v>
      </c>
      <c r="FQ21" s="164">
        <v>-52.982399999999998</v>
      </c>
      <c r="FR21" s="164">
        <v>-41.85</v>
      </c>
      <c r="FS21" s="164">
        <v>19.075600000000001</v>
      </c>
      <c r="FT21" s="164">
        <v>0.84870000000000001</v>
      </c>
      <c r="FU21" s="164">
        <v>-12.36</v>
      </c>
      <c r="FV21" s="164">
        <v>18.59</v>
      </c>
      <c r="FW21" s="164">
        <v>-53.230499999999999</v>
      </c>
      <c r="FX21" s="164">
        <v>8.3148999999999997</v>
      </c>
      <c r="FY21" s="164">
        <v>-14.199</v>
      </c>
      <c r="FZ21" s="164">
        <v>4.8209999999999997</v>
      </c>
      <c r="GA21" s="165"/>
      <c r="GB21" s="164">
        <v>5.89</v>
      </c>
      <c r="GC21" s="164">
        <v>31.067799999999998</v>
      </c>
      <c r="GD21" s="164">
        <v>49.420099999999998</v>
      </c>
      <c r="GE21" s="164">
        <v>14.58</v>
      </c>
      <c r="GF21" s="164">
        <v>61.983800000000002</v>
      </c>
      <c r="GG21" s="164">
        <v>22.9</v>
      </c>
      <c r="GH21" s="164">
        <v>-6.1055999999999999</v>
      </c>
      <c r="GI21" s="165"/>
      <c r="GJ21" s="164">
        <v>-3.1088</v>
      </c>
      <c r="GK21" s="164">
        <v>1.6297999999999999</v>
      </c>
      <c r="GL21" s="165"/>
      <c r="GM21" s="165"/>
      <c r="GN21" s="164">
        <v>-12.926399999999999</v>
      </c>
      <c r="GO21" s="164">
        <v>-17.239899999999999</v>
      </c>
      <c r="GP21" s="164">
        <v>20.558900000000001</v>
      </c>
      <c r="GQ21" s="164">
        <v>26.218</v>
      </c>
      <c r="GR21" s="164">
        <v>57.707599999999999</v>
      </c>
      <c r="GS21" s="164">
        <v>59.177199999999999</v>
      </c>
      <c r="GT21" s="164">
        <v>-128.8707</v>
      </c>
      <c r="GU21" s="164">
        <v>-19.150700000000001</v>
      </c>
      <c r="GV21" s="164">
        <v>28.3429</v>
      </c>
      <c r="GW21" s="164">
        <v>-47.612400000000001</v>
      </c>
      <c r="GX21" s="164">
        <v>10.9152</v>
      </c>
      <c r="GY21" s="164">
        <v>4.1212</v>
      </c>
      <c r="GZ21" s="164">
        <v>3.7126000000000001</v>
      </c>
      <c r="HA21" s="164">
        <v>12</v>
      </c>
      <c r="HB21" s="164">
        <v>215.86949999999999</v>
      </c>
      <c r="HC21" s="164">
        <v>216.31899999999999</v>
      </c>
      <c r="HD21" s="164">
        <v>282</v>
      </c>
      <c r="HE21" s="164">
        <v>-283.13920000000002</v>
      </c>
      <c r="HF21" s="164">
        <v>-524.30460000000005</v>
      </c>
      <c r="HG21" s="164">
        <v>521.82960000000003</v>
      </c>
      <c r="HH21" s="164">
        <v>520.24900000000002</v>
      </c>
      <c r="HI21" s="164">
        <v>-204.5643</v>
      </c>
      <c r="HJ21" s="164">
        <v>-204.0026</v>
      </c>
      <c r="HK21" s="164">
        <v>-58.357599999999998</v>
      </c>
      <c r="HL21" s="164">
        <v>-51.140500000000003</v>
      </c>
      <c r="HM21" s="164">
        <v>76.082999999999998</v>
      </c>
      <c r="HN21" s="164">
        <v>75.375799999999998</v>
      </c>
      <c r="HO21" s="165"/>
      <c r="HP21" s="164">
        <v>-166.0521</v>
      </c>
      <c r="HQ21" s="164">
        <v>63.295900000000003</v>
      </c>
      <c r="HR21" s="164">
        <v>63.164099999999998</v>
      </c>
      <c r="HS21" s="164">
        <v>-54.057400000000001</v>
      </c>
      <c r="HT21" s="164">
        <v>-54.1464</v>
      </c>
      <c r="HU21" s="164">
        <v>103.81</v>
      </c>
      <c r="HV21" s="164">
        <v>103.57</v>
      </c>
      <c r="HW21" s="164">
        <v>30.9</v>
      </c>
      <c r="HX21" s="164">
        <v>30.4</v>
      </c>
      <c r="HY21" s="164">
        <v>22.8078</v>
      </c>
      <c r="HZ21" s="164">
        <v>18.48</v>
      </c>
      <c r="IA21" s="164">
        <v>-313.63369999999998</v>
      </c>
      <c r="IB21" s="164">
        <v>102.05029999999999</v>
      </c>
      <c r="IC21" s="164">
        <v>100.9605</v>
      </c>
      <c r="ID21" s="164">
        <v>16.2</v>
      </c>
      <c r="IE21" s="164">
        <v>-2.8</v>
      </c>
      <c r="IF21" s="164">
        <v>-61.5</v>
      </c>
      <c r="IG21" s="164">
        <v>-62.5</v>
      </c>
      <c r="IH21" s="166">
        <v>1.3987000000000001</v>
      </c>
      <c r="II21" s="164">
        <v>1.1820999999999999</v>
      </c>
      <c r="IJ21" s="164">
        <v>-512.65380000000005</v>
      </c>
      <c r="IK21" s="164">
        <v>-277.34070000000003</v>
      </c>
      <c r="IL21" s="164">
        <v>386.0949</v>
      </c>
      <c r="IM21" s="164">
        <v>319.08339999999998</v>
      </c>
      <c r="IN21" s="164">
        <v>5.0777000000000001</v>
      </c>
      <c r="IO21" s="164">
        <v>-310.08190000000002</v>
      </c>
      <c r="IP21" s="164">
        <v>311.34589999999997</v>
      </c>
      <c r="IQ21" s="164">
        <v>-135.77379999999999</v>
      </c>
      <c r="IR21" s="164">
        <v>-194.85509999999999</v>
      </c>
      <c r="IS21" s="164">
        <v>-304.5138</v>
      </c>
      <c r="IT21" s="164">
        <v>90.781499999999994</v>
      </c>
      <c r="IU21" s="164">
        <v>90.084100000000007</v>
      </c>
      <c r="IV21" s="164">
        <v>136.07810000000001</v>
      </c>
      <c r="IW21" s="164">
        <v>-374.00400000000002</v>
      </c>
      <c r="IX21" s="164">
        <v>197.0377</v>
      </c>
      <c r="IY21" s="164">
        <v>-175.38650000000001</v>
      </c>
      <c r="IZ21" s="164">
        <v>175.6405</v>
      </c>
      <c r="JA21" s="164">
        <v>-8.9910999999999994</v>
      </c>
      <c r="JB21" s="165"/>
      <c r="JC21" s="164">
        <v>13.44</v>
      </c>
      <c r="JD21" s="164">
        <v>7.125</v>
      </c>
      <c r="JE21" s="164">
        <v>7.093</v>
      </c>
      <c r="JF21" s="164">
        <v>-13.44</v>
      </c>
      <c r="JG21" s="164">
        <v>-6.24</v>
      </c>
      <c r="JH21" s="165"/>
      <c r="JI21" s="164">
        <v>6.5629</v>
      </c>
      <c r="JJ21" s="164">
        <v>-44.121499999999997</v>
      </c>
      <c r="JK21" s="164">
        <v>-13.7682</v>
      </c>
      <c r="JL21" s="164">
        <v>23.4</v>
      </c>
      <c r="JM21" s="164">
        <v>49.945</v>
      </c>
      <c r="JN21" s="164">
        <v>50.006</v>
      </c>
      <c r="JO21" s="165"/>
      <c r="JP21" s="165"/>
      <c r="JQ21" s="164">
        <v>49.130099999999999</v>
      </c>
      <c r="JR21" s="164">
        <v>48.316299999999998</v>
      </c>
      <c r="JS21" s="164">
        <v>49.157600000000002</v>
      </c>
      <c r="JT21" s="165"/>
      <c r="JU21" s="164">
        <v>4.8</v>
      </c>
      <c r="JV21" s="164">
        <v>27.9208</v>
      </c>
      <c r="JW21" s="164">
        <v>6.32</v>
      </c>
      <c r="JX21" s="165"/>
      <c r="JY21" s="164">
        <v>-47.301099999999998</v>
      </c>
      <c r="JZ21" s="164">
        <v>77.531499999999994</v>
      </c>
      <c r="KA21" s="164">
        <v>59.1663</v>
      </c>
      <c r="KB21" s="164">
        <v>-46.115299999999998</v>
      </c>
      <c r="KC21" s="164">
        <v>-75.590599999999995</v>
      </c>
      <c r="KD21" s="164">
        <v>49.347299999999997</v>
      </c>
      <c r="KE21" s="164">
        <v>26.345400000000001</v>
      </c>
      <c r="KF21" s="164">
        <v>-13</v>
      </c>
      <c r="KG21" s="164">
        <v>13</v>
      </c>
      <c r="KH21" s="165"/>
      <c r="KI21" s="164">
        <v>101.0872</v>
      </c>
    </row>
    <row r="22" spans="1:295" ht="18" customHeight="1" x14ac:dyDescent="0.3">
      <c r="A22" s="160" t="s">
        <v>27</v>
      </c>
      <c r="B22" s="160" t="s">
        <v>857</v>
      </c>
      <c r="C22" s="164">
        <v>0</v>
      </c>
      <c r="D22" s="164">
        <v>18.520499999999998</v>
      </c>
      <c r="E22" s="164">
        <v>-36.935699999999997</v>
      </c>
      <c r="F22" s="164">
        <v>-37.745399999999997</v>
      </c>
      <c r="G22" s="164">
        <v>27.710699999999999</v>
      </c>
      <c r="H22" s="164">
        <v>0</v>
      </c>
      <c r="I22" s="164">
        <v>55.154899999999998</v>
      </c>
      <c r="J22" s="164">
        <v>-164.46090000000001</v>
      </c>
      <c r="K22" s="164">
        <v>46.8232</v>
      </c>
      <c r="L22" s="164">
        <v>23.959299999999999</v>
      </c>
      <c r="M22" s="164">
        <v>23.368099999999998</v>
      </c>
      <c r="N22" s="165"/>
      <c r="O22" s="164">
        <v>-31.917000000000002</v>
      </c>
      <c r="P22" s="166">
        <v>28.6</v>
      </c>
      <c r="Q22" s="164">
        <v>10.763999999999999</v>
      </c>
      <c r="R22" s="164">
        <v>-26.4</v>
      </c>
      <c r="S22" s="164">
        <v>13.913500000000001</v>
      </c>
      <c r="T22" s="164">
        <v>334.22140000000002</v>
      </c>
      <c r="U22" s="164">
        <v>4.3403</v>
      </c>
      <c r="V22" s="164">
        <v>4.8410000000000002</v>
      </c>
      <c r="W22" s="164">
        <v>7.6806000000000001</v>
      </c>
      <c r="X22" s="164">
        <v>4.3986000000000001</v>
      </c>
      <c r="Y22" s="164">
        <v>5.9844999999999997</v>
      </c>
      <c r="Z22" s="164">
        <v>3.1509999999999998</v>
      </c>
      <c r="AA22" s="165"/>
      <c r="AB22" s="165"/>
      <c r="AC22" s="164">
        <v>-59.14</v>
      </c>
      <c r="AD22" s="164">
        <v>-59.36</v>
      </c>
      <c r="AE22" s="165"/>
      <c r="AF22" s="164">
        <v>-19.98</v>
      </c>
      <c r="AG22" s="164">
        <v>30.8</v>
      </c>
      <c r="AH22" s="164">
        <v>32.36</v>
      </c>
      <c r="AI22" s="164">
        <v>0.35699999999999998</v>
      </c>
      <c r="AJ22" s="164">
        <v>-41.63</v>
      </c>
      <c r="AK22" s="164">
        <v>-41.6</v>
      </c>
      <c r="AL22" s="164">
        <v>-81.349999999999994</v>
      </c>
      <c r="AM22" s="164">
        <v>41.52</v>
      </c>
      <c r="AN22" s="164">
        <v>41.59</v>
      </c>
      <c r="AO22" s="164">
        <v>8.7868999999999993</v>
      </c>
      <c r="AP22" s="164">
        <v>11.3841</v>
      </c>
      <c r="AQ22" s="164">
        <v>59.143000000000001</v>
      </c>
      <c r="AR22" s="164">
        <v>61.425899999999999</v>
      </c>
      <c r="AS22" s="164">
        <v>31.7822</v>
      </c>
      <c r="AT22" s="164">
        <v>-40.4557</v>
      </c>
      <c r="AU22" s="164">
        <v>-40.607399999999998</v>
      </c>
      <c r="AV22" s="164">
        <v>24.420100000000001</v>
      </c>
      <c r="AW22" s="164">
        <v>22.646000000000001</v>
      </c>
      <c r="AX22" s="165"/>
      <c r="AY22" s="164">
        <v>77.964299999999994</v>
      </c>
      <c r="AZ22" s="164">
        <v>0</v>
      </c>
      <c r="BA22" s="164">
        <v>-6.3612000000000002</v>
      </c>
      <c r="BB22" s="164">
        <v>-346.24849999999998</v>
      </c>
      <c r="BC22" s="164">
        <v>27.227799999999998</v>
      </c>
      <c r="BD22" s="164">
        <v>-13.6</v>
      </c>
      <c r="BE22" s="164">
        <v>-13.4</v>
      </c>
      <c r="BF22" s="164">
        <v>47.7164</v>
      </c>
      <c r="BG22" s="164">
        <v>46.6511</v>
      </c>
      <c r="BH22" s="164">
        <v>-5.6136999999999997</v>
      </c>
      <c r="BI22" s="165"/>
      <c r="BJ22" s="164">
        <v>-63.7254</v>
      </c>
      <c r="BK22" s="164">
        <v>1.3394999999999999</v>
      </c>
      <c r="BL22" s="164">
        <v>7.4747000000000003</v>
      </c>
      <c r="BM22" s="164">
        <v>5.0754999999999999</v>
      </c>
      <c r="BN22" s="164">
        <v>399.79239999999999</v>
      </c>
      <c r="BO22" s="164">
        <v>66.744</v>
      </c>
      <c r="BP22" s="164">
        <v>66.805000000000007</v>
      </c>
      <c r="BQ22" s="164">
        <v>-330.39949999999999</v>
      </c>
      <c r="BR22" s="164">
        <v>375.45389999999998</v>
      </c>
      <c r="BS22" s="165"/>
      <c r="BT22" s="164">
        <v>-48.795200000000001</v>
      </c>
      <c r="BU22" s="164">
        <v>49.313800000000001</v>
      </c>
      <c r="BV22" s="164">
        <v>66.962800000000001</v>
      </c>
      <c r="BW22" s="164">
        <v>21.4</v>
      </c>
      <c r="BX22" s="164">
        <v>17.329999999999998</v>
      </c>
      <c r="BY22" s="164">
        <v>45.64</v>
      </c>
      <c r="BZ22" s="164">
        <v>63.66</v>
      </c>
      <c r="CA22" s="164">
        <v>-42.4602</v>
      </c>
      <c r="CB22" s="164">
        <v>-42.862099999999998</v>
      </c>
      <c r="CC22" s="164">
        <v>118.1044</v>
      </c>
      <c r="CD22" s="164">
        <v>119.0398</v>
      </c>
      <c r="CE22" s="164">
        <v>30.0351</v>
      </c>
      <c r="CF22" s="164">
        <v>-44.458500000000001</v>
      </c>
      <c r="CG22" s="164">
        <v>-44.364600000000003</v>
      </c>
      <c r="CH22" s="164">
        <v>-1.7602</v>
      </c>
      <c r="CI22" s="164">
        <v>-46.958500000000001</v>
      </c>
      <c r="CJ22" s="165"/>
      <c r="CK22" s="165"/>
      <c r="CL22" s="164">
        <v>34.200000000000003</v>
      </c>
      <c r="CM22" s="164">
        <v>93.4</v>
      </c>
      <c r="CN22" s="164">
        <v>-12.68</v>
      </c>
      <c r="CO22" s="164">
        <v>37.484000000000002</v>
      </c>
      <c r="CP22" s="164">
        <v>37.6843</v>
      </c>
      <c r="CQ22" s="164">
        <v>37.716500000000003</v>
      </c>
      <c r="CR22" s="164">
        <v>-29.014900000000001</v>
      </c>
      <c r="CS22" s="164">
        <v>-29.039000000000001</v>
      </c>
      <c r="CT22" s="164">
        <v>11.837300000000001</v>
      </c>
      <c r="CU22" s="164">
        <v>-16.501799999999999</v>
      </c>
      <c r="CV22" s="164">
        <v>11.2105</v>
      </c>
      <c r="CW22" s="164">
        <v>11.197800000000001</v>
      </c>
      <c r="CX22" s="164">
        <v>35.409999999999997</v>
      </c>
      <c r="CY22" s="164">
        <v>55.26</v>
      </c>
      <c r="CZ22" s="164">
        <v>36.3354</v>
      </c>
      <c r="DA22" s="164">
        <v>34.428400000000003</v>
      </c>
      <c r="DB22" s="164">
        <v>-24.78</v>
      </c>
      <c r="DC22" s="164">
        <v>-0.75360000000000005</v>
      </c>
      <c r="DD22" s="164">
        <v>47.112900000000003</v>
      </c>
      <c r="DE22" s="164">
        <v>46.486699999999999</v>
      </c>
      <c r="DF22" s="164">
        <v>-103.52030000000001</v>
      </c>
      <c r="DG22" s="165"/>
      <c r="DH22" s="164">
        <v>-15.0494</v>
      </c>
      <c r="DI22" s="164">
        <v>-92.7</v>
      </c>
      <c r="DJ22" s="164">
        <v>-92.6</v>
      </c>
      <c r="DK22" s="164">
        <v>27.298300000000001</v>
      </c>
      <c r="DL22" s="164">
        <v>43.954500000000003</v>
      </c>
      <c r="DM22" s="164">
        <v>51.206099999999999</v>
      </c>
      <c r="DN22" s="164">
        <v>62.127699999999997</v>
      </c>
      <c r="DO22" s="164">
        <v>43.58</v>
      </c>
      <c r="DP22" s="164">
        <v>-6.77</v>
      </c>
      <c r="DQ22" s="164">
        <v>54.148499999999999</v>
      </c>
      <c r="DR22" s="164">
        <v>102.94589999999999</v>
      </c>
      <c r="DS22" s="164">
        <v>-24.56</v>
      </c>
      <c r="DT22" s="164">
        <v>-24.83</v>
      </c>
      <c r="DU22" s="164">
        <v>94.04</v>
      </c>
      <c r="DV22" s="164">
        <v>59.56</v>
      </c>
      <c r="DW22" s="164">
        <v>105.1818</v>
      </c>
      <c r="DX22" s="164">
        <v>101.5455</v>
      </c>
      <c r="DY22" s="164">
        <v>-27.7547</v>
      </c>
      <c r="DZ22" s="164">
        <v>-27</v>
      </c>
      <c r="EA22" s="164">
        <v>182.82210000000001</v>
      </c>
      <c r="EB22" s="164">
        <v>143.77690000000001</v>
      </c>
      <c r="EC22" s="164">
        <v>138.16059999999999</v>
      </c>
      <c r="ED22" s="164">
        <v>140.6721</v>
      </c>
      <c r="EE22" s="164">
        <v>118.026</v>
      </c>
      <c r="EF22" s="164">
        <v>105.51560000000001</v>
      </c>
      <c r="EG22" s="164">
        <v>-19.731999999999999</v>
      </c>
      <c r="EH22" s="164">
        <v>346.22489999999999</v>
      </c>
      <c r="EI22" s="164">
        <v>270.39269999999999</v>
      </c>
      <c r="EJ22" s="165"/>
      <c r="EK22" s="164">
        <v>-33.803699999999999</v>
      </c>
      <c r="EL22" s="164">
        <v>-32.400300000000001</v>
      </c>
      <c r="EM22" s="165"/>
      <c r="EN22" s="164">
        <v>23.284099999999999</v>
      </c>
      <c r="EO22" s="164">
        <v>22.468499999999999</v>
      </c>
      <c r="EP22" s="164">
        <v>145.97999999999999</v>
      </c>
      <c r="EQ22" s="164">
        <v>-85.645300000000006</v>
      </c>
      <c r="ER22" s="164">
        <v>-86.563400000000001</v>
      </c>
      <c r="ES22" s="164">
        <v>-66.469800000000006</v>
      </c>
      <c r="ET22" s="164">
        <v>0</v>
      </c>
      <c r="EU22" s="164">
        <v>-6.2</v>
      </c>
      <c r="EV22" s="164">
        <v>117.6</v>
      </c>
      <c r="EW22" s="164">
        <v>9.4050999999999991</v>
      </c>
      <c r="EX22" s="164">
        <v>5.81</v>
      </c>
      <c r="EY22" s="164">
        <v>-29.559699999999999</v>
      </c>
      <c r="EZ22" s="164">
        <v>-28.457899999999999</v>
      </c>
      <c r="FA22" s="164">
        <v>5.6257000000000001</v>
      </c>
      <c r="FB22" s="164">
        <v>-99.910799999999995</v>
      </c>
      <c r="FC22" s="164">
        <v>64.272099999999995</v>
      </c>
      <c r="FD22" s="164">
        <v>0</v>
      </c>
      <c r="FE22" s="164">
        <v>0</v>
      </c>
      <c r="FF22" s="164">
        <v>0</v>
      </c>
      <c r="FG22" s="164">
        <v>38.626899999999999</v>
      </c>
      <c r="FH22" s="164">
        <v>39.2256</v>
      </c>
      <c r="FI22" s="164">
        <v>37.947299999999998</v>
      </c>
      <c r="FJ22" s="164">
        <v>42.366399999999999</v>
      </c>
      <c r="FK22" s="164">
        <v>43.203699999999998</v>
      </c>
      <c r="FL22" s="164">
        <v>-81.718699999999998</v>
      </c>
      <c r="FM22" s="164">
        <v>28.9024</v>
      </c>
      <c r="FN22" s="164">
        <v>28.7378</v>
      </c>
      <c r="FO22" s="164">
        <v>-47.935099999999998</v>
      </c>
      <c r="FP22" s="164">
        <v>-27.567399999999999</v>
      </c>
      <c r="FQ22" s="164">
        <v>-54.242199999999997</v>
      </c>
      <c r="FR22" s="164">
        <v>-41.29</v>
      </c>
      <c r="FS22" s="164">
        <v>19.078099999999999</v>
      </c>
      <c r="FT22" s="164">
        <v>0.96220000000000006</v>
      </c>
      <c r="FU22" s="164">
        <v>-12.72</v>
      </c>
      <c r="FV22" s="164">
        <v>18.3</v>
      </c>
      <c r="FW22" s="164">
        <v>-55.081400000000002</v>
      </c>
      <c r="FX22" s="164">
        <v>8.1164000000000005</v>
      </c>
      <c r="FY22" s="164">
        <v>-14.131</v>
      </c>
      <c r="FZ22" s="164">
        <v>4.5940000000000003</v>
      </c>
      <c r="GA22" s="165"/>
      <c r="GB22" s="164">
        <v>4.7</v>
      </c>
      <c r="GC22" s="164">
        <v>29.003599999999999</v>
      </c>
      <c r="GD22" s="164">
        <v>48.158999999999999</v>
      </c>
      <c r="GE22" s="166">
        <v>14.685</v>
      </c>
      <c r="GF22" s="164">
        <v>59.654200000000003</v>
      </c>
      <c r="GG22" s="164">
        <v>23.4</v>
      </c>
      <c r="GH22" s="166">
        <v>-6.1044499999999999</v>
      </c>
      <c r="GI22" s="165"/>
      <c r="GJ22" s="164">
        <v>-3.4906000000000001</v>
      </c>
      <c r="GK22" s="164">
        <v>1.6910000000000001</v>
      </c>
      <c r="GL22" s="165"/>
      <c r="GM22" s="165"/>
      <c r="GN22" s="164">
        <v>-12.5426</v>
      </c>
      <c r="GO22" s="164">
        <v>-17.207599999999999</v>
      </c>
      <c r="GP22" s="164">
        <v>21.297799999999999</v>
      </c>
      <c r="GQ22" s="164">
        <v>25.881900000000002</v>
      </c>
      <c r="GR22" s="164">
        <v>56.7393</v>
      </c>
      <c r="GS22" s="164">
        <v>57.723700000000001</v>
      </c>
      <c r="GT22" s="164">
        <v>-134.38040000000001</v>
      </c>
      <c r="GU22" s="164">
        <v>-20.339600000000001</v>
      </c>
      <c r="GV22" s="164">
        <v>29.017700000000001</v>
      </c>
      <c r="GW22" s="164">
        <v>-50.816400000000002</v>
      </c>
      <c r="GX22" s="164">
        <v>11.1873</v>
      </c>
      <c r="GY22" s="164">
        <v>5.4798999999999998</v>
      </c>
      <c r="GZ22" s="164">
        <v>5.1576000000000004</v>
      </c>
      <c r="HA22" s="164">
        <v>13</v>
      </c>
      <c r="HB22" s="164">
        <v>207.9787</v>
      </c>
      <c r="HC22" s="164">
        <v>204.88730000000001</v>
      </c>
      <c r="HD22" s="164">
        <v>281.60000000000002</v>
      </c>
      <c r="HE22" s="164">
        <v>-282.96480000000003</v>
      </c>
      <c r="HF22" s="164">
        <v>-519.14400000000001</v>
      </c>
      <c r="HG22" s="164">
        <v>519.48209999999995</v>
      </c>
      <c r="HH22" s="164">
        <v>516.66449999999998</v>
      </c>
      <c r="HI22" s="164">
        <v>-197.49270000000001</v>
      </c>
      <c r="HJ22" s="164">
        <v>-194.50470000000001</v>
      </c>
      <c r="HK22" s="164">
        <v>-59.667900000000003</v>
      </c>
      <c r="HL22" s="164">
        <v>-50.252299999999998</v>
      </c>
      <c r="HM22" s="164">
        <v>72.8767</v>
      </c>
      <c r="HN22" s="164">
        <v>70.1708</v>
      </c>
      <c r="HO22" s="164">
        <v>-155.95310000000001</v>
      </c>
      <c r="HP22" s="165"/>
      <c r="HQ22" s="164">
        <v>61.735900000000001</v>
      </c>
      <c r="HR22" s="164">
        <v>61.571100000000001</v>
      </c>
      <c r="HS22" s="164">
        <v>-51.698399999999999</v>
      </c>
      <c r="HT22" s="164">
        <v>-50.577599999999997</v>
      </c>
      <c r="HU22" s="164">
        <v>100.57</v>
      </c>
      <c r="HV22" s="164">
        <v>100.44</v>
      </c>
      <c r="HW22" s="164">
        <v>27.3</v>
      </c>
      <c r="HX22" s="164">
        <v>27.7</v>
      </c>
      <c r="HY22" s="165"/>
      <c r="HZ22" s="164">
        <v>7.68</v>
      </c>
      <c r="IA22" s="164">
        <v>-308.98419999999999</v>
      </c>
      <c r="IB22" s="164">
        <v>97.917599999999993</v>
      </c>
      <c r="IC22" s="164">
        <v>98.1571</v>
      </c>
      <c r="ID22" s="164">
        <v>16.2</v>
      </c>
      <c r="IE22" s="164">
        <v>-3.3</v>
      </c>
      <c r="IF22" s="164">
        <v>-60.8</v>
      </c>
      <c r="IG22" s="164">
        <v>-60.8</v>
      </c>
      <c r="IH22" s="166">
        <v>1.36365</v>
      </c>
      <c r="II22" s="166">
        <v>1.1820999999999999</v>
      </c>
      <c r="IJ22" s="164">
        <v>-505.25979999999998</v>
      </c>
      <c r="IK22" s="164">
        <v>-236.30430000000001</v>
      </c>
      <c r="IL22" s="164">
        <v>357.90339999999998</v>
      </c>
      <c r="IM22" s="164">
        <v>299.96710000000002</v>
      </c>
      <c r="IN22" s="164">
        <v>6.5259999999999998</v>
      </c>
      <c r="IO22" s="164">
        <v>-288.75630000000001</v>
      </c>
      <c r="IP22" s="164">
        <v>288.8014</v>
      </c>
      <c r="IQ22" s="164">
        <v>-135.6643</v>
      </c>
      <c r="IR22" s="164">
        <v>-181.09979999999999</v>
      </c>
      <c r="IS22" s="164">
        <v>-285.05779999999999</v>
      </c>
      <c r="IT22" s="164">
        <v>94.180800000000005</v>
      </c>
      <c r="IU22" s="164">
        <v>92.846199999999996</v>
      </c>
      <c r="IV22" s="164">
        <v>138.5813</v>
      </c>
      <c r="IW22" s="164">
        <v>-348.23430000000002</v>
      </c>
      <c r="IX22" s="164">
        <v>184.39400000000001</v>
      </c>
      <c r="IY22" s="164">
        <v>-162.73570000000001</v>
      </c>
      <c r="IZ22" s="164">
        <v>164.4418</v>
      </c>
      <c r="JA22" s="164">
        <v>-9.0433000000000003</v>
      </c>
      <c r="JB22" s="165"/>
      <c r="JC22" s="164">
        <v>13.76</v>
      </c>
      <c r="JD22" s="164">
        <v>6.976</v>
      </c>
      <c r="JE22" s="164">
        <v>6.9850000000000003</v>
      </c>
      <c r="JF22" s="164">
        <v>-13.2</v>
      </c>
      <c r="JG22" s="164">
        <v>-6.4</v>
      </c>
      <c r="JH22" s="165"/>
      <c r="JI22" s="164">
        <v>6.8559000000000001</v>
      </c>
      <c r="JJ22" s="164">
        <v>-42.305599999999998</v>
      </c>
      <c r="JK22" s="164">
        <v>-13.386699999999999</v>
      </c>
      <c r="JL22" s="164">
        <v>20.399999999999999</v>
      </c>
      <c r="JM22" s="164">
        <v>47.941000000000003</v>
      </c>
      <c r="JN22" s="164">
        <v>47.396000000000001</v>
      </c>
      <c r="JO22" s="165"/>
      <c r="JP22" s="164">
        <v>13.3527</v>
      </c>
      <c r="JQ22" s="164">
        <v>46.028199999999998</v>
      </c>
      <c r="JR22" s="164">
        <v>45.996000000000002</v>
      </c>
      <c r="JS22" s="164">
        <v>46.091700000000003</v>
      </c>
      <c r="JT22" s="165"/>
      <c r="JU22" s="164">
        <v>4.4000000000000004</v>
      </c>
      <c r="JV22" s="164">
        <v>27.434100000000001</v>
      </c>
      <c r="JW22" s="164">
        <v>6.25</v>
      </c>
      <c r="JX22" s="165"/>
      <c r="JY22" s="164">
        <v>-50.702500000000001</v>
      </c>
      <c r="JZ22" s="164">
        <v>78.203500000000005</v>
      </c>
      <c r="KA22" s="164">
        <v>58.5366</v>
      </c>
      <c r="KB22" s="164">
        <v>-50.2637</v>
      </c>
      <c r="KC22" s="164">
        <v>-76.975499999999997</v>
      </c>
      <c r="KD22" s="164">
        <v>50.127699999999997</v>
      </c>
      <c r="KE22" s="164">
        <v>26.517399999999999</v>
      </c>
      <c r="KF22" s="164">
        <v>-13.5</v>
      </c>
      <c r="KG22" s="164">
        <v>13.4</v>
      </c>
      <c r="KH22" s="165"/>
      <c r="KI22" s="164">
        <v>105.184</v>
      </c>
    </row>
    <row r="23" spans="1:295" ht="18" customHeight="1" x14ac:dyDescent="0.3">
      <c r="A23" s="160" t="s">
        <v>27</v>
      </c>
      <c r="B23" s="160" t="s">
        <v>858</v>
      </c>
      <c r="C23" s="164">
        <v>0</v>
      </c>
      <c r="D23" s="164">
        <v>18.894600000000001</v>
      </c>
      <c r="E23" s="164">
        <v>-37.819200000000002</v>
      </c>
      <c r="F23" s="164">
        <v>-37.875900000000001</v>
      </c>
      <c r="G23" s="164">
        <v>28.271899999999999</v>
      </c>
      <c r="H23" s="164">
        <v>0</v>
      </c>
      <c r="I23" s="164">
        <v>56.460599999999999</v>
      </c>
      <c r="J23" s="164">
        <v>-165.01429999999999</v>
      </c>
      <c r="K23" s="164">
        <v>49.773099999999999</v>
      </c>
      <c r="L23" s="164">
        <v>25.345199999999998</v>
      </c>
      <c r="M23" s="164">
        <v>24.692299999999999</v>
      </c>
      <c r="N23" s="165"/>
      <c r="O23" s="164">
        <v>-36.22</v>
      </c>
      <c r="P23" s="164">
        <v>30.8</v>
      </c>
      <c r="Q23" s="164">
        <v>12.42</v>
      </c>
      <c r="R23" s="164">
        <v>-30.8</v>
      </c>
      <c r="S23" s="164">
        <v>13.852600000000001</v>
      </c>
      <c r="T23" s="164">
        <v>338.34739999999999</v>
      </c>
      <c r="U23" s="164">
        <v>5.9580000000000002</v>
      </c>
      <c r="V23" s="164">
        <v>5.7001999999999997</v>
      </c>
      <c r="W23" s="164">
        <v>9.2940000000000005</v>
      </c>
      <c r="X23" s="164">
        <v>4.3437000000000001</v>
      </c>
      <c r="Y23" s="164">
        <v>5.7229000000000001</v>
      </c>
      <c r="Z23" s="164">
        <v>3.7887</v>
      </c>
      <c r="AA23" s="165"/>
      <c r="AB23" s="165"/>
      <c r="AC23" s="164">
        <v>-61.07</v>
      </c>
      <c r="AD23" s="164">
        <v>-61.41</v>
      </c>
      <c r="AE23" s="165"/>
      <c r="AF23" s="164">
        <v>-22.2</v>
      </c>
      <c r="AG23" s="164">
        <v>35.200000000000003</v>
      </c>
      <c r="AH23" s="164">
        <v>32.564</v>
      </c>
      <c r="AI23" s="164">
        <v>0.35199999999999998</v>
      </c>
      <c r="AJ23" s="164">
        <v>-41.81</v>
      </c>
      <c r="AK23" s="164">
        <v>-41.47</v>
      </c>
      <c r="AL23" s="164">
        <v>-82.59</v>
      </c>
      <c r="AM23" s="164">
        <v>41.67</v>
      </c>
      <c r="AN23" s="164">
        <v>41.78</v>
      </c>
      <c r="AO23" s="164">
        <v>8.8307000000000002</v>
      </c>
      <c r="AP23" s="164">
        <v>11.259499999999999</v>
      </c>
      <c r="AQ23" s="164">
        <v>63.1676</v>
      </c>
      <c r="AR23" s="164">
        <v>65.974400000000003</v>
      </c>
      <c r="AS23" s="164">
        <v>33.182299999999998</v>
      </c>
      <c r="AT23" s="164">
        <v>-38.178400000000003</v>
      </c>
      <c r="AU23" s="164">
        <v>-41.837800000000001</v>
      </c>
      <c r="AV23" s="164">
        <v>20.571999999999999</v>
      </c>
      <c r="AW23" s="164">
        <v>23.2136</v>
      </c>
      <c r="AX23" s="165"/>
      <c r="AY23" s="164">
        <v>85.198099999999997</v>
      </c>
      <c r="AZ23" s="164">
        <v>0</v>
      </c>
      <c r="BA23" s="164">
        <v>-1.9931000000000001</v>
      </c>
      <c r="BB23" s="164">
        <v>-364.73219999999998</v>
      </c>
      <c r="BC23" s="164">
        <v>28.257200000000001</v>
      </c>
      <c r="BD23" s="164">
        <v>-14.1</v>
      </c>
      <c r="BE23" s="164">
        <v>-14.2</v>
      </c>
      <c r="BF23" s="164">
        <v>47.9236</v>
      </c>
      <c r="BG23" s="164">
        <v>46.887700000000002</v>
      </c>
      <c r="BH23" s="164">
        <v>-5.9565999999999999</v>
      </c>
      <c r="BI23" s="165"/>
      <c r="BJ23" s="164">
        <v>-66.679400000000001</v>
      </c>
      <c r="BK23" s="164">
        <v>2.6284000000000001</v>
      </c>
      <c r="BL23" s="164">
        <v>8.5969999999999995</v>
      </c>
      <c r="BM23" s="164">
        <v>5.7866</v>
      </c>
      <c r="BN23" s="164">
        <v>404.61430000000001</v>
      </c>
      <c r="BO23" s="164">
        <v>81.545400000000001</v>
      </c>
      <c r="BP23" s="164">
        <v>80.3857</v>
      </c>
      <c r="BQ23" s="164">
        <v>-365.43819999999999</v>
      </c>
      <c r="BR23" s="164">
        <v>401.57830000000001</v>
      </c>
      <c r="BS23" s="165"/>
      <c r="BT23" s="164">
        <v>-41.085299999999997</v>
      </c>
      <c r="BU23" s="164">
        <v>41.895499999999998</v>
      </c>
      <c r="BV23" s="164">
        <v>74.577200000000005</v>
      </c>
      <c r="BW23" s="164">
        <v>23.22</v>
      </c>
      <c r="BX23" s="164">
        <v>20.100000000000001</v>
      </c>
      <c r="BY23" s="164">
        <v>50.19</v>
      </c>
      <c r="BZ23" s="164">
        <v>67.819999999999993</v>
      </c>
      <c r="CA23" s="164">
        <v>-48.8902</v>
      </c>
      <c r="CB23" s="164">
        <v>-48.8902</v>
      </c>
      <c r="CC23" s="164">
        <v>123.8416</v>
      </c>
      <c r="CD23" s="164">
        <v>125.1233</v>
      </c>
      <c r="CE23" s="164">
        <v>25.136299999999999</v>
      </c>
      <c r="CF23" s="164">
        <v>-49.741900000000001</v>
      </c>
      <c r="CG23" s="164">
        <v>-49.604100000000003</v>
      </c>
      <c r="CH23" s="164">
        <v>1.2901</v>
      </c>
      <c r="CI23" s="164">
        <v>-49.1235</v>
      </c>
      <c r="CJ23" s="165"/>
      <c r="CK23" s="165"/>
      <c r="CL23" s="164">
        <v>32.9</v>
      </c>
      <c r="CM23" s="164">
        <v>100.4</v>
      </c>
      <c r="CN23" s="164">
        <v>-13.88</v>
      </c>
      <c r="CO23" s="164">
        <v>39.372100000000003</v>
      </c>
      <c r="CP23" s="164">
        <v>39.126800000000003</v>
      </c>
      <c r="CQ23" s="164">
        <v>37.872300000000003</v>
      </c>
      <c r="CR23" s="164">
        <v>-22.1995</v>
      </c>
      <c r="CS23" s="164">
        <v>-21.790299999999998</v>
      </c>
      <c r="CT23" s="164">
        <v>1</v>
      </c>
      <c r="CU23" s="164">
        <v>-24.150099999999998</v>
      </c>
      <c r="CV23" s="164">
        <v>7.7938000000000001</v>
      </c>
      <c r="CW23" s="164">
        <v>11.487399999999999</v>
      </c>
      <c r="CX23" s="164">
        <v>35.82</v>
      </c>
      <c r="CY23" s="164">
        <v>60.49</v>
      </c>
      <c r="CZ23" s="164">
        <v>39.616700000000002</v>
      </c>
      <c r="DA23" s="164">
        <v>37.504600000000003</v>
      </c>
      <c r="DB23" s="164">
        <v>-26.55</v>
      </c>
      <c r="DC23" s="164">
        <v>-3.5167000000000002</v>
      </c>
      <c r="DD23" s="164">
        <v>49.439500000000002</v>
      </c>
      <c r="DE23" s="164">
        <v>49.265000000000001</v>
      </c>
      <c r="DF23" s="164">
        <v>-110.76349999999999</v>
      </c>
      <c r="DG23" s="165"/>
      <c r="DH23" s="164">
        <v>-16.043399999999998</v>
      </c>
      <c r="DI23" s="164">
        <v>-102.9</v>
      </c>
      <c r="DJ23" s="164">
        <v>-104.7</v>
      </c>
      <c r="DK23" s="164">
        <v>28.9133</v>
      </c>
      <c r="DL23" s="164">
        <v>48.642000000000003</v>
      </c>
      <c r="DM23" s="164">
        <v>59.190100000000001</v>
      </c>
      <c r="DN23" s="164">
        <v>69.158900000000003</v>
      </c>
      <c r="DO23" s="164">
        <v>48.28</v>
      </c>
      <c r="DP23" s="164">
        <v>-8.57</v>
      </c>
      <c r="DQ23" s="164">
        <v>56.915999999999997</v>
      </c>
      <c r="DR23" s="164">
        <v>110.1538</v>
      </c>
      <c r="DS23" s="164">
        <v>-24.76</v>
      </c>
      <c r="DT23" s="164">
        <v>-25.06</v>
      </c>
      <c r="DU23" s="164">
        <v>95.32</v>
      </c>
      <c r="DV23" s="164">
        <v>63.87</v>
      </c>
      <c r="DW23" s="164">
        <v>108.8909</v>
      </c>
      <c r="DX23" s="164">
        <v>106.32729999999999</v>
      </c>
      <c r="DY23" s="164">
        <v>-31.081099999999999</v>
      </c>
      <c r="DZ23" s="164">
        <v>-32.545499999999997</v>
      </c>
      <c r="EA23" s="164">
        <v>192.66480000000001</v>
      </c>
      <c r="EB23" s="164">
        <v>154.52189999999999</v>
      </c>
      <c r="EC23" s="164">
        <v>147.79050000000001</v>
      </c>
      <c r="ED23" s="164">
        <v>150.51840000000001</v>
      </c>
      <c r="EE23" s="164">
        <v>107.8969</v>
      </c>
      <c r="EF23" s="164">
        <v>99.645700000000005</v>
      </c>
      <c r="EG23" s="164">
        <v>-19.940000000000001</v>
      </c>
      <c r="EH23" s="164">
        <v>376.9529</v>
      </c>
      <c r="EI23" s="164">
        <v>204.9845</v>
      </c>
      <c r="EJ23" s="165"/>
      <c r="EK23" s="164">
        <v>-34.419600000000003</v>
      </c>
      <c r="EL23" s="164">
        <v>-31.629799999999999</v>
      </c>
      <c r="EM23" s="165"/>
      <c r="EN23" s="164">
        <v>23.968</v>
      </c>
      <c r="EO23" s="164">
        <v>23.985299999999999</v>
      </c>
      <c r="EP23" s="164">
        <v>135.22800000000001</v>
      </c>
      <c r="EQ23" s="164">
        <v>-88.739599999999996</v>
      </c>
      <c r="ER23" s="164">
        <v>-89.101600000000005</v>
      </c>
      <c r="ES23" s="164">
        <v>-59.189399999999999</v>
      </c>
      <c r="ET23" s="164">
        <v>0</v>
      </c>
      <c r="EU23" s="164">
        <v>-4.2699999999999996</v>
      </c>
      <c r="EV23" s="164">
        <v>106.8</v>
      </c>
      <c r="EW23" s="164">
        <v>10.1083</v>
      </c>
      <c r="EX23" s="164">
        <v>3.7473999999999998</v>
      </c>
      <c r="EY23" s="164">
        <v>-29.363499999999998</v>
      </c>
      <c r="EZ23" s="164">
        <v>-28.828499999999998</v>
      </c>
      <c r="FA23" s="164">
        <v>5.5385</v>
      </c>
      <c r="FB23" s="164">
        <v>-90.678200000000004</v>
      </c>
      <c r="FC23" s="164">
        <v>55.469099999999997</v>
      </c>
      <c r="FD23" s="164">
        <v>0</v>
      </c>
      <c r="FE23" s="164">
        <v>0</v>
      </c>
      <c r="FF23" s="164">
        <v>0</v>
      </c>
      <c r="FG23" s="164">
        <v>39.448599999999999</v>
      </c>
      <c r="FH23" s="164">
        <v>39.1374</v>
      </c>
      <c r="FI23" s="164">
        <v>37.448500000000003</v>
      </c>
      <c r="FJ23" s="164">
        <v>48.729799999999997</v>
      </c>
      <c r="FK23" s="164">
        <v>48.3949</v>
      </c>
      <c r="FL23" s="164">
        <v>-84.063100000000006</v>
      </c>
      <c r="FM23" s="164">
        <v>33.692500000000003</v>
      </c>
      <c r="FN23" s="164">
        <v>33.256100000000004</v>
      </c>
      <c r="FO23" s="164">
        <v>-44.795400000000001</v>
      </c>
      <c r="FP23" s="164">
        <v>-23.555299999999999</v>
      </c>
      <c r="FQ23" s="164">
        <v>-52.982399999999998</v>
      </c>
      <c r="FR23" s="164">
        <v>-40.619999999999997</v>
      </c>
      <c r="FS23" s="164">
        <v>19.075600000000001</v>
      </c>
      <c r="FT23" s="164">
        <v>0.93899999999999995</v>
      </c>
      <c r="FU23" s="164">
        <v>-12.24</v>
      </c>
      <c r="FV23" s="164">
        <v>18.22</v>
      </c>
      <c r="FW23" s="164">
        <v>-53.078899999999997</v>
      </c>
      <c r="FX23" s="164">
        <v>8.1929999999999996</v>
      </c>
      <c r="FY23" s="164">
        <v>-13.984</v>
      </c>
      <c r="FZ23" s="164">
        <v>4.7750000000000004</v>
      </c>
      <c r="GA23" s="165"/>
      <c r="GB23" s="164">
        <v>5.92</v>
      </c>
      <c r="GC23" s="164">
        <v>22.860900000000001</v>
      </c>
      <c r="GD23" s="164">
        <v>45.727600000000002</v>
      </c>
      <c r="GE23" s="164">
        <v>14.79</v>
      </c>
      <c r="GF23" s="164">
        <v>60.526600000000002</v>
      </c>
      <c r="GG23" s="164">
        <v>23.1</v>
      </c>
      <c r="GH23" s="164">
        <v>-6.1032999999999999</v>
      </c>
      <c r="GI23" s="165"/>
      <c r="GJ23" s="164">
        <v>-4.3122999999999996</v>
      </c>
      <c r="GK23" s="164">
        <v>1.6935</v>
      </c>
      <c r="GL23" s="165"/>
      <c r="GM23" s="165"/>
      <c r="GN23" s="164">
        <v>-12.995900000000001</v>
      </c>
      <c r="GO23" s="164">
        <v>-17.357099999999999</v>
      </c>
      <c r="GP23" s="164">
        <v>19.477699999999999</v>
      </c>
      <c r="GQ23" s="164">
        <v>26.049900000000001</v>
      </c>
      <c r="GR23" s="164">
        <v>56.915999999999997</v>
      </c>
      <c r="GS23" s="164">
        <v>57.756300000000003</v>
      </c>
      <c r="GT23" s="164">
        <v>-139.44319999999999</v>
      </c>
      <c r="GU23" s="164">
        <v>-22.962399999999999</v>
      </c>
      <c r="GV23" s="164">
        <v>29.999199999999998</v>
      </c>
      <c r="GW23" s="164">
        <v>-57.850999999999999</v>
      </c>
      <c r="GX23" s="164">
        <v>10.427199999999999</v>
      </c>
      <c r="GY23" s="164">
        <v>6.3978999999999999</v>
      </c>
      <c r="GZ23" s="164">
        <v>6.0765000000000002</v>
      </c>
      <c r="HA23" s="164">
        <v>12.1477</v>
      </c>
      <c r="HB23" s="164">
        <v>192.29900000000001</v>
      </c>
      <c r="HC23" s="164">
        <v>189.65209999999999</v>
      </c>
      <c r="HD23" s="164">
        <v>280.39999999999998</v>
      </c>
      <c r="HE23" s="164">
        <v>-279.02600000000001</v>
      </c>
      <c r="HF23" s="164">
        <v>-499.04939999999999</v>
      </c>
      <c r="HG23" s="164">
        <v>500.34980000000002</v>
      </c>
      <c r="HH23" s="164">
        <v>497.82209999999998</v>
      </c>
      <c r="HI23" s="164">
        <v>-183.24760000000001</v>
      </c>
      <c r="HJ23" s="164">
        <v>-178.8468</v>
      </c>
      <c r="HK23" s="164">
        <v>-55.1126</v>
      </c>
      <c r="HL23" s="164">
        <v>-47.686799999999998</v>
      </c>
      <c r="HM23" s="164">
        <v>72.8018</v>
      </c>
      <c r="HN23" s="164">
        <v>72.717600000000004</v>
      </c>
      <c r="HO23" s="165"/>
      <c r="HP23" s="164">
        <v>-149.5164</v>
      </c>
      <c r="HQ23" s="164">
        <v>55.737200000000001</v>
      </c>
      <c r="HR23" s="164">
        <v>56.352499999999999</v>
      </c>
      <c r="HS23" s="164">
        <v>-45.367800000000003</v>
      </c>
      <c r="HT23" s="164">
        <v>-46.1357</v>
      </c>
      <c r="HU23" s="164">
        <v>83</v>
      </c>
      <c r="HV23" s="164">
        <v>83.2</v>
      </c>
      <c r="HW23" s="164">
        <v>30.2</v>
      </c>
      <c r="HX23" s="164">
        <v>30.5</v>
      </c>
      <c r="HY23" s="164">
        <v>22.848400000000002</v>
      </c>
      <c r="HZ23" s="164">
        <v>-10.24</v>
      </c>
      <c r="IA23" s="164">
        <v>-334.7593</v>
      </c>
      <c r="IB23" s="164">
        <v>101.232</v>
      </c>
      <c r="IC23" s="164">
        <v>100.94499999999999</v>
      </c>
      <c r="ID23" s="164">
        <v>16.100000000000001</v>
      </c>
      <c r="IE23" s="164">
        <v>2</v>
      </c>
      <c r="IF23" s="164">
        <v>-54</v>
      </c>
      <c r="IG23" s="164">
        <v>-54.7</v>
      </c>
      <c r="IH23" s="164">
        <v>1.3286</v>
      </c>
      <c r="II23" s="166">
        <v>1.1352</v>
      </c>
      <c r="IJ23" s="164">
        <v>-487.03280000000001</v>
      </c>
      <c r="IK23" s="164">
        <v>-173.3202</v>
      </c>
      <c r="IL23" s="164">
        <v>292.83879999999999</v>
      </c>
      <c r="IM23" s="164">
        <v>245.96979999999999</v>
      </c>
      <c r="IN23" s="164">
        <v>8.3985000000000003</v>
      </c>
      <c r="IO23" s="164">
        <v>-235.25229999999999</v>
      </c>
      <c r="IP23" s="164">
        <v>239.03479999999999</v>
      </c>
      <c r="IQ23" s="164">
        <v>-146.91829999999999</v>
      </c>
      <c r="IR23" s="164">
        <v>-138.63640000000001</v>
      </c>
      <c r="IS23" s="164">
        <v>-228.42850000000001</v>
      </c>
      <c r="IT23" s="164">
        <v>112.7621</v>
      </c>
      <c r="IU23" s="164">
        <v>109.6053</v>
      </c>
      <c r="IV23" s="164">
        <v>147.4092</v>
      </c>
      <c r="IW23" s="164">
        <v>-287.06639999999999</v>
      </c>
      <c r="IX23" s="164">
        <v>143.5617</v>
      </c>
      <c r="IY23" s="164">
        <v>-144.85990000000001</v>
      </c>
      <c r="IZ23" s="164">
        <v>144.24879999999999</v>
      </c>
      <c r="JA23" s="164">
        <v>-9.2795000000000005</v>
      </c>
      <c r="JB23" s="165"/>
      <c r="JC23" s="164">
        <v>14.56</v>
      </c>
      <c r="JD23" s="164">
        <v>6.577</v>
      </c>
      <c r="JE23" s="164">
        <v>6.5890000000000004</v>
      </c>
      <c r="JF23" s="164">
        <v>-14.88</v>
      </c>
      <c r="JG23" s="164">
        <v>-4.16</v>
      </c>
      <c r="JH23" s="165"/>
      <c r="JI23" s="164">
        <v>4.8356000000000003</v>
      </c>
      <c r="JJ23" s="164">
        <v>-37.822499999999998</v>
      </c>
      <c r="JK23" s="164">
        <v>-13.447800000000001</v>
      </c>
      <c r="JL23" s="164">
        <v>18.7</v>
      </c>
      <c r="JM23" s="164">
        <v>49.14</v>
      </c>
      <c r="JN23" s="164">
        <v>49.268000000000001</v>
      </c>
      <c r="JO23" s="165"/>
      <c r="JP23" s="165"/>
      <c r="JQ23" s="164">
        <v>47.810200000000002</v>
      </c>
      <c r="JR23" s="164">
        <v>47.293799999999997</v>
      </c>
      <c r="JS23" s="164">
        <v>46.629300000000001</v>
      </c>
      <c r="JT23" s="165"/>
      <c r="JU23" s="164">
        <v>-0.7</v>
      </c>
      <c r="JV23" s="164">
        <v>26.5943</v>
      </c>
      <c r="JW23" s="164">
        <v>6.51</v>
      </c>
      <c r="JX23" s="165"/>
      <c r="JY23" s="164">
        <v>-46.662399999999998</v>
      </c>
      <c r="JZ23" s="164">
        <v>76.272400000000005</v>
      </c>
      <c r="KA23" s="164">
        <v>57.957299999999996</v>
      </c>
      <c r="KB23" s="164">
        <v>-46.741300000000003</v>
      </c>
      <c r="KC23" s="164">
        <v>-75.459299999999999</v>
      </c>
      <c r="KD23" s="164">
        <v>46.896599999999999</v>
      </c>
      <c r="KE23" s="164">
        <v>27.631599999999999</v>
      </c>
      <c r="KF23" s="164">
        <v>-7.4</v>
      </c>
      <c r="KG23" s="164">
        <v>7.7</v>
      </c>
      <c r="KH23" s="165"/>
      <c r="KI23" s="164">
        <v>117.4742</v>
      </c>
    </row>
    <row r="24" spans="1:295" ht="18" customHeight="1" x14ac:dyDescent="0.3">
      <c r="A24" s="160" t="s">
        <v>27</v>
      </c>
      <c r="B24" s="160" t="s">
        <v>859</v>
      </c>
      <c r="C24" s="167">
        <v>0</v>
      </c>
      <c r="D24" s="167">
        <v>19.309200000000001</v>
      </c>
      <c r="E24" s="167">
        <v>-38.590000000000003</v>
      </c>
      <c r="F24" s="167">
        <v>-37.360700000000001</v>
      </c>
      <c r="G24" s="167">
        <v>28.3659</v>
      </c>
      <c r="H24" s="167">
        <v>0</v>
      </c>
      <c r="I24" s="167">
        <v>57.263100000000001</v>
      </c>
      <c r="J24" s="167">
        <v>-173.64930000000001</v>
      </c>
      <c r="K24" s="167">
        <v>51.6267</v>
      </c>
      <c r="L24" s="167">
        <v>26.3292</v>
      </c>
      <c r="M24" s="167">
        <v>25.6936</v>
      </c>
      <c r="N24" s="168"/>
      <c r="O24" s="167">
        <v>-39.01</v>
      </c>
      <c r="P24" s="167">
        <v>35.200000000000003</v>
      </c>
      <c r="Q24" s="167">
        <v>12.42</v>
      </c>
      <c r="R24" s="167">
        <v>-35.200000000000003</v>
      </c>
      <c r="S24" s="167">
        <v>13.6584</v>
      </c>
      <c r="T24" s="167">
        <v>355.79820000000001</v>
      </c>
      <c r="U24" s="167">
        <v>6.1561000000000003</v>
      </c>
      <c r="V24" s="167">
        <v>6.2140000000000004</v>
      </c>
      <c r="W24" s="167">
        <v>9.4580000000000002</v>
      </c>
      <c r="X24" s="167">
        <v>4.5774999999999997</v>
      </c>
      <c r="Y24" s="167">
        <v>5.6308999999999996</v>
      </c>
      <c r="Z24" s="167">
        <v>3.8592</v>
      </c>
      <c r="AA24" s="168"/>
      <c r="AB24" s="168"/>
      <c r="AC24" s="167">
        <v>-62.74</v>
      </c>
      <c r="AD24" s="167">
        <v>-62.46</v>
      </c>
      <c r="AE24" s="168"/>
      <c r="AF24" s="167">
        <v>-17.760000000000002</v>
      </c>
      <c r="AG24" s="167">
        <v>37.4</v>
      </c>
      <c r="AH24" s="167">
        <v>31.204999999999998</v>
      </c>
      <c r="AI24" s="167">
        <v>0.35099999999999998</v>
      </c>
      <c r="AJ24" s="167">
        <v>-40.130000000000003</v>
      </c>
      <c r="AK24" s="167">
        <v>-40.19</v>
      </c>
      <c r="AL24" s="167">
        <v>-89.15</v>
      </c>
      <c r="AM24" s="167">
        <v>40.270000000000003</v>
      </c>
      <c r="AN24" s="167">
        <v>40.24</v>
      </c>
      <c r="AO24" s="167">
        <v>9.0838000000000001</v>
      </c>
      <c r="AP24" s="167">
        <v>11.6891</v>
      </c>
      <c r="AQ24" s="167">
        <v>63.647399999999998</v>
      </c>
      <c r="AR24" s="167">
        <v>66.218000000000004</v>
      </c>
      <c r="AS24" s="167">
        <v>36.557499999999997</v>
      </c>
      <c r="AT24" s="167">
        <v>-35.9011</v>
      </c>
      <c r="AU24" s="167">
        <v>-35.807899999999997</v>
      </c>
      <c r="AV24" s="167">
        <v>6.8086000000000002</v>
      </c>
      <c r="AW24" s="167">
        <v>5.6654999999999998</v>
      </c>
      <c r="AX24" s="168"/>
      <c r="AY24" s="167">
        <v>86.939499999999995</v>
      </c>
      <c r="AZ24" s="167">
        <v>-3.1406999999999998</v>
      </c>
      <c r="BA24" s="167">
        <v>-16.060300000000002</v>
      </c>
      <c r="BB24" s="167">
        <v>-360.69029999999998</v>
      </c>
      <c r="BC24" s="167">
        <v>27.988299999999999</v>
      </c>
      <c r="BD24" s="167">
        <v>-13.9</v>
      </c>
      <c r="BE24" s="167">
        <v>-13.9</v>
      </c>
      <c r="BF24" s="167">
        <v>41.843800000000002</v>
      </c>
      <c r="BG24" s="167">
        <v>40.902099999999997</v>
      </c>
      <c r="BH24" s="167">
        <v>-6.1372</v>
      </c>
      <c r="BI24" s="168"/>
      <c r="BJ24" s="167">
        <v>-58.306899999999999</v>
      </c>
      <c r="BK24" s="167">
        <v>2.9672999999999998</v>
      </c>
      <c r="BL24" s="167">
        <v>7.9692999999999996</v>
      </c>
      <c r="BM24" s="167">
        <v>5.5346000000000002</v>
      </c>
      <c r="BN24" s="167">
        <v>407.11680000000001</v>
      </c>
      <c r="BO24" s="167">
        <v>102.66419999999999</v>
      </c>
      <c r="BP24" s="167">
        <v>102.0844</v>
      </c>
      <c r="BQ24" s="167">
        <v>-425.17</v>
      </c>
      <c r="BR24" s="167">
        <v>413.55990000000003</v>
      </c>
      <c r="BS24" s="168"/>
      <c r="BT24" s="167">
        <v>-30.499700000000001</v>
      </c>
      <c r="BU24" s="167">
        <v>32.367899999999999</v>
      </c>
      <c r="BV24" s="167">
        <v>82.061899999999994</v>
      </c>
      <c r="BW24" s="167">
        <v>24.44</v>
      </c>
      <c r="BX24" s="167">
        <v>21.76</v>
      </c>
      <c r="BY24" s="167">
        <v>53.99</v>
      </c>
      <c r="BZ24" s="167">
        <v>71.62</v>
      </c>
      <c r="CA24" s="167">
        <v>-61.080300000000001</v>
      </c>
      <c r="CB24" s="167">
        <v>-61.080300000000001</v>
      </c>
      <c r="CC24" s="167">
        <v>129.24850000000001</v>
      </c>
      <c r="CD24" s="167">
        <v>130.39330000000001</v>
      </c>
      <c r="CE24" s="167">
        <v>25.361799999999999</v>
      </c>
      <c r="CF24" s="167">
        <v>-53.416800000000002</v>
      </c>
      <c r="CG24" s="167">
        <v>-53.674300000000002</v>
      </c>
      <c r="CH24" s="167">
        <v>0.57899999999999996</v>
      </c>
      <c r="CI24" s="167">
        <v>-50.842199999999998</v>
      </c>
      <c r="CJ24" s="168"/>
      <c r="CK24" s="168"/>
      <c r="CL24" s="167">
        <v>39.299999999999997</v>
      </c>
      <c r="CM24" s="167">
        <v>102.9</v>
      </c>
      <c r="CN24" s="167">
        <v>-14.77</v>
      </c>
      <c r="CO24" s="167">
        <v>42.115600000000001</v>
      </c>
      <c r="CP24" s="167">
        <v>41.601100000000002</v>
      </c>
      <c r="CQ24" s="167">
        <v>41.769599999999997</v>
      </c>
      <c r="CR24" s="167">
        <v>-14.249000000000001</v>
      </c>
      <c r="CS24" s="167">
        <v>-13.5017</v>
      </c>
      <c r="CT24" s="167">
        <v>14.8955</v>
      </c>
      <c r="CU24" s="167">
        <v>-42.825299999999999</v>
      </c>
      <c r="CV24" s="167">
        <v>16.622800000000002</v>
      </c>
      <c r="CW24" s="167">
        <v>12.035299999999999</v>
      </c>
      <c r="CX24" s="167">
        <v>50.23</v>
      </c>
      <c r="CY24" s="167">
        <v>63.07</v>
      </c>
      <c r="CZ24" s="167">
        <v>41.9604</v>
      </c>
      <c r="DA24" s="167">
        <v>39.701799999999999</v>
      </c>
      <c r="DB24" s="167">
        <v>-27.7</v>
      </c>
      <c r="DC24" s="167">
        <v>-3.5167000000000002</v>
      </c>
      <c r="DD24" s="167">
        <v>52.0107</v>
      </c>
      <c r="DE24" s="167">
        <v>51.473999999999997</v>
      </c>
      <c r="DF24" s="167">
        <v>-115.0484</v>
      </c>
      <c r="DG24" s="168"/>
      <c r="DH24" s="167">
        <v>-16.818300000000001</v>
      </c>
      <c r="DI24" s="167">
        <v>-112.3</v>
      </c>
      <c r="DJ24" s="167">
        <v>-110.8</v>
      </c>
      <c r="DK24" s="167">
        <v>29.7867</v>
      </c>
      <c r="DL24" s="167">
        <v>52.157600000000002</v>
      </c>
      <c r="DM24" s="167">
        <v>61.0687</v>
      </c>
      <c r="DN24" s="167">
        <v>73.846400000000003</v>
      </c>
      <c r="DO24" s="167">
        <v>51.36</v>
      </c>
      <c r="DP24" s="167">
        <v>-8.31</v>
      </c>
      <c r="DQ24" s="167">
        <v>58.616999999999997</v>
      </c>
      <c r="DR24" s="167">
        <v>113.35639999999999</v>
      </c>
      <c r="DS24" s="167">
        <v>-23.31</v>
      </c>
      <c r="DT24" s="167">
        <v>-23.55</v>
      </c>
      <c r="DU24" s="167">
        <v>98.13</v>
      </c>
      <c r="DV24" s="167">
        <v>67.94</v>
      </c>
      <c r="DW24" s="167">
        <v>114.3455</v>
      </c>
      <c r="DX24" s="167">
        <v>113.0909</v>
      </c>
      <c r="DY24" s="167">
        <v>-40.8245</v>
      </c>
      <c r="DZ24" s="167">
        <v>-40.4818</v>
      </c>
      <c r="EA24" s="167">
        <v>195.85650000000001</v>
      </c>
      <c r="EB24" s="167">
        <v>155.51840000000001</v>
      </c>
      <c r="EC24" s="167">
        <v>149.66919999999999</v>
      </c>
      <c r="ED24" s="167">
        <v>152.58629999999999</v>
      </c>
      <c r="EE24" s="167">
        <v>90.311300000000003</v>
      </c>
      <c r="EF24" s="167">
        <v>78.006500000000003</v>
      </c>
      <c r="EG24" s="167">
        <v>-21.981000000000002</v>
      </c>
      <c r="EH24" s="167">
        <v>438.08940000000001</v>
      </c>
      <c r="EI24" s="167">
        <v>159.81569999999999</v>
      </c>
      <c r="EJ24" s="168"/>
      <c r="EK24" s="167">
        <v>-33.917999999999999</v>
      </c>
      <c r="EL24" s="167">
        <v>-33.156300000000002</v>
      </c>
      <c r="EM24" s="168"/>
      <c r="EN24" s="167">
        <v>28.427800000000001</v>
      </c>
      <c r="EO24" s="167">
        <v>28.5762</v>
      </c>
      <c r="EP24" s="167">
        <v>90.671999999999997</v>
      </c>
      <c r="EQ24" s="167">
        <v>-91.492099999999994</v>
      </c>
      <c r="ER24" s="167">
        <v>-90.734800000000007</v>
      </c>
      <c r="ES24" s="167">
        <v>-39.874200000000002</v>
      </c>
      <c r="ET24" s="167">
        <v>0</v>
      </c>
      <c r="EU24" s="167">
        <v>-5.47</v>
      </c>
      <c r="EV24" s="167">
        <v>70.5</v>
      </c>
      <c r="EW24" s="167">
        <v>10.8408</v>
      </c>
      <c r="EX24" s="167">
        <v>8.6395999999999997</v>
      </c>
      <c r="EY24" s="167">
        <v>-29.773099999999999</v>
      </c>
      <c r="EZ24" s="167">
        <v>-28.930499999999999</v>
      </c>
      <c r="FA24" s="167">
        <v>6.4034000000000004</v>
      </c>
      <c r="FB24" s="167">
        <v>-73.184200000000004</v>
      </c>
      <c r="FC24" s="167">
        <v>40.323900000000002</v>
      </c>
      <c r="FD24" s="167">
        <v>0</v>
      </c>
      <c r="FE24" s="167">
        <v>0</v>
      </c>
      <c r="FF24" s="167">
        <v>0</v>
      </c>
      <c r="FG24" s="167">
        <v>38.230600000000003</v>
      </c>
      <c r="FH24" s="167">
        <v>38.968299999999999</v>
      </c>
      <c r="FI24" s="167">
        <v>37.497300000000003</v>
      </c>
      <c r="FJ24" s="167">
        <v>60.284300000000002</v>
      </c>
      <c r="FK24" s="167">
        <v>60.619199999999999</v>
      </c>
      <c r="FL24" s="167">
        <v>-72.341099999999997</v>
      </c>
      <c r="FM24" s="167">
        <v>44.0443</v>
      </c>
      <c r="FN24" s="167">
        <v>43.776400000000002</v>
      </c>
      <c r="FO24" s="167">
        <v>-40.444299999999998</v>
      </c>
      <c r="FP24" s="167">
        <v>-19.577999999999999</v>
      </c>
      <c r="FQ24" s="167">
        <v>-52.982399999999998</v>
      </c>
      <c r="FR24" s="167">
        <v>-40.76</v>
      </c>
      <c r="FS24" s="167">
        <v>19.1708</v>
      </c>
      <c r="FT24" s="167">
        <v>0.96220000000000006</v>
      </c>
      <c r="FU24" s="167">
        <v>-12.48</v>
      </c>
      <c r="FV24" s="167">
        <v>18.66</v>
      </c>
      <c r="FW24" s="167">
        <v>-52.752400000000002</v>
      </c>
      <c r="FX24" s="167">
        <v>8.1119000000000003</v>
      </c>
      <c r="FY24" s="167">
        <v>-13.776999999999999</v>
      </c>
      <c r="FZ24" s="167">
        <v>4.6020000000000003</v>
      </c>
      <c r="GA24" s="168"/>
      <c r="GB24" s="167">
        <v>5.58</v>
      </c>
      <c r="GC24" s="167">
        <v>21.328199999999999</v>
      </c>
      <c r="GD24" s="167">
        <v>40.578200000000002</v>
      </c>
      <c r="GE24" s="167">
        <v>14.58</v>
      </c>
      <c r="GF24" s="167">
        <v>60.612099999999998</v>
      </c>
      <c r="GG24" s="167">
        <v>23</v>
      </c>
      <c r="GH24" s="167">
        <v>-6.1835000000000004</v>
      </c>
      <c r="GI24" s="168"/>
      <c r="GJ24" s="167">
        <v>-4.7698</v>
      </c>
      <c r="GK24" s="167">
        <v>1.7291000000000001</v>
      </c>
      <c r="GL24" s="168"/>
      <c r="GM24" s="168"/>
      <c r="GN24" s="167">
        <v>-13.295199999999999</v>
      </c>
      <c r="GO24" s="167">
        <v>-17.8004</v>
      </c>
      <c r="GP24" s="167">
        <v>19.882400000000001</v>
      </c>
      <c r="GQ24" s="167">
        <v>26.8902</v>
      </c>
      <c r="GR24" s="167">
        <v>56.280200000000001</v>
      </c>
      <c r="GS24" s="167">
        <v>57.605699999999999</v>
      </c>
      <c r="GT24" s="167">
        <v>-142.83709999999999</v>
      </c>
      <c r="GU24" s="167">
        <v>-25.533300000000001</v>
      </c>
      <c r="GV24" s="167">
        <v>31.3081</v>
      </c>
      <c r="GW24" s="167">
        <v>-63.744500000000002</v>
      </c>
      <c r="GX24" s="167">
        <v>9.4863</v>
      </c>
      <c r="GY24" s="167">
        <v>6.1829999999999998</v>
      </c>
      <c r="GZ24" s="167">
        <v>5.7495000000000003</v>
      </c>
      <c r="HA24" s="167">
        <v>10.9855</v>
      </c>
      <c r="HB24" s="167">
        <v>291.5204</v>
      </c>
      <c r="HC24" s="167">
        <v>0</v>
      </c>
      <c r="HD24" s="167">
        <v>284.10000000000002</v>
      </c>
      <c r="HE24" s="167">
        <v>-282.29829999999998</v>
      </c>
      <c r="HF24" s="167">
        <v>-519.7953</v>
      </c>
      <c r="HG24" s="167">
        <v>521.82119999999998</v>
      </c>
      <c r="HH24" s="167">
        <v>519.61800000000005</v>
      </c>
      <c r="HI24" s="167">
        <v>-271.89839999999998</v>
      </c>
      <c r="HJ24" s="167">
        <v>0</v>
      </c>
      <c r="HK24" s="167">
        <v>-61.863599999999998</v>
      </c>
      <c r="HL24" s="167">
        <v>-54.902099999999997</v>
      </c>
      <c r="HM24" s="167">
        <v>77.381900000000002</v>
      </c>
      <c r="HN24" s="167">
        <v>75.738799999999998</v>
      </c>
      <c r="HO24" s="167">
        <v>-96.448099999999997</v>
      </c>
      <c r="HP24" s="167">
        <v>-95.164599999999993</v>
      </c>
      <c r="HQ24" s="167">
        <v>58.220199999999998</v>
      </c>
      <c r="HR24" s="167">
        <v>58.066400000000002</v>
      </c>
      <c r="HS24" s="167">
        <v>-33.997399999999999</v>
      </c>
      <c r="HT24" s="167">
        <v>-33.700499999999998</v>
      </c>
      <c r="HU24" s="167">
        <v>31.33</v>
      </c>
      <c r="HV24" s="167">
        <v>30.78</v>
      </c>
      <c r="HW24" s="167">
        <v>34.4</v>
      </c>
      <c r="HX24" s="167">
        <v>34.6</v>
      </c>
      <c r="HY24" s="167">
        <v>22.7864</v>
      </c>
      <c r="HZ24" s="167">
        <v>-32.159999999999997</v>
      </c>
      <c r="IA24" s="167">
        <v>-306.3947</v>
      </c>
      <c r="IB24" s="167">
        <v>90.660399999999996</v>
      </c>
      <c r="IC24" s="167">
        <v>90.102800000000002</v>
      </c>
      <c r="ID24" s="167">
        <v>16.2</v>
      </c>
      <c r="IE24" s="167">
        <v>3.3</v>
      </c>
      <c r="IF24" s="167">
        <v>-57.5</v>
      </c>
      <c r="IG24" s="167">
        <v>-58.2</v>
      </c>
      <c r="IH24" s="167">
        <v>1.4555</v>
      </c>
      <c r="II24" s="167">
        <v>1.0883</v>
      </c>
      <c r="IJ24" s="167">
        <v>-510.55500000000001</v>
      </c>
      <c r="IK24" s="167">
        <v>-128.4468</v>
      </c>
      <c r="IL24" s="167">
        <v>349.0283</v>
      </c>
      <c r="IM24" s="167">
        <v>170.81569999999999</v>
      </c>
      <c r="IN24" s="167">
        <v>9.4786000000000001</v>
      </c>
      <c r="IO24" s="167">
        <v>-163.26400000000001</v>
      </c>
      <c r="IP24" s="167">
        <v>162.80070000000001</v>
      </c>
      <c r="IQ24" s="167">
        <v>-2.7120000000000002</v>
      </c>
      <c r="IR24" s="167">
        <v>-220.7843</v>
      </c>
      <c r="IS24" s="167">
        <v>-159.22380000000001</v>
      </c>
      <c r="IT24" s="167">
        <v>168.61660000000001</v>
      </c>
      <c r="IU24" s="167">
        <v>166.84200000000001</v>
      </c>
      <c r="IV24" s="167">
        <v>1.1275999999999999</v>
      </c>
      <c r="IW24" s="167">
        <v>-338.96010000000001</v>
      </c>
      <c r="IX24" s="167">
        <v>223.26140000000001</v>
      </c>
      <c r="IY24" s="167">
        <v>-113.7551</v>
      </c>
      <c r="IZ24" s="167">
        <v>115.5214</v>
      </c>
      <c r="JA24" s="167">
        <v>-9.8864999999999998</v>
      </c>
      <c r="JB24" s="168"/>
      <c r="JC24" s="167">
        <v>17.920000000000002</v>
      </c>
      <c r="JD24" s="167">
        <v>6.593</v>
      </c>
      <c r="JE24" s="167">
        <v>6.5730000000000004</v>
      </c>
      <c r="JF24" s="167">
        <v>-17.28</v>
      </c>
      <c r="JG24" s="167">
        <v>-1.04</v>
      </c>
      <c r="JH24" s="168"/>
      <c r="JI24" s="167">
        <v>1.2619</v>
      </c>
      <c r="JJ24" s="167">
        <v>-33.6629</v>
      </c>
      <c r="JK24" s="167">
        <v>-13.328799999999999</v>
      </c>
      <c r="JL24" s="167">
        <v>18.100000000000001</v>
      </c>
      <c r="JM24" s="167">
        <v>53.116</v>
      </c>
      <c r="JN24" s="167">
        <v>51.237000000000002</v>
      </c>
      <c r="JO24" s="168"/>
      <c r="JP24" s="168"/>
      <c r="JQ24" s="167">
        <v>48.829000000000001</v>
      </c>
      <c r="JR24" s="167">
        <v>51.317100000000003</v>
      </c>
      <c r="JS24" s="167">
        <v>50.429699999999997</v>
      </c>
      <c r="JT24" s="168"/>
      <c r="JU24" s="167">
        <v>-2.8</v>
      </c>
      <c r="JV24" s="167">
        <v>26.8613</v>
      </c>
      <c r="JW24" s="167">
        <v>6.7</v>
      </c>
      <c r="JX24" s="168"/>
      <c r="JY24" s="167">
        <v>-53.3979</v>
      </c>
      <c r="JZ24" s="167">
        <v>79.738799999999998</v>
      </c>
      <c r="KA24" s="167">
        <v>62.438800000000001</v>
      </c>
      <c r="KB24" s="167">
        <v>-51.409399999999998</v>
      </c>
      <c r="KC24" s="167">
        <v>-78.1434</v>
      </c>
      <c r="KD24" s="167">
        <v>52.963799999999999</v>
      </c>
      <c r="KE24" s="167">
        <v>25.073599999999999</v>
      </c>
      <c r="KF24" s="167">
        <v>-4.8</v>
      </c>
      <c r="KG24" s="167">
        <v>5.3</v>
      </c>
      <c r="KH24" s="168"/>
      <c r="KI24" s="167">
        <v>109.276</v>
      </c>
    </row>
    <row r="25" spans="1:295" ht="18" customHeight="1" x14ac:dyDescent="0.3">
      <c r="A25" s="160" t="s">
        <v>27</v>
      </c>
      <c r="B25" s="160" t="s">
        <v>860</v>
      </c>
      <c r="C25" s="161">
        <v>0</v>
      </c>
      <c r="D25" s="161">
        <v>17.277200000000001</v>
      </c>
      <c r="E25" s="161">
        <v>-34.506799999999998</v>
      </c>
      <c r="F25" s="161">
        <v>-36.923699999999997</v>
      </c>
      <c r="G25" s="161">
        <v>30.042400000000001</v>
      </c>
      <c r="H25" s="161">
        <v>0</v>
      </c>
      <c r="I25" s="161">
        <v>59.995600000000003</v>
      </c>
      <c r="J25" s="161">
        <v>-172.3826</v>
      </c>
      <c r="K25" s="161">
        <v>54.503599999999999</v>
      </c>
      <c r="L25" s="161">
        <v>28.165099999999999</v>
      </c>
      <c r="M25" s="161">
        <v>27.350200000000001</v>
      </c>
      <c r="N25" s="162"/>
      <c r="O25" s="161">
        <v>-41.94</v>
      </c>
      <c r="P25" s="161">
        <v>37.4</v>
      </c>
      <c r="Q25" s="161">
        <v>14.076000000000001</v>
      </c>
      <c r="R25" s="161">
        <v>-37.4</v>
      </c>
      <c r="S25" s="161">
        <v>13.5318</v>
      </c>
      <c r="T25" s="161">
        <v>352.37139999999999</v>
      </c>
      <c r="U25" s="161">
        <v>6.2346000000000004</v>
      </c>
      <c r="V25" s="161">
        <v>6.4831000000000003</v>
      </c>
      <c r="W25" s="161">
        <v>10.3499</v>
      </c>
      <c r="X25" s="161">
        <v>4.4279999999999999</v>
      </c>
      <c r="Y25" s="161">
        <v>5.6185999999999998</v>
      </c>
      <c r="Z25" s="161">
        <v>4.0102000000000002</v>
      </c>
      <c r="AA25" s="162"/>
      <c r="AB25" s="162"/>
      <c r="AC25" s="161">
        <v>-62.96</v>
      </c>
      <c r="AD25" s="161">
        <v>-62.92</v>
      </c>
      <c r="AE25" s="162"/>
      <c r="AF25" s="161">
        <v>-15.54</v>
      </c>
      <c r="AG25" s="161">
        <v>39.6</v>
      </c>
      <c r="AH25" s="161">
        <v>29.291</v>
      </c>
      <c r="AI25" s="161">
        <v>0.34200000000000003</v>
      </c>
      <c r="AJ25" s="161">
        <v>-43.61</v>
      </c>
      <c r="AK25" s="161">
        <v>-44.66</v>
      </c>
      <c r="AL25" s="161">
        <v>-82.8</v>
      </c>
      <c r="AM25" s="161">
        <v>43.92</v>
      </c>
      <c r="AN25" s="161">
        <v>45.03</v>
      </c>
      <c r="AO25" s="161">
        <v>10.160500000000001</v>
      </c>
      <c r="AP25" s="161">
        <v>11.218</v>
      </c>
      <c r="AQ25" s="161">
        <v>65.686000000000007</v>
      </c>
      <c r="AR25" s="161">
        <v>68.289000000000001</v>
      </c>
      <c r="AS25" s="161">
        <v>37.767600000000002</v>
      </c>
      <c r="AT25" s="161">
        <v>-38.982100000000003</v>
      </c>
      <c r="AU25" s="161">
        <v>-39.761899999999997</v>
      </c>
      <c r="AV25" s="161">
        <v>23.4282</v>
      </c>
      <c r="AW25" s="161">
        <v>23.043099999999999</v>
      </c>
      <c r="AX25" s="162"/>
      <c r="AY25" s="161">
        <v>85.064099999999996</v>
      </c>
      <c r="AZ25" s="161">
        <v>1.0632999999999999</v>
      </c>
      <c r="BA25" s="161">
        <v>4.4265999999999996</v>
      </c>
      <c r="BB25" s="161">
        <v>-403.28100000000001</v>
      </c>
      <c r="BC25" s="161">
        <v>28.01</v>
      </c>
      <c r="BD25" s="161">
        <v>-13.8</v>
      </c>
      <c r="BE25" s="161">
        <v>-14.1</v>
      </c>
      <c r="BF25" s="161">
        <v>45.312100000000001</v>
      </c>
      <c r="BG25" s="161">
        <v>44.4833</v>
      </c>
      <c r="BH25" s="161">
        <v>-10.233000000000001</v>
      </c>
      <c r="BI25" s="162"/>
      <c r="BJ25" s="161">
        <v>-62.171399999999998</v>
      </c>
      <c r="BK25" s="161">
        <v>4.1509999999999998</v>
      </c>
      <c r="BL25" s="161">
        <v>9.57</v>
      </c>
      <c r="BM25" s="161">
        <v>6.5378999999999996</v>
      </c>
      <c r="BN25" s="161">
        <v>443.4033</v>
      </c>
      <c r="BO25" s="161">
        <v>0</v>
      </c>
      <c r="BP25" s="161">
        <v>171.48349999999999</v>
      </c>
      <c r="BQ25" s="161">
        <v>-444.13099999999997</v>
      </c>
      <c r="BR25" s="161">
        <v>422.63060000000002</v>
      </c>
      <c r="BS25" s="162"/>
      <c r="BT25" s="161">
        <v>-41.390599999999999</v>
      </c>
      <c r="BU25" s="161">
        <v>42.448099999999997</v>
      </c>
      <c r="BV25" s="161">
        <v>87.301100000000005</v>
      </c>
      <c r="BW25" s="161">
        <v>26.55</v>
      </c>
      <c r="BX25" s="161">
        <v>24.5</v>
      </c>
      <c r="BY25" s="161">
        <v>58.1</v>
      </c>
      <c r="BZ25" s="161">
        <v>75.790000000000006</v>
      </c>
      <c r="CA25" s="161">
        <v>-66.706500000000005</v>
      </c>
      <c r="CB25" s="161">
        <v>-66.572500000000005</v>
      </c>
      <c r="CC25" s="161">
        <v>138.24629999999999</v>
      </c>
      <c r="CD25" s="161">
        <v>138.86490000000001</v>
      </c>
      <c r="CE25" s="161">
        <v>21.8537</v>
      </c>
      <c r="CF25" s="161">
        <v>-77.376999999999995</v>
      </c>
      <c r="CG25" s="161">
        <v>-77.349000000000004</v>
      </c>
      <c r="CH25" s="161">
        <v>3.2755000000000001</v>
      </c>
      <c r="CI25" s="161">
        <v>-62.070599999999999</v>
      </c>
      <c r="CJ25" s="162"/>
      <c r="CK25" s="162"/>
      <c r="CL25" s="161">
        <v>21</v>
      </c>
      <c r="CM25" s="161">
        <v>124.9</v>
      </c>
      <c r="CN25" s="161">
        <v>-15.52</v>
      </c>
      <c r="CO25" s="161">
        <v>30.556999999999999</v>
      </c>
      <c r="CP25" s="161">
        <v>30.388300000000001</v>
      </c>
      <c r="CQ25" s="161">
        <v>30.770499999999998</v>
      </c>
      <c r="CR25" s="161">
        <v>-31.558599999999998</v>
      </c>
      <c r="CS25" s="161">
        <v>-30.675699999999999</v>
      </c>
      <c r="CT25" s="161">
        <v>11.648999999999999</v>
      </c>
      <c r="CU25" s="161">
        <v>0</v>
      </c>
      <c r="CV25" s="161">
        <v>13.3781</v>
      </c>
      <c r="CW25" s="161">
        <v>12.468</v>
      </c>
      <c r="CX25" s="161">
        <v>47.92</v>
      </c>
      <c r="CY25" s="161">
        <v>70.430000000000007</v>
      </c>
      <c r="CZ25" s="161">
        <v>44.7729</v>
      </c>
      <c r="DA25" s="161">
        <v>42.3386</v>
      </c>
      <c r="DB25" s="161">
        <v>-29.46</v>
      </c>
      <c r="DC25" s="161">
        <v>-3.5167000000000002</v>
      </c>
      <c r="DD25" s="161">
        <v>62.1387</v>
      </c>
      <c r="DE25" s="161">
        <v>61.871000000000002</v>
      </c>
      <c r="DF25" s="161">
        <v>-121.8047</v>
      </c>
      <c r="DG25" s="162"/>
      <c r="DH25" s="161">
        <v>-17.807600000000001</v>
      </c>
      <c r="DI25" s="161">
        <v>-118.2</v>
      </c>
      <c r="DJ25" s="161">
        <v>-117.3</v>
      </c>
      <c r="DK25" s="161">
        <v>30.4404</v>
      </c>
      <c r="DL25" s="161">
        <v>56.2592</v>
      </c>
      <c r="DM25" s="161">
        <v>65.765100000000004</v>
      </c>
      <c r="DN25" s="161">
        <v>78.533900000000003</v>
      </c>
      <c r="DO25" s="161">
        <v>55.82</v>
      </c>
      <c r="DP25" s="161">
        <v>-9.34</v>
      </c>
      <c r="DQ25" s="161">
        <v>63.490499999999997</v>
      </c>
      <c r="DR25" s="161">
        <v>120.0943</v>
      </c>
      <c r="DS25" s="161">
        <v>-23.39</v>
      </c>
      <c r="DT25" s="161">
        <v>-23.7</v>
      </c>
      <c r="DU25" s="161">
        <v>95.37</v>
      </c>
      <c r="DV25" s="161">
        <v>73.09</v>
      </c>
      <c r="DW25" s="161">
        <v>119.8545</v>
      </c>
      <c r="DX25" s="161">
        <v>117.4</v>
      </c>
      <c r="DY25" s="161">
        <v>-47.869900000000001</v>
      </c>
      <c r="DZ25" s="161">
        <v>-46.645499999999998</v>
      </c>
      <c r="EA25" s="161">
        <v>206.0428</v>
      </c>
      <c r="EB25" s="161">
        <v>162.88399999999999</v>
      </c>
      <c r="EC25" s="161">
        <v>156.51730000000001</v>
      </c>
      <c r="ED25" s="161">
        <v>159.29409999999999</v>
      </c>
      <c r="EE25" s="161">
        <v>95.393699999999995</v>
      </c>
      <c r="EF25" s="161">
        <v>84.4208</v>
      </c>
      <c r="EG25" s="161">
        <v>-23.09</v>
      </c>
      <c r="EH25" s="161">
        <v>454.13630000000001</v>
      </c>
      <c r="EI25" s="161">
        <v>86.745599999999996</v>
      </c>
      <c r="EJ25" s="162"/>
      <c r="EK25" s="161">
        <v>-35.497399999999999</v>
      </c>
      <c r="EL25" s="161">
        <v>-33.147399999999998</v>
      </c>
      <c r="EM25" s="162"/>
      <c r="EN25" s="161">
        <v>15.9373</v>
      </c>
      <c r="EO25" s="161">
        <v>14.7112</v>
      </c>
      <c r="EP25" s="161">
        <v>165.94800000000001</v>
      </c>
      <c r="EQ25" s="161">
        <v>-103.49160000000001</v>
      </c>
      <c r="ER25" s="161">
        <v>-104.58669999999999</v>
      </c>
      <c r="ES25" s="161">
        <v>-44.508699999999997</v>
      </c>
      <c r="ET25" s="161">
        <v>0</v>
      </c>
      <c r="EU25" s="161">
        <v>-5.03</v>
      </c>
      <c r="EV25" s="161">
        <v>120.4</v>
      </c>
      <c r="EW25" s="161">
        <v>11.470499999999999</v>
      </c>
      <c r="EX25" s="161">
        <v>-16.202300000000001</v>
      </c>
      <c r="EY25" s="161">
        <v>-31.6524</v>
      </c>
      <c r="EZ25" s="161">
        <v>-30.8277</v>
      </c>
      <c r="FA25" s="161">
        <v>9.1105999999999998</v>
      </c>
      <c r="FB25" s="161">
        <v>-80.3459</v>
      </c>
      <c r="FC25" s="161">
        <v>45.548400000000001</v>
      </c>
      <c r="FD25" s="161">
        <v>0</v>
      </c>
      <c r="FE25" s="161">
        <v>0</v>
      </c>
      <c r="FF25" s="161">
        <v>0</v>
      </c>
      <c r="FG25" s="161">
        <v>38.8369</v>
      </c>
      <c r="FH25" s="161">
        <v>38.611899999999999</v>
      </c>
      <c r="FI25" s="161">
        <v>37.075800000000001</v>
      </c>
      <c r="FJ25" s="161">
        <v>66.815100000000001</v>
      </c>
      <c r="FK25" s="161">
        <v>66.815100000000001</v>
      </c>
      <c r="FL25" s="161">
        <v>-65.642899999999997</v>
      </c>
      <c r="FM25" s="161">
        <v>49.725900000000003</v>
      </c>
      <c r="FN25" s="161">
        <v>50.172699999999999</v>
      </c>
      <c r="FO25" s="161">
        <v>-31.786999999999999</v>
      </c>
      <c r="FP25" s="161">
        <v>-9.1923999999999992</v>
      </c>
      <c r="FQ25" s="161">
        <v>-50.396900000000002</v>
      </c>
      <c r="FR25" s="161">
        <v>-36.54</v>
      </c>
      <c r="FS25" s="161">
        <v>19.075600000000001</v>
      </c>
      <c r="FT25" s="161">
        <v>1.0329999999999999</v>
      </c>
      <c r="FU25" s="161">
        <v>-12.22</v>
      </c>
      <c r="FV25" s="161">
        <v>17.45</v>
      </c>
      <c r="FW25" s="161">
        <v>-50.712400000000002</v>
      </c>
      <c r="FX25" s="161">
        <v>8.2500999999999998</v>
      </c>
      <c r="FY25" s="161">
        <v>-13.598000000000001</v>
      </c>
      <c r="FZ25" s="161">
        <v>5.1260000000000003</v>
      </c>
      <c r="GA25" s="162"/>
      <c r="GB25" s="161">
        <v>7.02</v>
      </c>
      <c r="GC25" s="161">
        <v>9.7172000000000001</v>
      </c>
      <c r="GD25" s="161">
        <v>32.391300000000001</v>
      </c>
      <c r="GE25" s="161">
        <v>15.03</v>
      </c>
      <c r="GF25" s="161">
        <v>62.006100000000004</v>
      </c>
      <c r="GG25" s="161">
        <v>24.7</v>
      </c>
      <c r="GH25" s="161">
        <v>-6.0914999999999999</v>
      </c>
      <c r="GI25" s="162"/>
      <c r="GJ25" s="161">
        <v>-5.8208000000000002</v>
      </c>
      <c r="GK25" s="161">
        <v>1.8793</v>
      </c>
      <c r="GL25" s="162"/>
      <c r="GM25" s="162"/>
      <c r="GN25" s="161">
        <v>-14.3513</v>
      </c>
      <c r="GO25" s="161">
        <v>-18.229099999999999</v>
      </c>
      <c r="GP25" s="161">
        <v>21.209900000000001</v>
      </c>
      <c r="GQ25" s="161">
        <v>27.730599999999999</v>
      </c>
      <c r="GR25" s="161">
        <v>57.067</v>
      </c>
      <c r="GS25" s="161">
        <v>58.351300000000002</v>
      </c>
      <c r="GT25" s="161">
        <v>-149.67490000000001</v>
      </c>
      <c r="GU25" s="161">
        <v>-27.0398</v>
      </c>
      <c r="GV25" s="161">
        <v>32.531500000000001</v>
      </c>
      <c r="GW25" s="161">
        <v>-69.877899999999997</v>
      </c>
      <c r="GX25" s="161">
        <v>9.3348999999999993</v>
      </c>
      <c r="GY25" s="161">
        <v>7.4526000000000003</v>
      </c>
      <c r="GZ25" s="161">
        <v>7.0995999999999997</v>
      </c>
      <c r="HA25" s="162"/>
      <c r="HB25" s="161">
        <v>256.6671</v>
      </c>
      <c r="HC25" s="161">
        <v>0</v>
      </c>
      <c r="HD25" s="161">
        <v>280.39999999999998</v>
      </c>
      <c r="HE25" s="161">
        <v>-280.42239999999998</v>
      </c>
      <c r="HF25" s="161">
        <v>-478.34769999999997</v>
      </c>
      <c r="HG25" s="161">
        <v>480.2423</v>
      </c>
      <c r="HH25" s="161">
        <v>477.19310000000002</v>
      </c>
      <c r="HI25" s="161">
        <v>-243.52199999999999</v>
      </c>
      <c r="HJ25" s="161">
        <v>0</v>
      </c>
      <c r="HK25" s="161">
        <v>-60.103499999999997</v>
      </c>
      <c r="HL25" s="161">
        <v>-51.107199999999999</v>
      </c>
      <c r="HM25" s="161">
        <v>74.830500000000001</v>
      </c>
      <c r="HN25" s="161">
        <v>75.340999999999994</v>
      </c>
      <c r="HO25" s="162"/>
      <c r="HP25" s="162"/>
      <c r="HQ25" s="161">
        <v>41.520699999999998</v>
      </c>
      <c r="HR25" s="161">
        <v>41.037300000000002</v>
      </c>
      <c r="HS25" s="161">
        <v>-25.1723</v>
      </c>
      <c r="HT25" s="161">
        <v>-23.7973</v>
      </c>
      <c r="HU25" s="161">
        <v>39.17</v>
      </c>
      <c r="HV25" s="161">
        <v>39.32</v>
      </c>
      <c r="HW25" s="161">
        <v>31.1</v>
      </c>
      <c r="HX25" s="161">
        <v>31.4</v>
      </c>
      <c r="HY25" s="162"/>
      <c r="HZ25" s="161">
        <v>-54.16</v>
      </c>
      <c r="IA25" s="161">
        <v>-339.61160000000001</v>
      </c>
      <c r="IB25" s="161">
        <v>93.4405</v>
      </c>
      <c r="IC25" s="161">
        <v>93.730999999999995</v>
      </c>
      <c r="ID25" s="161">
        <v>13.9</v>
      </c>
      <c r="IE25" s="161">
        <v>9.6</v>
      </c>
      <c r="IF25" s="161">
        <v>-39.5</v>
      </c>
      <c r="IG25" s="161">
        <v>-40</v>
      </c>
      <c r="IH25" s="161">
        <v>1.5839000000000001</v>
      </c>
      <c r="II25" s="161">
        <v>1.2552000000000001</v>
      </c>
      <c r="IJ25" s="161">
        <v>-469.90780000000001</v>
      </c>
      <c r="IK25" s="161">
        <v>-52.433999999999997</v>
      </c>
      <c r="IL25" s="161">
        <v>259.41719999999998</v>
      </c>
      <c r="IM25" s="161">
        <v>121.5274</v>
      </c>
      <c r="IN25" s="161">
        <v>11.176</v>
      </c>
      <c r="IO25" s="161">
        <v>-116.40470000000001</v>
      </c>
      <c r="IP25" s="161">
        <v>109.5445</v>
      </c>
      <c r="IQ25" s="161">
        <v>0</v>
      </c>
      <c r="IR25" s="161">
        <v>-152.88310000000001</v>
      </c>
      <c r="IS25" s="161">
        <v>-107.3368</v>
      </c>
      <c r="IT25" s="161">
        <v>160.5273</v>
      </c>
      <c r="IU25" s="161">
        <v>159.61150000000001</v>
      </c>
      <c r="IV25" s="161">
        <v>0</v>
      </c>
      <c r="IW25" s="161">
        <v>-251.74369999999999</v>
      </c>
      <c r="IX25" s="161">
        <v>156.6181</v>
      </c>
      <c r="IY25" s="161">
        <v>-96.182299999999998</v>
      </c>
      <c r="IZ25" s="161">
        <v>95.237499999999997</v>
      </c>
      <c r="JA25" s="161">
        <v>-9.4388000000000005</v>
      </c>
      <c r="JB25" s="162"/>
      <c r="JC25" s="161">
        <v>19.68</v>
      </c>
      <c r="JD25" s="161">
        <v>6.65</v>
      </c>
      <c r="JE25" s="161">
        <v>6.6470000000000002</v>
      </c>
      <c r="JF25" s="161">
        <v>-19.440000000000001</v>
      </c>
      <c r="JG25" s="161">
        <v>-1.1200000000000001</v>
      </c>
      <c r="JH25" s="162"/>
      <c r="JI25" s="161">
        <v>1.0849</v>
      </c>
      <c r="JJ25" s="161">
        <v>-29.002800000000001</v>
      </c>
      <c r="JK25" s="161">
        <v>-14.412100000000001</v>
      </c>
      <c r="JL25" s="161">
        <v>13.7</v>
      </c>
      <c r="JM25" s="161">
        <v>48.253999999999998</v>
      </c>
      <c r="JN25" s="161">
        <v>46.243000000000002</v>
      </c>
      <c r="JO25" s="162"/>
      <c r="JP25" s="162"/>
      <c r="JQ25" s="161">
        <v>49.230400000000003</v>
      </c>
      <c r="JR25" s="161">
        <v>48.5458</v>
      </c>
      <c r="JS25" s="161">
        <v>48.317100000000003</v>
      </c>
      <c r="JT25" s="162"/>
      <c r="JU25" s="161">
        <v>-9</v>
      </c>
      <c r="JV25" s="161">
        <v>26.804099999999998</v>
      </c>
      <c r="JW25" s="161">
        <v>7.29</v>
      </c>
      <c r="JX25" s="162"/>
      <c r="JY25" s="161">
        <v>-50.417299999999997</v>
      </c>
      <c r="JZ25" s="161">
        <v>80.064300000000003</v>
      </c>
      <c r="KA25" s="161">
        <v>61.1599</v>
      </c>
      <c r="KB25" s="161">
        <v>-50.125300000000003</v>
      </c>
      <c r="KC25" s="161">
        <v>-77.824799999999996</v>
      </c>
      <c r="KD25" s="161">
        <v>50.515000000000001</v>
      </c>
      <c r="KE25" s="161">
        <v>26.927499999999998</v>
      </c>
      <c r="KF25" s="161">
        <v>0</v>
      </c>
      <c r="KG25" s="161">
        <v>0</v>
      </c>
      <c r="KH25" s="162"/>
      <c r="KI25" s="161">
        <v>139.3553</v>
      </c>
    </row>
    <row r="26" spans="1:295" ht="18" customHeight="1" x14ac:dyDescent="0.3">
      <c r="A26" s="160" t="s">
        <v>27</v>
      </c>
      <c r="B26" s="160" t="s">
        <v>861</v>
      </c>
      <c r="C26" s="164">
        <v>0</v>
      </c>
      <c r="D26" s="164">
        <v>16.049600000000002</v>
      </c>
      <c r="E26" s="164">
        <v>-31.711300000000001</v>
      </c>
      <c r="F26" s="164">
        <v>-36.018900000000002</v>
      </c>
      <c r="G26" s="164">
        <v>30.499700000000001</v>
      </c>
      <c r="H26" s="164">
        <v>0</v>
      </c>
      <c r="I26" s="164">
        <v>61.074300000000001</v>
      </c>
      <c r="J26" s="164">
        <v>-174.9391</v>
      </c>
      <c r="K26" s="164">
        <v>56.7074</v>
      </c>
      <c r="L26" s="164">
        <v>28.787099999999999</v>
      </c>
      <c r="M26" s="164">
        <v>28.290600000000001</v>
      </c>
      <c r="N26" s="165"/>
      <c r="O26" s="164">
        <v>-46.09</v>
      </c>
      <c r="P26" s="164">
        <v>41.8</v>
      </c>
      <c r="Q26" s="164">
        <v>14.904</v>
      </c>
      <c r="R26" s="164">
        <v>-41.8</v>
      </c>
      <c r="S26" s="164">
        <v>13.5853</v>
      </c>
      <c r="T26" s="164">
        <v>363.23860000000002</v>
      </c>
      <c r="U26" s="164">
        <v>6.9743000000000004</v>
      </c>
      <c r="V26" s="164">
        <v>7.3067000000000002</v>
      </c>
      <c r="W26" s="164">
        <v>10.8421</v>
      </c>
      <c r="X26" s="164">
        <v>4.7558999999999996</v>
      </c>
      <c r="Y26" s="164">
        <v>5.8463000000000003</v>
      </c>
      <c r="Z26" s="164">
        <v>3.9077000000000002</v>
      </c>
      <c r="AA26" s="165"/>
      <c r="AB26" s="165"/>
      <c r="AC26" s="164">
        <v>-64.78</v>
      </c>
      <c r="AD26" s="164">
        <v>-65.16</v>
      </c>
      <c r="AE26" s="165"/>
      <c r="AF26" s="164">
        <v>-13.32</v>
      </c>
      <c r="AG26" s="164">
        <v>44</v>
      </c>
      <c r="AH26" s="164">
        <v>28.69</v>
      </c>
      <c r="AI26" s="164">
        <v>0.34200000000000003</v>
      </c>
      <c r="AJ26" s="164">
        <v>-42.17</v>
      </c>
      <c r="AK26" s="164">
        <v>-42.71</v>
      </c>
      <c r="AL26" s="164">
        <v>-89.27</v>
      </c>
      <c r="AM26" s="164">
        <v>42.97</v>
      </c>
      <c r="AN26" s="164">
        <v>43.09</v>
      </c>
      <c r="AO26" s="164">
        <v>11.1111</v>
      </c>
      <c r="AP26" s="164">
        <v>11.007999999999999</v>
      </c>
      <c r="AQ26" s="164">
        <v>68.750699999999995</v>
      </c>
      <c r="AR26" s="164">
        <v>71.837999999999994</v>
      </c>
      <c r="AS26" s="164">
        <v>40.630600000000001</v>
      </c>
      <c r="AT26" s="164">
        <v>-42.866900000000001</v>
      </c>
      <c r="AU26" s="164">
        <v>-38.801600000000001</v>
      </c>
      <c r="AV26" s="164">
        <v>8.8893000000000004</v>
      </c>
      <c r="AW26" s="164">
        <v>7.7236000000000002</v>
      </c>
      <c r="AX26" s="165"/>
      <c r="AY26" s="164">
        <v>94.843100000000007</v>
      </c>
      <c r="AZ26" s="164">
        <v>-1.5704</v>
      </c>
      <c r="BA26" s="164">
        <v>-10.6486</v>
      </c>
      <c r="BB26" s="164">
        <v>-404.72890000000001</v>
      </c>
      <c r="BC26" s="164">
        <v>24.18</v>
      </c>
      <c r="BD26" s="164">
        <v>-11.7</v>
      </c>
      <c r="BE26" s="164">
        <v>-11.7</v>
      </c>
      <c r="BF26" s="164">
        <v>44.317599999999999</v>
      </c>
      <c r="BG26" s="164">
        <v>43.582599999999999</v>
      </c>
      <c r="BH26" s="164">
        <v>-11.2553</v>
      </c>
      <c r="BI26" s="165"/>
      <c r="BJ26" s="164">
        <v>-60.816400000000002</v>
      </c>
      <c r="BK26" s="164">
        <v>5.1417000000000002</v>
      </c>
      <c r="BL26" s="164">
        <v>10.345599999999999</v>
      </c>
      <c r="BM26" s="164">
        <v>7.0728999999999997</v>
      </c>
      <c r="BN26" s="164">
        <v>444.3494</v>
      </c>
      <c r="BO26" s="164">
        <v>0</v>
      </c>
      <c r="BP26" s="164">
        <v>179.05199999999999</v>
      </c>
      <c r="BQ26" s="164">
        <v>-429.61259999999999</v>
      </c>
      <c r="BR26" s="164">
        <v>439.19159999999999</v>
      </c>
      <c r="BS26" s="165"/>
      <c r="BT26" s="164">
        <v>-57.190800000000003</v>
      </c>
      <c r="BU26" s="164">
        <v>58.686700000000002</v>
      </c>
      <c r="BV26" s="164">
        <v>89.546499999999995</v>
      </c>
      <c r="BW26" s="164">
        <v>27.58</v>
      </c>
      <c r="BX26" s="164">
        <v>25.75</v>
      </c>
      <c r="BY26" s="164">
        <v>59.96</v>
      </c>
      <c r="BZ26" s="164">
        <v>77.56</v>
      </c>
      <c r="CA26" s="164">
        <v>-65.768799999999999</v>
      </c>
      <c r="CB26" s="164">
        <v>-65.232900000000001</v>
      </c>
      <c r="CC26" s="164">
        <v>138.023</v>
      </c>
      <c r="CD26" s="164">
        <v>140.12090000000001</v>
      </c>
      <c r="CE26" s="164">
        <v>20.3521</v>
      </c>
      <c r="CF26" s="164">
        <v>-84.021799999999999</v>
      </c>
      <c r="CG26" s="164">
        <v>-84.475399999999993</v>
      </c>
      <c r="CH26" s="164">
        <v>8.0404999999999998</v>
      </c>
      <c r="CI26" s="164">
        <v>-64.441999999999993</v>
      </c>
      <c r="CJ26" s="165"/>
      <c r="CK26" s="165"/>
      <c r="CL26" s="164">
        <v>23.1</v>
      </c>
      <c r="CM26" s="164">
        <v>129.5</v>
      </c>
      <c r="CN26" s="164">
        <v>-16.28</v>
      </c>
      <c r="CO26" s="164">
        <v>29.279499999999999</v>
      </c>
      <c r="CP26" s="164">
        <v>27.965599999999998</v>
      </c>
      <c r="CQ26" s="164">
        <v>29.346499999999999</v>
      </c>
      <c r="CR26" s="164">
        <v>-31.144300000000001</v>
      </c>
      <c r="CS26" s="164">
        <v>-31.332599999999999</v>
      </c>
      <c r="CT26" s="164">
        <v>1</v>
      </c>
      <c r="CU26" s="164">
        <v>0</v>
      </c>
      <c r="CV26" s="164">
        <v>9.3635000000000002</v>
      </c>
      <c r="CW26" s="164">
        <v>12.8681</v>
      </c>
      <c r="CX26" s="164">
        <v>51.88</v>
      </c>
      <c r="CY26" s="164">
        <v>72.88</v>
      </c>
      <c r="CZ26" s="164">
        <v>47.116700000000002</v>
      </c>
      <c r="DA26" s="164">
        <v>44.096400000000003</v>
      </c>
      <c r="DB26" s="164">
        <v>-30.73</v>
      </c>
      <c r="DC26" s="164">
        <v>-3.3910999999999998</v>
      </c>
      <c r="DD26" s="164">
        <v>65.311400000000006</v>
      </c>
      <c r="DE26" s="164">
        <v>63.404899999999998</v>
      </c>
      <c r="DF26" s="164">
        <v>-125.9157</v>
      </c>
      <c r="DG26" s="165"/>
      <c r="DH26" s="164">
        <v>-18.6372</v>
      </c>
      <c r="DI26" s="164">
        <v>-121.2</v>
      </c>
      <c r="DJ26" s="164">
        <v>-121.9</v>
      </c>
      <c r="DK26" s="164">
        <v>30.616099999999999</v>
      </c>
      <c r="DL26" s="164">
        <v>58.602899999999998</v>
      </c>
      <c r="DM26" s="164">
        <v>67.174099999999996</v>
      </c>
      <c r="DN26" s="164">
        <v>83.221400000000003</v>
      </c>
      <c r="DO26" s="164">
        <v>58.36</v>
      </c>
      <c r="DP26" s="164">
        <v>-9.52</v>
      </c>
      <c r="DQ26" s="164">
        <v>62.005499999999998</v>
      </c>
      <c r="DR26" s="164">
        <v>123.827</v>
      </c>
      <c r="DS26" s="164">
        <v>-23.22</v>
      </c>
      <c r="DT26" s="164">
        <v>-23.53</v>
      </c>
      <c r="DU26" s="164">
        <v>99.05</v>
      </c>
      <c r="DV26" s="164">
        <v>75.44</v>
      </c>
      <c r="DW26" s="164">
        <v>122.1091</v>
      </c>
      <c r="DX26" s="164">
        <v>118.7273</v>
      </c>
      <c r="DY26" s="164">
        <v>-46.684699999999999</v>
      </c>
      <c r="DZ26" s="164">
        <v>-45.890900000000002</v>
      </c>
      <c r="EA26" s="164">
        <v>214.0162</v>
      </c>
      <c r="EB26" s="164">
        <v>167.95939999999999</v>
      </c>
      <c r="EC26" s="164">
        <v>163.86060000000001</v>
      </c>
      <c r="ED26" s="164">
        <v>165.0453</v>
      </c>
      <c r="EE26" s="164">
        <v>90.659400000000005</v>
      </c>
      <c r="EF26" s="164">
        <v>73.380899999999997</v>
      </c>
      <c r="EG26" s="164">
        <v>-23.408000000000001</v>
      </c>
      <c r="EH26" s="164">
        <v>461.49470000000002</v>
      </c>
      <c r="EI26" s="164">
        <v>96.771799999999999</v>
      </c>
      <c r="EJ26" s="165"/>
      <c r="EK26" s="164">
        <v>-34.312600000000003</v>
      </c>
      <c r="EL26" s="164">
        <v>-32.024799999999999</v>
      </c>
      <c r="EM26" s="165"/>
      <c r="EN26" s="164">
        <v>16.713100000000001</v>
      </c>
      <c r="EO26" s="164">
        <v>15.481</v>
      </c>
      <c r="EP26" s="164">
        <v>149.05199999999999</v>
      </c>
      <c r="EQ26" s="164">
        <v>-97.5672</v>
      </c>
      <c r="ER26" s="164">
        <v>-99.14</v>
      </c>
      <c r="ES26" s="164">
        <v>-40.4953</v>
      </c>
      <c r="ET26" s="164">
        <v>16.16</v>
      </c>
      <c r="EU26" s="164">
        <v>-5.05</v>
      </c>
      <c r="EV26" s="164">
        <v>98.2</v>
      </c>
      <c r="EW26" s="164">
        <v>11.789</v>
      </c>
      <c r="EX26" s="164">
        <v>-18.147200000000002</v>
      </c>
      <c r="EY26" s="164">
        <v>-32.402099999999997</v>
      </c>
      <c r="EZ26" s="164">
        <v>-31.731000000000002</v>
      </c>
      <c r="FA26" s="164">
        <v>10.718500000000001</v>
      </c>
      <c r="FB26" s="164">
        <v>-82.263300000000001</v>
      </c>
      <c r="FC26" s="164">
        <v>46.985999999999997</v>
      </c>
      <c r="FD26" s="164">
        <v>0</v>
      </c>
      <c r="FE26" s="164">
        <v>0</v>
      </c>
      <c r="FF26" s="164">
        <v>0</v>
      </c>
      <c r="FG26" s="164">
        <v>39.488999999999997</v>
      </c>
      <c r="FH26" s="164">
        <v>41.148200000000003</v>
      </c>
      <c r="FI26" s="164">
        <v>39.635199999999998</v>
      </c>
      <c r="FJ26" s="164">
        <v>65.642899999999997</v>
      </c>
      <c r="FK26" s="164">
        <v>67.484899999999996</v>
      </c>
      <c r="FL26" s="164">
        <v>-58.609699999999997</v>
      </c>
      <c r="FM26" s="164">
        <v>48.439399999999999</v>
      </c>
      <c r="FN26" s="164">
        <v>48.520200000000003</v>
      </c>
      <c r="FO26" s="164">
        <v>-30.685400000000001</v>
      </c>
      <c r="FP26" s="164">
        <v>0</v>
      </c>
      <c r="FQ26" s="164">
        <v>-48.170299999999997</v>
      </c>
      <c r="FR26" s="164">
        <v>-36.9</v>
      </c>
      <c r="FS26" s="164">
        <v>19.078099999999999</v>
      </c>
      <c r="FT26" s="164">
        <v>1.0207999999999999</v>
      </c>
      <c r="FU26" s="164">
        <v>-12.22</v>
      </c>
      <c r="FV26" s="164">
        <v>18.649999999999999</v>
      </c>
      <c r="FW26" s="164">
        <v>-47.609900000000003</v>
      </c>
      <c r="FX26" s="164">
        <v>8.3482000000000003</v>
      </c>
      <c r="FY26" s="164">
        <v>-13.161</v>
      </c>
      <c r="FZ26" s="164">
        <v>5.5579999999999998</v>
      </c>
      <c r="GA26" s="165"/>
      <c r="GB26" s="164">
        <v>7.99</v>
      </c>
      <c r="GC26" s="164">
        <v>8.4993999999999996</v>
      </c>
      <c r="GD26" s="164">
        <v>30.974599999999999</v>
      </c>
      <c r="GE26" s="166">
        <v>15.455</v>
      </c>
      <c r="GF26" s="164">
        <v>63.883800000000001</v>
      </c>
      <c r="GG26" s="164">
        <v>25.7</v>
      </c>
      <c r="GH26" s="164">
        <v>-6.1718999999999999</v>
      </c>
      <c r="GI26" s="165"/>
      <c r="GJ26" s="164">
        <v>-6.5891999999999999</v>
      </c>
      <c r="GK26" s="164">
        <v>1.9221999999999999</v>
      </c>
      <c r="GL26" s="165"/>
      <c r="GM26" s="165"/>
      <c r="GN26" s="164">
        <v>-13.327400000000001</v>
      </c>
      <c r="GO26" s="164">
        <v>-19.416599999999999</v>
      </c>
      <c r="GP26" s="164">
        <v>20.3218</v>
      </c>
      <c r="GQ26" s="164">
        <v>28.991</v>
      </c>
      <c r="GR26" s="164">
        <v>57.703200000000002</v>
      </c>
      <c r="GS26" s="164">
        <v>55.507599999999996</v>
      </c>
      <c r="GT26" s="164">
        <v>-148.4006</v>
      </c>
      <c r="GU26" s="164">
        <v>-28.624199999999998</v>
      </c>
      <c r="GV26" s="164">
        <v>33.718699999999998</v>
      </c>
      <c r="GW26" s="164">
        <v>-73.954599999999999</v>
      </c>
      <c r="GX26" s="164">
        <v>9.5991999999999997</v>
      </c>
      <c r="GY26" s="164">
        <v>8.4976000000000003</v>
      </c>
      <c r="GZ26" s="164">
        <v>8.1227</v>
      </c>
      <c r="HA26" s="165"/>
      <c r="HB26" s="164">
        <v>269.17790000000002</v>
      </c>
      <c r="HC26" s="164">
        <v>0</v>
      </c>
      <c r="HD26" s="164">
        <v>282.5</v>
      </c>
      <c r="HE26" s="164">
        <v>-284.1472</v>
      </c>
      <c r="HF26" s="164">
        <v>-480.08929999999998</v>
      </c>
      <c r="HG26" s="164">
        <v>485.24700000000001</v>
      </c>
      <c r="HH26" s="164">
        <v>481.22390000000001</v>
      </c>
      <c r="HI26" s="164">
        <v>-249.32470000000001</v>
      </c>
      <c r="HJ26" s="164">
        <v>0</v>
      </c>
      <c r="HK26" s="164">
        <v>0</v>
      </c>
      <c r="HL26" s="164">
        <v>-90.049899999999994</v>
      </c>
      <c r="HM26" s="164">
        <v>72.683300000000003</v>
      </c>
      <c r="HN26" s="164">
        <v>70.7273</v>
      </c>
      <c r="HO26" s="164">
        <v>-82.43</v>
      </c>
      <c r="HP26" s="164">
        <v>-81.843599999999995</v>
      </c>
      <c r="HQ26" s="164">
        <v>47.233699999999999</v>
      </c>
      <c r="HR26" s="164">
        <v>47.178800000000003</v>
      </c>
      <c r="HS26" s="164">
        <v>-17.589700000000001</v>
      </c>
      <c r="HT26" s="164">
        <v>-17.991499999999998</v>
      </c>
      <c r="HU26" s="164">
        <v>33.590000000000003</v>
      </c>
      <c r="HV26" s="164">
        <v>33.36</v>
      </c>
      <c r="HW26" s="164">
        <v>33.1</v>
      </c>
      <c r="HX26" s="164">
        <v>32.799999999999997</v>
      </c>
      <c r="HY26" s="164">
        <v>22.929600000000001</v>
      </c>
      <c r="HZ26" s="164">
        <v>-59.28</v>
      </c>
      <c r="IA26" s="164">
        <v>-283.01429999999999</v>
      </c>
      <c r="IB26" s="164">
        <v>94.836299999999994</v>
      </c>
      <c r="IC26" s="164">
        <v>94.448499999999996</v>
      </c>
      <c r="ID26" s="164">
        <v>12.2</v>
      </c>
      <c r="IE26" s="164">
        <v>8.6</v>
      </c>
      <c r="IF26" s="164">
        <v>-43.9</v>
      </c>
      <c r="IG26" s="164">
        <v>-43.9</v>
      </c>
      <c r="IH26" s="164">
        <v>0</v>
      </c>
      <c r="II26" s="164">
        <v>2.2132000000000001</v>
      </c>
      <c r="IJ26" s="164">
        <v>-471.47719999999998</v>
      </c>
      <c r="IK26" s="164">
        <v>-66.758700000000005</v>
      </c>
      <c r="IL26" s="164">
        <v>287.0813</v>
      </c>
      <c r="IM26" s="164">
        <v>127.6023</v>
      </c>
      <c r="IN26" s="164">
        <v>8.1846999999999994</v>
      </c>
      <c r="IO26" s="164">
        <v>-118.8635</v>
      </c>
      <c r="IP26" s="164">
        <v>117.56189999999999</v>
      </c>
      <c r="IQ26" s="164">
        <v>0</v>
      </c>
      <c r="IR26" s="164">
        <v>-182.21680000000001</v>
      </c>
      <c r="IS26" s="164">
        <v>-116.3278</v>
      </c>
      <c r="IT26" s="164">
        <v>162.60149999999999</v>
      </c>
      <c r="IU26" s="164">
        <v>164.0241</v>
      </c>
      <c r="IV26" s="164">
        <v>0</v>
      </c>
      <c r="IW26" s="164">
        <v>-277.55470000000003</v>
      </c>
      <c r="IX26" s="164">
        <v>183.72319999999999</v>
      </c>
      <c r="IY26" s="164">
        <v>-91.316199999999995</v>
      </c>
      <c r="IZ26" s="164">
        <v>92.6173</v>
      </c>
      <c r="JA26" s="164">
        <v>-9.5431000000000008</v>
      </c>
      <c r="JB26" s="165"/>
      <c r="JC26" s="164">
        <v>19.52</v>
      </c>
      <c r="JD26" s="164">
        <v>7.5490000000000004</v>
      </c>
      <c r="JE26" s="164">
        <v>7.5449999999999999</v>
      </c>
      <c r="JF26" s="164">
        <v>-21.12</v>
      </c>
      <c r="JG26" s="164">
        <v>-1.1200000000000001</v>
      </c>
      <c r="JH26" s="165"/>
      <c r="JI26" s="164">
        <v>1.3504</v>
      </c>
      <c r="JJ26" s="164">
        <v>-36.327100000000002</v>
      </c>
      <c r="JK26" s="164">
        <v>-11.5709</v>
      </c>
      <c r="JL26" s="164">
        <v>18.7</v>
      </c>
      <c r="JM26" s="164">
        <v>48.293999999999997</v>
      </c>
      <c r="JN26" s="164">
        <v>45.448999999999998</v>
      </c>
      <c r="JO26" s="165"/>
      <c r="JP26" s="164">
        <v>13.3187</v>
      </c>
      <c r="JQ26" s="164">
        <v>46.606900000000003</v>
      </c>
      <c r="JR26" s="164">
        <v>45.410499999999999</v>
      </c>
      <c r="JS26" s="164">
        <v>45.362699999999997</v>
      </c>
      <c r="JT26" s="165"/>
      <c r="JU26" s="164">
        <v>-6.3</v>
      </c>
      <c r="JV26" s="164">
        <v>26.0444</v>
      </c>
      <c r="JW26" s="164">
        <v>7.33</v>
      </c>
      <c r="JX26" s="165"/>
      <c r="JY26" s="164">
        <v>-32.686300000000003</v>
      </c>
      <c r="JZ26" s="164">
        <v>119.42700000000001</v>
      </c>
      <c r="KA26" s="164">
        <v>0</v>
      </c>
      <c r="KB26" s="164">
        <v>-32.543199999999999</v>
      </c>
      <c r="KC26" s="164">
        <v>-117.7818</v>
      </c>
      <c r="KD26" s="164">
        <v>89.084000000000003</v>
      </c>
      <c r="KE26" s="164">
        <v>27.2547</v>
      </c>
      <c r="KF26" s="164">
        <v>0</v>
      </c>
      <c r="KG26" s="164">
        <v>1.1000000000000001</v>
      </c>
      <c r="KH26" s="164">
        <v>0</v>
      </c>
      <c r="KI26" s="164">
        <v>165.881</v>
      </c>
    </row>
    <row r="27" spans="1:295" ht="18" customHeight="1" x14ac:dyDescent="0.3">
      <c r="A27" s="160" t="s">
        <v>27</v>
      </c>
      <c r="B27" s="160" t="s">
        <v>862</v>
      </c>
      <c r="C27" s="164">
        <v>0</v>
      </c>
      <c r="D27" s="164">
        <v>16.282399999999999</v>
      </c>
      <c r="E27" s="164">
        <v>-32.674199999999999</v>
      </c>
      <c r="F27" s="164">
        <v>-35.571100000000001</v>
      </c>
      <c r="G27" s="164">
        <v>30.828900000000001</v>
      </c>
      <c r="H27" s="164">
        <v>0</v>
      </c>
      <c r="I27" s="164">
        <v>61.995199999999997</v>
      </c>
      <c r="J27" s="164">
        <v>-150.5282</v>
      </c>
      <c r="K27" s="164">
        <v>58.455500000000001</v>
      </c>
      <c r="L27" s="164">
        <v>29.537099999999999</v>
      </c>
      <c r="M27" s="164">
        <v>28.935600000000001</v>
      </c>
      <c r="N27" s="165"/>
      <c r="O27" s="164">
        <v>-49.171999999999997</v>
      </c>
      <c r="P27" s="164">
        <v>44</v>
      </c>
      <c r="Q27" s="164">
        <v>15.731999999999999</v>
      </c>
      <c r="R27" s="164">
        <v>-44</v>
      </c>
      <c r="S27" s="164">
        <v>13.5867</v>
      </c>
      <c r="T27" s="164">
        <v>312.29399999999998</v>
      </c>
      <c r="U27" s="164">
        <v>7.0446</v>
      </c>
      <c r="V27" s="164">
        <v>7.5895000000000001</v>
      </c>
      <c r="W27" s="164">
        <v>12.2744</v>
      </c>
      <c r="X27" s="164">
        <v>6.1357999999999997</v>
      </c>
      <c r="Y27" s="164">
        <v>5.2477</v>
      </c>
      <c r="Z27" s="164">
        <v>2.8586999999999998</v>
      </c>
      <c r="AA27" s="165"/>
      <c r="AB27" s="165"/>
      <c r="AC27" s="164">
        <v>-64.17</v>
      </c>
      <c r="AD27" s="164">
        <v>-63.83</v>
      </c>
      <c r="AE27" s="165"/>
      <c r="AF27" s="164">
        <v>-17.760000000000002</v>
      </c>
      <c r="AG27" s="164">
        <v>48.4</v>
      </c>
      <c r="AH27" s="164">
        <v>26.311</v>
      </c>
      <c r="AI27" s="164">
        <v>0.34599999999999997</v>
      </c>
      <c r="AJ27" s="164">
        <v>-41.31</v>
      </c>
      <c r="AK27" s="164">
        <v>-41.64</v>
      </c>
      <c r="AL27" s="164">
        <v>-89.63</v>
      </c>
      <c r="AM27" s="164">
        <v>41.74</v>
      </c>
      <c r="AN27" s="164">
        <v>41.96</v>
      </c>
      <c r="AO27" s="164">
        <v>12.024800000000001</v>
      </c>
      <c r="AP27" s="164">
        <v>10.5237</v>
      </c>
      <c r="AQ27" s="164">
        <v>72.154700000000005</v>
      </c>
      <c r="AR27" s="164">
        <v>74.505899999999997</v>
      </c>
      <c r="AS27" s="164">
        <v>37.301200000000001</v>
      </c>
      <c r="AT27" s="164">
        <v>-36.570900000000002</v>
      </c>
      <c r="AU27" s="164">
        <v>-35.730499999999999</v>
      </c>
      <c r="AV27" s="164">
        <v>4.5420999999999996</v>
      </c>
      <c r="AW27" s="164">
        <v>4.5810000000000004</v>
      </c>
      <c r="AX27" s="165"/>
      <c r="AY27" s="164">
        <v>93.637500000000003</v>
      </c>
      <c r="AZ27" s="164">
        <v>-2.0937999999999999</v>
      </c>
      <c r="BA27" s="164">
        <v>-11.8704</v>
      </c>
      <c r="BB27" s="164">
        <v>-394.48</v>
      </c>
      <c r="BC27" s="164">
        <v>29.248899999999999</v>
      </c>
      <c r="BD27" s="164">
        <v>-14.7</v>
      </c>
      <c r="BE27" s="164">
        <v>-14.8</v>
      </c>
      <c r="BF27" s="164">
        <v>40.553199999999997</v>
      </c>
      <c r="BG27" s="164">
        <v>40.262999999999998</v>
      </c>
      <c r="BH27" s="164">
        <v>-11.0808</v>
      </c>
      <c r="BI27" s="165"/>
      <c r="BJ27" s="164">
        <v>-58.7958</v>
      </c>
      <c r="BK27" s="164">
        <v>5.4599000000000002</v>
      </c>
      <c r="BL27" s="164">
        <v>10.242699999999999</v>
      </c>
      <c r="BM27" s="164">
        <v>7.0625999999999998</v>
      </c>
      <c r="BN27" s="164">
        <v>433.4237</v>
      </c>
      <c r="BO27" s="164">
        <v>0</v>
      </c>
      <c r="BP27" s="164">
        <v>193.51779999999999</v>
      </c>
      <c r="BQ27" s="164">
        <v>-447.59969999999998</v>
      </c>
      <c r="BR27" s="164">
        <v>436.77429999999998</v>
      </c>
      <c r="BS27" s="165"/>
      <c r="BT27" s="164">
        <v>-51.170699999999997</v>
      </c>
      <c r="BU27" s="164">
        <v>53.112000000000002</v>
      </c>
      <c r="BV27" s="164">
        <v>92.700100000000006</v>
      </c>
      <c r="BW27" s="164">
        <v>28.16</v>
      </c>
      <c r="BX27" s="164">
        <v>26.68</v>
      </c>
      <c r="BY27" s="164">
        <v>62.55</v>
      </c>
      <c r="BZ27" s="164">
        <v>80.260000000000005</v>
      </c>
      <c r="CA27" s="164">
        <v>-68.447900000000004</v>
      </c>
      <c r="CB27" s="164">
        <v>-67.912099999999995</v>
      </c>
      <c r="CC27" s="164">
        <v>139.53219999999999</v>
      </c>
      <c r="CD27" s="164">
        <v>141.6491</v>
      </c>
      <c r="CE27" s="164">
        <v>18.953900000000001</v>
      </c>
      <c r="CF27" s="164">
        <v>-88.471999999999994</v>
      </c>
      <c r="CG27" s="164">
        <v>-88.003399999999999</v>
      </c>
      <c r="CH27" s="164">
        <v>6.6303000000000001</v>
      </c>
      <c r="CI27" s="164">
        <v>-67.010000000000005</v>
      </c>
      <c r="CJ27" s="165"/>
      <c r="CK27" s="165"/>
      <c r="CL27" s="164">
        <v>21.5</v>
      </c>
      <c r="CM27" s="164">
        <v>134.6</v>
      </c>
      <c r="CN27" s="164">
        <v>-16.57</v>
      </c>
      <c r="CO27" s="164">
        <v>29.263999999999999</v>
      </c>
      <c r="CP27" s="164">
        <v>28.816400000000002</v>
      </c>
      <c r="CQ27" s="164">
        <v>29.2257</v>
      </c>
      <c r="CR27" s="164">
        <v>-28.780999999999999</v>
      </c>
      <c r="CS27" s="164">
        <v>-28.226199999999999</v>
      </c>
      <c r="CT27" s="164">
        <v>1</v>
      </c>
      <c r="CU27" s="164">
        <v>0</v>
      </c>
      <c r="CV27" s="164">
        <v>10.4612</v>
      </c>
      <c r="CW27" s="164">
        <v>13.5183</v>
      </c>
      <c r="CX27" s="164">
        <v>59.36</v>
      </c>
      <c r="CY27" s="164">
        <v>74.37</v>
      </c>
      <c r="CZ27" s="164">
        <v>47.819800000000001</v>
      </c>
      <c r="DA27" s="164">
        <v>45.2682</v>
      </c>
      <c r="DB27" s="164">
        <v>-31.08</v>
      </c>
      <c r="DC27" s="166">
        <v>-3.3910999999999998</v>
      </c>
      <c r="DD27" s="164">
        <v>66.838300000000004</v>
      </c>
      <c r="DE27" s="164">
        <v>66.573099999999997</v>
      </c>
      <c r="DF27" s="164">
        <v>-127.53400000000001</v>
      </c>
      <c r="DG27" s="165"/>
      <c r="DH27" s="164">
        <v>-18.733899999999998</v>
      </c>
      <c r="DI27" s="164">
        <v>-125.9</v>
      </c>
      <c r="DJ27" s="164">
        <v>-127</v>
      </c>
      <c r="DK27" s="164">
        <v>30.704000000000001</v>
      </c>
      <c r="DL27" s="164">
        <v>60.360700000000001</v>
      </c>
      <c r="DM27" s="164">
        <v>69.052700000000002</v>
      </c>
      <c r="DN27" s="164">
        <v>85.565200000000004</v>
      </c>
      <c r="DO27" s="164">
        <v>59.62</v>
      </c>
      <c r="DP27" s="164">
        <v>-10.16</v>
      </c>
      <c r="DQ27" s="164">
        <v>66.150000000000006</v>
      </c>
      <c r="DR27" s="164">
        <v>126.99469999999999</v>
      </c>
      <c r="DS27" s="164">
        <v>-23.21</v>
      </c>
      <c r="DT27" s="164">
        <v>-23.46</v>
      </c>
      <c r="DU27" s="164">
        <v>103.35</v>
      </c>
      <c r="DV27" s="164">
        <v>77.22</v>
      </c>
      <c r="DW27" s="164">
        <v>126.0545</v>
      </c>
      <c r="DX27" s="164">
        <v>125.25449999999999</v>
      </c>
      <c r="DY27" s="164">
        <v>-49.007300000000001</v>
      </c>
      <c r="DZ27" s="164">
        <v>-48.2455</v>
      </c>
      <c r="EA27" s="164">
        <v>218.44200000000001</v>
      </c>
      <c r="EB27" s="164">
        <v>173.35830000000001</v>
      </c>
      <c r="EC27" s="164">
        <v>167.67150000000001</v>
      </c>
      <c r="ED27" s="164">
        <v>170.59280000000001</v>
      </c>
      <c r="EE27" s="164">
        <v>91.779899999999998</v>
      </c>
      <c r="EF27" s="164">
        <v>70.329800000000006</v>
      </c>
      <c r="EG27" s="164">
        <v>-25.765999999999998</v>
      </c>
      <c r="EH27" s="164">
        <v>461.15640000000002</v>
      </c>
      <c r="EI27" s="164">
        <v>48.972099999999998</v>
      </c>
      <c r="EJ27" s="165"/>
      <c r="EK27" s="164">
        <v>-35.3675</v>
      </c>
      <c r="EL27" s="164">
        <v>-33.379300000000001</v>
      </c>
      <c r="EM27" s="165"/>
      <c r="EN27" s="164">
        <v>13.792999999999999</v>
      </c>
      <c r="EO27" s="164">
        <v>14.2057</v>
      </c>
      <c r="EP27" s="164">
        <v>147.51599999999999</v>
      </c>
      <c r="EQ27" s="164">
        <v>-95.077799999999996</v>
      </c>
      <c r="ER27" s="164">
        <v>-95.743399999999994</v>
      </c>
      <c r="ES27" s="164">
        <v>-29.7195</v>
      </c>
      <c r="ET27" s="164">
        <v>0</v>
      </c>
      <c r="EU27" s="164">
        <v>-5.65</v>
      </c>
      <c r="EV27" s="164">
        <v>88.2</v>
      </c>
      <c r="EW27" s="164">
        <v>12.369899999999999</v>
      </c>
      <c r="EX27" s="164">
        <v>-22.6829</v>
      </c>
      <c r="EY27" s="164">
        <v>-30.335000000000001</v>
      </c>
      <c r="EZ27" s="164">
        <v>-29.253499999999999</v>
      </c>
      <c r="FA27" s="164">
        <v>5.7638999999999996</v>
      </c>
      <c r="FB27" s="164">
        <v>-67.872600000000006</v>
      </c>
      <c r="FC27" s="164">
        <v>31.7453</v>
      </c>
      <c r="FD27" s="164">
        <v>0</v>
      </c>
      <c r="FE27" s="164">
        <v>0</v>
      </c>
      <c r="FF27" s="164">
        <v>0</v>
      </c>
      <c r="FG27" s="164">
        <v>40.418300000000002</v>
      </c>
      <c r="FH27" s="164">
        <v>40.6432</v>
      </c>
      <c r="FI27" s="164">
        <v>39.688800000000001</v>
      </c>
      <c r="FJ27" s="164">
        <v>68.992000000000004</v>
      </c>
      <c r="FK27" s="164">
        <v>69.159499999999994</v>
      </c>
      <c r="FL27" s="164">
        <v>-52.581299999999999</v>
      </c>
      <c r="FM27" s="164">
        <v>50.243699999999997</v>
      </c>
      <c r="FN27" s="164">
        <v>51.073900000000002</v>
      </c>
      <c r="FO27" s="164">
        <v>-28.3447</v>
      </c>
      <c r="FP27" s="164">
        <v>0</v>
      </c>
      <c r="FQ27" s="164">
        <v>-45.3065</v>
      </c>
      <c r="FR27" s="164">
        <v>-35.659999999999997</v>
      </c>
      <c r="FS27" s="164">
        <v>19.078099999999999</v>
      </c>
      <c r="FT27" s="164">
        <v>0.99760000000000004</v>
      </c>
      <c r="FU27" s="164">
        <v>-12.25</v>
      </c>
      <c r="FV27" s="164">
        <v>19.100000000000001</v>
      </c>
      <c r="FW27" s="164">
        <v>-45.991</v>
      </c>
      <c r="FX27" s="164">
        <v>8.3109999999999999</v>
      </c>
      <c r="FY27" s="164">
        <v>-13.167</v>
      </c>
      <c r="FZ27" s="164">
        <v>5.4450000000000003</v>
      </c>
      <c r="GA27" s="165"/>
      <c r="GB27" s="164">
        <v>10.34</v>
      </c>
      <c r="GC27" s="164">
        <v>7.5834000000000001</v>
      </c>
      <c r="GD27" s="164">
        <v>28.704899999999999</v>
      </c>
      <c r="GE27" s="164">
        <v>15.88</v>
      </c>
      <c r="GF27" s="164">
        <v>66.932900000000004</v>
      </c>
      <c r="GG27" s="164">
        <v>25.4</v>
      </c>
      <c r="GH27" s="164">
        <v>-6.1086</v>
      </c>
      <c r="GI27" s="165"/>
      <c r="GJ27" s="164">
        <v>-7.4668000000000001</v>
      </c>
      <c r="GK27" s="164">
        <v>1.9813000000000001</v>
      </c>
      <c r="GL27" s="165"/>
      <c r="GM27" s="165"/>
      <c r="GN27" s="164">
        <v>-14.542299999999999</v>
      </c>
      <c r="GO27" s="164">
        <v>-20.295200000000001</v>
      </c>
      <c r="GP27" s="164">
        <v>22.150099999999998</v>
      </c>
      <c r="GQ27" s="164">
        <v>30.671700000000001</v>
      </c>
      <c r="GR27" s="164">
        <v>51.39</v>
      </c>
      <c r="GS27" s="164">
        <v>55.033200000000001</v>
      </c>
      <c r="GT27" s="164">
        <v>-144.48699999999999</v>
      </c>
      <c r="GU27" s="164">
        <v>-29.680499999999999</v>
      </c>
      <c r="GV27" s="164">
        <v>35.207000000000001</v>
      </c>
      <c r="GW27" s="164">
        <v>-78.27</v>
      </c>
      <c r="GX27" s="166">
        <v>9.4423499999999994</v>
      </c>
      <c r="GY27" s="164">
        <v>9.9234000000000009</v>
      </c>
      <c r="GZ27" s="164">
        <v>9.5886999999999993</v>
      </c>
      <c r="HA27" s="165"/>
      <c r="HB27" s="164">
        <v>259.63810000000001</v>
      </c>
      <c r="HC27" s="164">
        <v>0</v>
      </c>
      <c r="HD27" s="164">
        <v>282.89999999999998</v>
      </c>
      <c r="HE27" s="164">
        <v>-283.75459999999998</v>
      </c>
      <c r="HF27" s="164">
        <v>-467.14479999999998</v>
      </c>
      <c r="HG27" s="164">
        <v>471.82940000000002</v>
      </c>
      <c r="HH27" s="164">
        <v>468.2047</v>
      </c>
      <c r="HI27" s="164">
        <v>-239.92080000000001</v>
      </c>
      <c r="HJ27" s="164">
        <v>0</v>
      </c>
      <c r="HK27" s="164">
        <v>0</v>
      </c>
      <c r="HL27" s="164">
        <v>-90.633099999999999</v>
      </c>
      <c r="HM27" s="164">
        <v>79.293899999999994</v>
      </c>
      <c r="HN27" s="164">
        <v>77.920199999999994</v>
      </c>
      <c r="HO27" s="165"/>
      <c r="HP27" s="165"/>
      <c r="HQ27" s="164">
        <v>35.148499999999999</v>
      </c>
      <c r="HR27" s="164">
        <v>33.709299999999999</v>
      </c>
      <c r="HS27" s="164">
        <v>-20.572099999999999</v>
      </c>
      <c r="HT27" s="164">
        <v>-19.677700000000002</v>
      </c>
      <c r="HU27" s="164">
        <v>33.11</v>
      </c>
      <c r="HV27" s="164">
        <v>32.619999999999997</v>
      </c>
      <c r="HW27" s="164">
        <v>33.299999999999997</v>
      </c>
      <c r="HX27" s="164">
        <v>32.5</v>
      </c>
      <c r="HY27" s="164">
        <v>22.910399999999999</v>
      </c>
      <c r="HZ27" s="164">
        <v>-60.4</v>
      </c>
      <c r="IA27" s="164">
        <v>-330.83339999999998</v>
      </c>
      <c r="IB27" s="164">
        <v>87.546800000000005</v>
      </c>
      <c r="IC27" s="164">
        <v>86.447800000000001</v>
      </c>
      <c r="ID27" s="164">
        <v>12.2</v>
      </c>
      <c r="IE27" s="164">
        <v>13.1</v>
      </c>
      <c r="IF27" s="164">
        <v>-33.5</v>
      </c>
      <c r="IG27" s="164">
        <v>-33.6</v>
      </c>
      <c r="IH27" s="164">
        <v>0</v>
      </c>
      <c r="II27" s="164">
        <v>2.3849</v>
      </c>
      <c r="IJ27" s="164">
        <v>-461.63659999999999</v>
      </c>
      <c r="IK27" s="164">
        <v>-27.7135</v>
      </c>
      <c r="IL27" s="164">
        <v>248.06620000000001</v>
      </c>
      <c r="IM27" s="164">
        <v>112.8425</v>
      </c>
      <c r="IN27" s="164">
        <v>-21.780799999999999</v>
      </c>
      <c r="IO27" s="164">
        <v>-105.86490000000001</v>
      </c>
      <c r="IP27" s="164">
        <v>102.0155</v>
      </c>
      <c r="IQ27" s="164">
        <v>0</v>
      </c>
      <c r="IR27" s="164">
        <v>-138.3246</v>
      </c>
      <c r="IS27" s="164">
        <v>-101.54689999999999</v>
      </c>
      <c r="IT27" s="164">
        <v>156.58619999999999</v>
      </c>
      <c r="IU27" s="164">
        <v>158.7723</v>
      </c>
      <c r="IV27" s="164">
        <v>0</v>
      </c>
      <c r="IW27" s="164">
        <v>-242.8672</v>
      </c>
      <c r="IX27" s="164">
        <v>140.8032</v>
      </c>
      <c r="IY27" s="164">
        <v>-96.925600000000003</v>
      </c>
      <c r="IZ27" s="164">
        <v>96.746200000000002</v>
      </c>
      <c r="JA27" s="164">
        <v>-9.1228999999999996</v>
      </c>
      <c r="JB27" s="165"/>
      <c r="JC27" s="164">
        <v>21.04</v>
      </c>
      <c r="JD27" s="164">
        <v>7.7430000000000003</v>
      </c>
      <c r="JE27" s="164">
        <v>7.7270000000000003</v>
      </c>
      <c r="JF27" s="164">
        <v>-21.28</v>
      </c>
      <c r="JG27" s="164">
        <v>-1.84</v>
      </c>
      <c r="JH27" s="165"/>
      <c r="JI27" s="164">
        <v>1.4663999999999999</v>
      </c>
      <c r="JJ27" s="164">
        <v>-34.715800000000002</v>
      </c>
      <c r="JK27" s="164">
        <v>-12.1569</v>
      </c>
      <c r="JL27" s="164">
        <v>19.100000000000001</v>
      </c>
      <c r="JM27" s="164">
        <v>48.872</v>
      </c>
      <c r="JN27" s="164">
        <v>48.762</v>
      </c>
      <c r="JO27" s="164">
        <v>11.2051</v>
      </c>
      <c r="JP27" s="164">
        <v>13.326599999999999</v>
      </c>
      <c r="JQ27" s="164">
        <v>50.173000000000002</v>
      </c>
      <c r="JR27" s="164">
        <v>50.588900000000002</v>
      </c>
      <c r="JS27" s="164">
        <v>51.868299999999998</v>
      </c>
      <c r="JT27" s="165"/>
      <c r="JU27" s="164">
        <v>-12.6</v>
      </c>
      <c r="JV27" s="164">
        <v>24.032599999999999</v>
      </c>
      <c r="JW27" s="164">
        <v>7.43</v>
      </c>
      <c r="JX27" s="165"/>
      <c r="JY27" s="164">
        <v>-31.0318</v>
      </c>
      <c r="JZ27" s="164">
        <v>122.76009999999999</v>
      </c>
      <c r="KA27" s="164">
        <v>0</v>
      </c>
      <c r="KB27" s="164">
        <v>-30.2044</v>
      </c>
      <c r="KC27" s="164">
        <v>-119.6202</v>
      </c>
      <c r="KD27" s="164">
        <v>90.828100000000006</v>
      </c>
      <c r="KE27" s="164">
        <v>27.9693</v>
      </c>
      <c r="KF27" s="164">
        <v>5.3</v>
      </c>
      <c r="KG27" s="164">
        <v>-4.0999999999999996</v>
      </c>
      <c r="KH27" s="164">
        <v>0</v>
      </c>
      <c r="KI27" s="164">
        <v>163.43799999999999</v>
      </c>
    </row>
    <row r="28" spans="1:295" ht="18" customHeight="1" x14ac:dyDescent="0.3">
      <c r="A28" s="160" t="s">
        <v>27</v>
      </c>
      <c r="B28" s="160" t="s">
        <v>863</v>
      </c>
      <c r="C28" s="164">
        <v>0</v>
      </c>
      <c r="D28" s="164">
        <v>16.753399999999999</v>
      </c>
      <c r="E28" s="164">
        <v>-34.122399999999999</v>
      </c>
      <c r="F28" s="164">
        <v>10.7601</v>
      </c>
      <c r="G28" s="164">
        <v>31.415900000000001</v>
      </c>
      <c r="H28" s="164">
        <v>0</v>
      </c>
      <c r="I28" s="164">
        <v>62.895000000000003</v>
      </c>
      <c r="J28" s="164">
        <v>-146.80410000000001</v>
      </c>
      <c r="K28" s="164">
        <v>60.038699999999999</v>
      </c>
      <c r="L28" s="164">
        <v>31.027100000000001</v>
      </c>
      <c r="M28" s="164">
        <v>30.120999999999999</v>
      </c>
      <c r="N28" s="165"/>
      <c r="O28" s="164">
        <v>-51.244</v>
      </c>
      <c r="P28" s="164">
        <v>46.2</v>
      </c>
      <c r="Q28" s="164">
        <v>16.559999999999999</v>
      </c>
      <c r="R28" s="164">
        <v>-46.2</v>
      </c>
      <c r="S28" s="164">
        <v>14.0686</v>
      </c>
      <c r="T28" s="164">
        <v>296.10320000000002</v>
      </c>
      <c r="U28" s="164">
        <v>8.1868999999999996</v>
      </c>
      <c r="V28" s="164">
        <v>8.3757999999999999</v>
      </c>
      <c r="W28" s="164">
        <v>13.404299999999999</v>
      </c>
      <c r="X28" s="164">
        <v>5.8417000000000003</v>
      </c>
      <c r="Y28" s="164">
        <v>5.7281000000000004</v>
      </c>
      <c r="Z28" s="164">
        <v>3.996</v>
      </c>
      <c r="AA28" s="165"/>
      <c r="AB28" s="165"/>
      <c r="AC28" s="164">
        <v>-64.69</v>
      </c>
      <c r="AD28" s="164">
        <v>-65.209999999999994</v>
      </c>
      <c r="AE28" s="165"/>
      <c r="AF28" s="164">
        <v>-17.760000000000002</v>
      </c>
      <c r="AG28" s="164">
        <v>50.6</v>
      </c>
      <c r="AH28" s="164">
        <v>29.388999999999999</v>
      </c>
      <c r="AI28" s="164">
        <v>0.35</v>
      </c>
      <c r="AJ28" s="164">
        <v>-41.73</v>
      </c>
      <c r="AK28" s="164">
        <v>-41.83</v>
      </c>
      <c r="AL28" s="164">
        <v>-89.62</v>
      </c>
      <c r="AM28" s="164">
        <v>42.34</v>
      </c>
      <c r="AN28" s="164">
        <v>42.44</v>
      </c>
      <c r="AO28" s="164">
        <v>12.211</v>
      </c>
      <c r="AP28" s="164">
        <v>10.488200000000001</v>
      </c>
      <c r="AQ28" s="164">
        <v>73.967200000000005</v>
      </c>
      <c r="AR28" s="164">
        <v>76.828400000000002</v>
      </c>
      <c r="AS28" s="164">
        <v>37.326000000000001</v>
      </c>
      <c r="AT28" s="164">
        <v>-37.106699999999996</v>
      </c>
      <c r="AU28" s="164">
        <v>-36.135899999999999</v>
      </c>
      <c r="AV28" s="164">
        <v>5.1327999999999996</v>
      </c>
      <c r="AW28" s="164">
        <v>4.7043999999999997</v>
      </c>
      <c r="AX28" s="165"/>
      <c r="AY28" s="164">
        <v>94.843100000000007</v>
      </c>
      <c r="AZ28" s="164">
        <v>-1.5704</v>
      </c>
      <c r="BA28" s="164">
        <v>-10.668699999999999</v>
      </c>
      <c r="BB28" s="164">
        <v>-406.3596</v>
      </c>
      <c r="BC28" s="164">
        <v>28.023099999999999</v>
      </c>
      <c r="BD28" s="164">
        <v>-13.9</v>
      </c>
      <c r="BE28" s="164">
        <v>-13.9</v>
      </c>
      <c r="BF28" s="164">
        <v>41.994500000000002</v>
      </c>
      <c r="BG28" s="164">
        <v>41.146799999999999</v>
      </c>
      <c r="BH28" s="164">
        <v>-11.224399999999999</v>
      </c>
      <c r="BI28" s="165"/>
      <c r="BJ28" s="164">
        <v>-60.7667</v>
      </c>
      <c r="BK28" s="164">
        <v>6.0119999999999996</v>
      </c>
      <c r="BL28" s="164">
        <v>10.1729</v>
      </c>
      <c r="BM28" s="164">
        <v>6.9747000000000003</v>
      </c>
      <c r="BN28" s="164">
        <v>439.19170000000003</v>
      </c>
      <c r="BO28" s="164">
        <v>0</v>
      </c>
      <c r="BP28" s="164">
        <v>199.8657</v>
      </c>
      <c r="BQ28" s="164">
        <v>-450.8313</v>
      </c>
      <c r="BR28" s="164">
        <v>448.30919999999998</v>
      </c>
      <c r="BS28" s="165"/>
      <c r="BT28" s="164">
        <v>-50.7121</v>
      </c>
      <c r="BU28" s="164">
        <v>51.967300000000002</v>
      </c>
      <c r="BV28" s="164">
        <v>94.556299999999993</v>
      </c>
      <c r="BW28" s="164">
        <v>28.92</v>
      </c>
      <c r="BX28" s="164">
        <v>28.04</v>
      </c>
      <c r="BY28" s="164">
        <v>63.85</v>
      </c>
      <c r="BZ28" s="164">
        <v>81.44</v>
      </c>
      <c r="CA28" s="164">
        <v>-69.653499999999994</v>
      </c>
      <c r="CB28" s="164">
        <v>-70.591200000000001</v>
      </c>
      <c r="CC28" s="164">
        <v>142.1267</v>
      </c>
      <c r="CD28" s="164">
        <v>142.80539999999999</v>
      </c>
      <c r="CE28" s="164">
        <v>18.406600000000001</v>
      </c>
      <c r="CF28" s="164">
        <v>-91.375799999999998</v>
      </c>
      <c r="CG28" s="164">
        <v>-91.518799999999999</v>
      </c>
      <c r="CH28" s="164">
        <v>8.4415999999999993</v>
      </c>
      <c r="CI28" s="164">
        <v>-70.014399999999995</v>
      </c>
      <c r="CJ28" s="165"/>
      <c r="CK28" s="165"/>
      <c r="CL28" s="164">
        <v>15.2</v>
      </c>
      <c r="CM28" s="164">
        <v>141.5</v>
      </c>
      <c r="CN28" s="164">
        <v>-16.57</v>
      </c>
      <c r="CO28" s="164">
        <v>26.782</v>
      </c>
      <c r="CP28" s="164">
        <v>26.561399999999999</v>
      </c>
      <c r="CQ28" s="164">
        <v>27.162800000000001</v>
      </c>
      <c r="CR28" s="164">
        <v>-31.3428</v>
      </c>
      <c r="CS28" s="164">
        <v>-30.485399999999998</v>
      </c>
      <c r="CT28" s="164">
        <v>1</v>
      </c>
      <c r="CU28" s="164">
        <v>0</v>
      </c>
      <c r="CV28" s="164">
        <v>9.9626999999999999</v>
      </c>
      <c r="CW28" s="164">
        <v>13.2675</v>
      </c>
      <c r="CX28" s="164">
        <v>66.39</v>
      </c>
      <c r="CY28" s="164">
        <v>79.930000000000007</v>
      </c>
      <c r="CZ28" s="164">
        <v>48.5229</v>
      </c>
      <c r="DA28" s="164">
        <v>46.440100000000001</v>
      </c>
      <c r="DB28" s="164">
        <v>-31.8</v>
      </c>
      <c r="DC28" s="164">
        <v>-3.3910999999999998</v>
      </c>
      <c r="DD28" s="164">
        <v>70.134299999999996</v>
      </c>
      <c r="DE28" s="164">
        <v>70.077600000000004</v>
      </c>
      <c r="DF28" s="164">
        <v>-140.51900000000001</v>
      </c>
      <c r="DG28" s="165"/>
      <c r="DH28" s="164">
        <v>-19.209800000000001</v>
      </c>
      <c r="DI28" s="164">
        <v>-132</v>
      </c>
      <c r="DJ28" s="164">
        <v>-131.6</v>
      </c>
      <c r="DK28" s="164">
        <v>31.149000000000001</v>
      </c>
      <c r="DL28" s="164">
        <v>61.239600000000003</v>
      </c>
      <c r="DM28" s="164">
        <v>69.522300000000001</v>
      </c>
      <c r="DN28" s="164">
        <v>86.737099999999998</v>
      </c>
      <c r="DO28" s="164">
        <v>60.87</v>
      </c>
      <c r="DP28" s="164">
        <v>-10.24</v>
      </c>
      <c r="DQ28" s="164">
        <v>64.111500000000007</v>
      </c>
      <c r="DR28" s="164">
        <v>139.74789999999999</v>
      </c>
      <c r="DS28" s="164">
        <v>-23.15</v>
      </c>
      <c r="DT28" s="164">
        <v>-23.39</v>
      </c>
      <c r="DU28" s="164">
        <v>111.76</v>
      </c>
      <c r="DV28" s="164">
        <v>78.06</v>
      </c>
      <c r="DW28" s="164">
        <v>139.65450000000001</v>
      </c>
      <c r="DX28" s="164">
        <v>138.87270000000001</v>
      </c>
      <c r="DY28" s="164">
        <v>-47.6569</v>
      </c>
      <c r="DZ28" s="164">
        <v>-46.890900000000002</v>
      </c>
      <c r="EA28" s="164">
        <v>227.42599999999999</v>
      </c>
      <c r="EB28" s="164">
        <v>182.28139999999999</v>
      </c>
      <c r="EC28" s="164">
        <v>176.96459999999999</v>
      </c>
      <c r="ED28" s="164">
        <v>180.36449999999999</v>
      </c>
      <c r="EE28" s="164">
        <v>69.937700000000007</v>
      </c>
      <c r="EF28" s="164">
        <v>51.340200000000003</v>
      </c>
      <c r="EG28" s="164">
        <v>-26.891999999999999</v>
      </c>
      <c r="EH28" s="164">
        <v>462.53969999999998</v>
      </c>
      <c r="EI28" s="164">
        <v>54.044400000000003</v>
      </c>
      <c r="EJ28" s="165"/>
      <c r="EK28" s="164">
        <v>-33.206299999999999</v>
      </c>
      <c r="EL28" s="164">
        <v>-31.241299999999999</v>
      </c>
      <c r="EM28" s="165"/>
      <c r="EN28" s="164">
        <v>27.123999999999999</v>
      </c>
      <c r="EO28" s="164">
        <v>25.382300000000001</v>
      </c>
      <c r="EP28" s="164">
        <v>36.911999999999999</v>
      </c>
      <c r="EQ28" s="164">
        <v>-82.351900000000001</v>
      </c>
      <c r="ER28" s="164">
        <v>-83.311800000000005</v>
      </c>
      <c r="ES28" s="164">
        <v>-11.282</v>
      </c>
      <c r="ET28" s="164">
        <v>0</v>
      </c>
      <c r="EU28" s="164">
        <v>-8.4499999999999993</v>
      </c>
      <c r="EV28" s="164">
        <v>1</v>
      </c>
      <c r="EW28" s="164">
        <v>12.3689</v>
      </c>
      <c r="EX28" s="164">
        <v>0.55579999999999996</v>
      </c>
      <c r="EY28" s="164">
        <v>-30.8964</v>
      </c>
      <c r="EZ28" s="164">
        <v>-29.872399999999999</v>
      </c>
      <c r="FA28" s="164">
        <v>7.6863000000000001</v>
      </c>
      <c r="FB28" s="164">
        <v>-50.337600000000002</v>
      </c>
      <c r="FC28" s="164">
        <v>13.8895</v>
      </c>
      <c r="FD28" s="164">
        <v>0</v>
      </c>
      <c r="FE28" s="164">
        <v>0</v>
      </c>
      <c r="FF28" s="164">
        <v>0</v>
      </c>
      <c r="FG28" s="164">
        <v>40.090499999999999</v>
      </c>
      <c r="FH28" s="164">
        <v>39.139400000000002</v>
      </c>
      <c r="FI28" s="164">
        <v>38.670499999999997</v>
      </c>
      <c r="FJ28" s="164">
        <v>70.666600000000003</v>
      </c>
      <c r="FK28" s="164">
        <v>69.661799999999999</v>
      </c>
      <c r="FL28" s="164">
        <v>-47.557600000000001</v>
      </c>
      <c r="FM28" s="164">
        <v>49.616700000000002</v>
      </c>
      <c r="FN28" s="164">
        <v>49.382300000000001</v>
      </c>
      <c r="FO28" s="164">
        <v>-25.401599999999998</v>
      </c>
      <c r="FP28" s="164">
        <v>0</v>
      </c>
      <c r="FQ28" s="164">
        <v>-45.020800000000001</v>
      </c>
      <c r="FR28" s="164">
        <v>-36.06</v>
      </c>
      <c r="FS28" s="164">
        <v>19.078099999999999</v>
      </c>
      <c r="FT28" s="164">
        <v>1.0207999999999999</v>
      </c>
      <c r="FU28" s="164">
        <v>-12.19</v>
      </c>
      <c r="FV28" s="164">
        <v>20.03</v>
      </c>
      <c r="FW28" s="164">
        <v>-45.058599999999998</v>
      </c>
      <c r="FX28" s="164">
        <v>8.3110999999999997</v>
      </c>
      <c r="FY28" s="164">
        <v>-13.308999999999999</v>
      </c>
      <c r="FZ28" s="164">
        <v>5.1989999999999998</v>
      </c>
      <c r="GA28" s="165"/>
      <c r="GB28" s="164">
        <v>10.34</v>
      </c>
      <c r="GC28" s="164">
        <v>5.1481000000000003</v>
      </c>
      <c r="GD28" s="164">
        <v>25.478400000000001</v>
      </c>
      <c r="GE28" s="166">
        <v>15.675000000000001</v>
      </c>
      <c r="GF28" s="164">
        <v>67.524299999999997</v>
      </c>
      <c r="GG28" s="164">
        <v>26.3</v>
      </c>
      <c r="GH28" s="166">
        <v>-6.1032999999999999</v>
      </c>
      <c r="GI28" s="165"/>
      <c r="GJ28" s="164">
        <v>-7.6989000000000001</v>
      </c>
      <c r="GK28" s="164">
        <v>2.0750999999999999</v>
      </c>
      <c r="GL28" s="165"/>
      <c r="GM28" s="165"/>
      <c r="GN28" s="164">
        <v>-13.6347</v>
      </c>
      <c r="GO28" s="164">
        <v>-20.891400000000001</v>
      </c>
      <c r="GP28" s="164">
        <v>22.0183</v>
      </c>
      <c r="GQ28" s="164">
        <v>32.1843</v>
      </c>
      <c r="GR28" s="164">
        <v>54.81</v>
      </c>
      <c r="GS28" s="164">
        <v>53.812399999999997</v>
      </c>
      <c r="GT28" s="164">
        <v>-150.3775</v>
      </c>
      <c r="GU28" s="164">
        <v>-30.7744</v>
      </c>
      <c r="GV28" s="164">
        <v>35.375999999999998</v>
      </c>
      <c r="GW28" s="164">
        <v>-81.2834</v>
      </c>
      <c r="GX28" s="164">
        <v>9.2855000000000008</v>
      </c>
      <c r="GY28" s="164">
        <v>10.5106</v>
      </c>
      <c r="GZ28" s="164">
        <v>10.1372</v>
      </c>
      <c r="HA28" s="164">
        <v>11</v>
      </c>
      <c r="HB28" s="164">
        <v>269.5061</v>
      </c>
      <c r="HC28" s="164">
        <v>0</v>
      </c>
      <c r="HD28" s="164">
        <v>286.60000000000002</v>
      </c>
      <c r="HE28" s="164">
        <v>-286.25130000000001</v>
      </c>
      <c r="HF28" s="164">
        <v>-479.4796</v>
      </c>
      <c r="HG28" s="164">
        <v>488.26299999999998</v>
      </c>
      <c r="HH28" s="164">
        <v>478.80919999999998</v>
      </c>
      <c r="HI28" s="164">
        <v>-252.46250000000001</v>
      </c>
      <c r="HJ28" s="164">
        <v>0</v>
      </c>
      <c r="HK28" s="164">
        <v>0</v>
      </c>
      <c r="HL28" s="164">
        <v>-91.230500000000006</v>
      </c>
      <c r="HM28" s="164">
        <v>77.135599999999997</v>
      </c>
      <c r="HN28" s="164">
        <v>77.2196</v>
      </c>
      <c r="HO28" s="164">
        <v>-71.482799999999997</v>
      </c>
      <c r="HP28" s="164">
        <v>-72.226100000000002</v>
      </c>
      <c r="HQ28" s="164">
        <v>45.2012</v>
      </c>
      <c r="HR28" s="164">
        <v>44.7288</v>
      </c>
      <c r="HS28" s="164">
        <v>-20.038699999999999</v>
      </c>
      <c r="HT28" s="164">
        <v>-19.752099999999999</v>
      </c>
      <c r="HU28" s="164">
        <v>28.69</v>
      </c>
      <c r="HV28" s="164">
        <v>29.2</v>
      </c>
      <c r="HW28" s="164">
        <v>32.200000000000003</v>
      </c>
      <c r="HX28" s="164">
        <v>31.3</v>
      </c>
      <c r="HY28" s="164">
        <v>23.072700000000001</v>
      </c>
      <c r="HZ28" s="164">
        <v>-63.28</v>
      </c>
      <c r="IA28" s="164">
        <v>-310.5027</v>
      </c>
      <c r="IB28" s="164">
        <v>84.111000000000004</v>
      </c>
      <c r="IC28" s="164">
        <v>84.374700000000004</v>
      </c>
      <c r="ID28" s="164">
        <v>13.3</v>
      </c>
      <c r="IE28" s="164">
        <v>11.4</v>
      </c>
      <c r="IF28" s="164">
        <v>-43.8</v>
      </c>
      <c r="IG28" s="164">
        <v>-43.1</v>
      </c>
      <c r="IH28" s="164">
        <v>0</v>
      </c>
      <c r="II28" s="164">
        <v>1.9023000000000001</v>
      </c>
      <c r="IJ28" s="164">
        <v>-471.24130000000002</v>
      </c>
      <c r="IK28" s="164">
        <v>-32.714700000000001</v>
      </c>
      <c r="IL28" s="164">
        <v>274.51159999999999</v>
      </c>
      <c r="IM28" s="164">
        <v>124.5647</v>
      </c>
      <c r="IN28" s="164">
        <v>14.677</v>
      </c>
      <c r="IO28" s="164">
        <v>-110.5384</v>
      </c>
      <c r="IP28" s="164">
        <v>110.1324</v>
      </c>
      <c r="IQ28" s="164">
        <v>0</v>
      </c>
      <c r="IR28" s="164">
        <v>-168.46770000000001</v>
      </c>
      <c r="IS28" s="164">
        <v>-107.8797</v>
      </c>
      <c r="IT28" s="164">
        <v>162.56469999999999</v>
      </c>
      <c r="IU28" s="164">
        <v>158.99340000000001</v>
      </c>
      <c r="IV28" s="164">
        <v>0</v>
      </c>
      <c r="IW28" s="164">
        <v>-262.4015</v>
      </c>
      <c r="IX28" s="164">
        <v>169.2542</v>
      </c>
      <c r="IY28" s="164">
        <v>-94.069500000000005</v>
      </c>
      <c r="IZ28" s="164">
        <v>94.602999999999994</v>
      </c>
      <c r="JA28" s="164">
        <v>-9.2272999999999996</v>
      </c>
      <c r="JB28" s="165"/>
      <c r="JC28" s="164">
        <v>20.72</v>
      </c>
      <c r="JD28" s="164">
        <v>7.2569999999999997</v>
      </c>
      <c r="JE28" s="164">
        <v>7.2350000000000003</v>
      </c>
      <c r="JF28" s="164">
        <v>-20.48</v>
      </c>
      <c r="JG28" s="164">
        <v>-0.96</v>
      </c>
      <c r="JH28" s="165"/>
      <c r="JI28" s="164">
        <v>0.93840000000000001</v>
      </c>
      <c r="JJ28" s="164">
        <v>-35.771700000000003</v>
      </c>
      <c r="JK28" s="164">
        <v>-10.8965</v>
      </c>
      <c r="JL28" s="164">
        <v>17.3</v>
      </c>
      <c r="JM28" s="164">
        <v>45.631</v>
      </c>
      <c r="JN28" s="164">
        <v>45.322000000000003</v>
      </c>
      <c r="JO28" s="164">
        <v>11.175800000000001</v>
      </c>
      <c r="JP28" s="165"/>
      <c r="JQ28" s="164">
        <v>49.634999999999998</v>
      </c>
      <c r="JR28" s="164">
        <v>49.799399999999999</v>
      </c>
      <c r="JS28" s="164">
        <v>48.744500000000002</v>
      </c>
      <c r="JT28" s="165"/>
      <c r="JU28" s="164">
        <v>-10.4</v>
      </c>
      <c r="JV28" s="164">
        <v>22.771599999999999</v>
      </c>
      <c r="JW28" s="164">
        <v>7.65</v>
      </c>
      <c r="JX28" s="165"/>
      <c r="JY28" s="164">
        <v>-30.502800000000001</v>
      </c>
      <c r="JZ28" s="164">
        <v>122.7008</v>
      </c>
      <c r="KA28" s="164">
        <v>0</v>
      </c>
      <c r="KB28" s="164">
        <v>-31.4209</v>
      </c>
      <c r="KC28" s="164">
        <v>-119.6848</v>
      </c>
      <c r="KD28" s="164">
        <v>91.821600000000004</v>
      </c>
      <c r="KE28" s="164">
        <v>28.8889</v>
      </c>
      <c r="KF28" s="164">
        <v>1.3</v>
      </c>
      <c r="KG28" s="164">
        <v>-1.3</v>
      </c>
      <c r="KH28" s="165"/>
      <c r="KI28" s="164">
        <v>168.01329999999999</v>
      </c>
    </row>
    <row r="29" spans="1:295" ht="18" customHeight="1" x14ac:dyDescent="0.3">
      <c r="A29" s="160" t="s">
        <v>27</v>
      </c>
      <c r="B29" s="160" t="s">
        <v>864</v>
      </c>
      <c r="C29" s="164">
        <v>0</v>
      </c>
      <c r="D29" s="164">
        <v>17.218499999999999</v>
      </c>
      <c r="E29" s="164">
        <v>-34.546599999999998</v>
      </c>
      <c r="F29" s="164">
        <v>11.3523</v>
      </c>
      <c r="G29" s="164">
        <v>33.1295</v>
      </c>
      <c r="H29" s="164">
        <v>0</v>
      </c>
      <c r="I29" s="164">
        <v>66.123599999999996</v>
      </c>
      <c r="J29" s="164">
        <v>-155.37899999999999</v>
      </c>
      <c r="K29" s="164">
        <v>62.514899999999997</v>
      </c>
      <c r="L29" s="164">
        <v>32.110999999999997</v>
      </c>
      <c r="M29" s="164">
        <v>31.224299999999999</v>
      </c>
      <c r="N29" s="165"/>
      <c r="O29" s="164">
        <v>-54.837000000000003</v>
      </c>
      <c r="P29" s="164">
        <v>48.4</v>
      </c>
      <c r="Q29" s="164">
        <v>16.559999999999999</v>
      </c>
      <c r="R29" s="164">
        <v>-48.4</v>
      </c>
      <c r="S29" s="164">
        <v>10.4451</v>
      </c>
      <c r="T29" s="164">
        <v>321.65600000000001</v>
      </c>
      <c r="U29" s="164">
        <v>8.4428999999999998</v>
      </c>
      <c r="V29" s="164">
        <v>8.5836000000000006</v>
      </c>
      <c r="W29" s="164">
        <v>12.971500000000001</v>
      </c>
      <c r="X29" s="164">
        <v>5.9202000000000004</v>
      </c>
      <c r="Y29" s="164">
        <v>5.3064</v>
      </c>
      <c r="Z29" s="164">
        <v>3.9220999999999999</v>
      </c>
      <c r="AA29" s="165"/>
      <c r="AB29" s="165"/>
      <c r="AC29" s="164">
        <v>-64.94</v>
      </c>
      <c r="AD29" s="164">
        <v>-65.11</v>
      </c>
      <c r="AE29" s="165"/>
      <c r="AF29" s="164">
        <v>-17.760000000000002</v>
      </c>
      <c r="AG29" s="164">
        <v>52.8</v>
      </c>
      <c r="AH29" s="164">
        <v>29</v>
      </c>
      <c r="AI29" s="164">
        <v>0.34</v>
      </c>
      <c r="AJ29" s="164">
        <v>-42.23</v>
      </c>
      <c r="AK29" s="164">
        <v>-42.06</v>
      </c>
      <c r="AL29" s="164">
        <v>-90.39</v>
      </c>
      <c r="AM29" s="164">
        <v>42.22</v>
      </c>
      <c r="AN29" s="164">
        <v>41.89</v>
      </c>
      <c r="AO29" s="164">
        <v>12.7547</v>
      </c>
      <c r="AP29" s="164">
        <v>10.4178</v>
      </c>
      <c r="AQ29" s="164">
        <v>74.804699999999997</v>
      </c>
      <c r="AR29" s="164">
        <v>77.822900000000004</v>
      </c>
      <c r="AS29" s="164">
        <v>34.4938</v>
      </c>
      <c r="AT29" s="164">
        <v>-35.097299999999997</v>
      </c>
      <c r="AU29" s="164">
        <v>-34.5548</v>
      </c>
      <c r="AV29" s="164">
        <v>7.2804000000000002</v>
      </c>
      <c r="AW29" s="164">
        <v>7.2873999999999999</v>
      </c>
      <c r="AX29" s="165"/>
      <c r="AY29" s="164">
        <v>94.039400000000001</v>
      </c>
      <c r="AZ29" s="164">
        <v>-1.5704</v>
      </c>
      <c r="BA29" s="164">
        <v>-6.8230000000000004</v>
      </c>
      <c r="BB29" s="164">
        <v>-413.60680000000002</v>
      </c>
      <c r="BC29" s="164">
        <v>29.007100000000001</v>
      </c>
      <c r="BD29" s="164">
        <v>-14.7</v>
      </c>
      <c r="BE29" s="164">
        <v>-14.7</v>
      </c>
      <c r="BF29" s="164">
        <v>39.771700000000003</v>
      </c>
      <c r="BG29" s="164">
        <v>39.1235</v>
      </c>
      <c r="BH29" s="164">
        <v>-22.145800000000001</v>
      </c>
      <c r="BI29" s="165"/>
      <c r="BJ29" s="164">
        <v>-64.565299999999993</v>
      </c>
      <c r="BK29" s="164">
        <v>5.9099000000000004</v>
      </c>
      <c r="BL29" s="164">
        <v>9.3085000000000004</v>
      </c>
      <c r="BM29" s="164">
        <v>6.3460999999999999</v>
      </c>
      <c r="BN29" s="164">
        <v>454.23739999999998</v>
      </c>
      <c r="BO29" s="164">
        <v>0</v>
      </c>
      <c r="BP29" s="164">
        <v>205.2064</v>
      </c>
      <c r="BQ29" s="164">
        <v>-474.64699999999999</v>
      </c>
      <c r="BR29" s="164">
        <v>458.11180000000002</v>
      </c>
      <c r="BS29" s="165"/>
      <c r="BT29" s="164">
        <v>-56.164299999999997</v>
      </c>
      <c r="BU29" s="164">
        <v>59.171300000000002</v>
      </c>
      <c r="BV29" s="164">
        <v>95.973399999999998</v>
      </c>
      <c r="BW29" s="164">
        <v>29.24</v>
      </c>
      <c r="BX29" s="164">
        <v>28.86</v>
      </c>
      <c r="BY29" s="164">
        <v>65.16</v>
      </c>
      <c r="BZ29" s="164">
        <v>81.47</v>
      </c>
      <c r="CA29" s="164">
        <v>-68.715800000000002</v>
      </c>
      <c r="CB29" s="164">
        <v>-68.715800000000002</v>
      </c>
      <c r="CC29" s="164">
        <v>141.13059999999999</v>
      </c>
      <c r="CD29" s="164">
        <v>142.53890000000001</v>
      </c>
      <c r="CE29" s="164">
        <v>18.421199999999999</v>
      </c>
      <c r="CF29" s="164">
        <v>-97.7102</v>
      </c>
      <c r="CG29" s="164">
        <v>-97.377700000000004</v>
      </c>
      <c r="CH29" s="164">
        <v>7.7291999999999996</v>
      </c>
      <c r="CI29" s="164">
        <v>-75.154300000000006</v>
      </c>
      <c r="CJ29" s="165"/>
      <c r="CK29" s="165"/>
      <c r="CL29" s="164">
        <v>5.8</v>
      </c>
      <c r="CM29" s="164">
        <v>152.9</v>
      </c>
      <c r="CN29" s="164">
        <v>-16.899999999999999</v>
      </c>
      <c r="CO29" s="164">
        <v>22.7685</v>
      </c>
      <c r="CP29" s="164">
        <v>22.572700000000001</v>
      </c>
      <c r="CQ29" s="164">
        <v>24.989100000000001</v>
      </c>
      <c r="CR29" s="164">
        <v>-36.182299999999998</v>
      </c>
      <c r="CS29" s="164">
        <v>-35.628999999999998</v>
      </c>
      <c r="CT29" s="164">
        <v>14.438800000000001</v>
      </c>
      <c r="CU29" s="164">
        <v>0</v>
      </c>
      <c r="CV29" s="164">
        <v>17.546600000000002</v>
      </c>
      <c r="CW29" s="164">
        <v>13.521800000000001</v>
      </c>
      <c r="CX29" s="164">
        <v>61.44</v>
      </c>
      <c r="CY29" s="164">
        <v>80.23</v>
      </c>
      <c r="CZ29" s="164">
        <v>49.929200000000002</v>
      </c>
      <c r="DA29" s="164">
        <v>47.0261</v>
      </c>
      <c r="DB29" s="164">
        <v>-32.020000000000003</v>
      </c>
      <c r="DC29" s="164">
        <v>-3.2654999999999998</v>
      </c>
      <c r="DD29" s="164">
        <v>76.196899999999999</v>
      </c>
      <c r="DE29" s="164">
        <v>76.063299999999998</v>
      </c>
      <c r="DF29" s="164">
        <v>-146.77879999999999</v>
      </c>
      <c r="DG29" s="165"/>
      <c r="DH29" s="164">
        <v>-19.2318</v>
      </c>
      <c r="DI29" s="164">
        <v>-130.9</v>
      </c>
      <c r="DJ29" s="164">
        <v>-132</v>
      </c>
      <c r="DK29" s="164">
        <v>31.500499999999999</v>
      </c>
      <c r="DL29" s="164">
        <v>62.997399999999999</v>
      </c>
      <c r="DM29" s="164">
        <v>71.400899999999993</v>
      </c>
      <c r="DN29" s="164">
        <v>89.080799999999996</v>
      </c>
      <c r="DO29" s="164">
        <v>62.15</v>
      </c>
      <c r="DP29" s="164">
        <v>-10.53</v>
      </c>
      <c r="DQ29" s="164">
        <v>65.772000000000006</v>
      </c>
      <c r="DR29" s="164">
        <v>145.25829999999999</v>
      </c>
      <c r="DS29" s="164">
        <v>-22.9</v>
      </c>
      <c r="DT29" s="164">
        <v>-23.11</v>
      </c>
      <c r="DU29" s="164">
        <v>104.57</v>
      </c>
      <c r="DV29" s="164">
        <v>80.02</v>
      </c>
      <c r="DW29" s="164">
        <v>147.72730000000001</v>
      </c>
      <c r="DX29" s="164">
        <v>144.3091</v>
      </c>
      <c r="DY29" s="164">
        <v>-43.408799999999999</v>
      </c>
      <c r="DZ29" s="164">
        <v>-42.7</v>
      </c>
      <c r="EA29" s="164">
        <v>236.2817</v>
      </c>
      <c r="EB29" s="164">
        <v>191.6369</v>
      </c>
      <c r="EC29" s="164">
        <v>186.0273</v>
      </c>
      <c r="ED29" s="164">
        <v>188.18770000000001</v>
      </c>
      <c r="EE29" s="164">
        <v>77.509500000000003</v>
      </c>
      <c r="EF29" s="164">
        <v>58.342399999999998</v>
      </c>
      <c r="EG29" s="164">
        <v>-27.844999999999999</v>
      </c>
      <c r="EH29" s="164">
        <v>486.45440000000002</v>
      </c>
      <c r="EI29" s="164">
        <v>65.665899999999993</v>
      </c>
      <c r="EJ29" s="165"/>
      <c r="EK29" s="164">
        <v>-32.719099999999997</v>
      </c>
      <c r="EL29" s="164">
        <v>-30.249500000000001</v>
      </c>
      <c r="EM29" s="165"/>
      <c r="EN29" s="164">
        <v>28.564299999999999</v>
      </c>
      <c r="EO29" s="164">
        <v>27.098700000000001</v>
      </c>
      <c r="EP29" s="164">
        <v>43.055999999999997</v>
      </c>
      <c r="EQ29" s="164">
        <v>-81.981099999999998</v>
      </c>
      <c r="ER29" s="164">
        <v>-82.883200000000002</v>
      </c>
      <c r="ES29" s="164">
        <v>-18.4788</v>
      </c>
      <c r="ET29" s="164">
        <v>0</v>
      </c>
      <c r="EU29" s="164">
        <v>-16.07</v>
      </c>
      <c r="EV29" s="164">
        <v>1</v>
      </c>
      <c r="EW29" s="164">
        <v>12.5486</v>
      </c>
      <c r="EX29" s="164">
        <v>3.5366</v>
      </c>
      <c r="EY29" s="164">
        <v>-31.576499999999999</v>
      </c>
      <c r="EZ29" s="164">
        <v>-30.743500000000001</v>
      </c>
      <c r="FA29" s="164">
        <v>8.0975000000000001</v>
      </c>
      <c r="FB29" s="164">
        <v>-54.336799999999997</v>
      </c>
      <c r="FC29" s="164">
        <v>21.083200000000001</v>
      </c>
      <c r="FD29" s="164">
        <v>0</v>
      </c>
      <c r="FE29" s="164">
        <v>0</v>
      </c>
      <c r="FF29" s="164">
        <v>0</v>
      </c>
      <c r="FG29" s="164">
        <v>39.708599999999997</v>
      </c>
      <c r="FH29" s="164">
        <v>38.473599999999998</v>
      </c>
      <c r="FI29" s="164">
        <v>38.071399999999997</v>
      </c>
      <c r="FJ29" s="164">
        <v>68.992000000000004</v>
      </c>
      <c r="FK29" s="164">
        <v>69.661799999999999</v>
      </c>
      <c r="FL29" s="164">
        <v>-44.543399999999998</v>
      </c>
      <c r="FM29" s="164">
        <v>45.489100000000001</v>
      </c>
      <c r="FN29" s="164">
        <v>45.450200000000002</v>
      </c>
      <c r="FO29" s="164">
        <v>-21.360499999999998</v>
      </c>
      <c r="FP29" s="164">
        <v>0</v>
      </c>
      <c r="FQ29" s="164">
        <v>-43.5486</v>
      </c>
      <c r="FR29" s="164">
        <v>-35.54</v>
      </c>
      <c r="FS29" s="164">
        <v>19.078099999999999</v>
      </c>
      <c r="FT29" s="164">
        <v>0.99760000000000004</v>
      </c>
      <c r="FU29" s="164">
        <v>-12.29</v>
      </c>
      <c r="FV29" s="164">
        <v>20.34</v>
      </c>
      <c r="FW29" s="164">
        <v>-43.426099999999998</v>
      </c>
      <c r="FX29" s="164">
        <v>8.3033999999999999</v>
      </c>
      <c r="FY29" s="164">
        <v>-13.273</v>
      </c>
      <c r="FZ29" s="164">
        <v>5.1669999999999998</v>
      </c>
      <c r="GA29" s="165"/>
      <c r="GB29" s="164">
        <v>10.4</v>
      </c>
      <c r="GC29" s="164">
        <v>1.4093</v>
      </c>
      <c r="GD29" s="164">
        <v>20.486799999999999</v>
      </c>
      <c r="GE29" s="164">
        <v>15.47</v>
      </c>
      <c r="GF29" s="164">
        <v>70.377300000000005</v>
      </c>
      <c r="GG29" s="164">
        <v>26.9</v>
      </c>
      <c r="GH29" s="164">
        <v>-6.0979999999999999</v>
      </c>
      <c r="GI29" s="165"/>
      <c r="GJ29" s="164">
        <v>-8.3675999999999995</v>
      </c>
      <c r="GK29" s="164">
        <v>2.1585999999999999</v>
      </c>
      <c r="GL29" s="165"/>
      <c r="GM29" s="165"/>
      <c r="GN29" s="164">
        <v>-13.301500000000001</v>
      </c>
      <c r="GO29" s="164">
        <v>-21.606100000000001</v>
      </c>
      <c r="GP29" s="164">
        <v>22.835899999999999</v>
      </c>
      <c r="GQ29" s="164">
        <v>32.772500000000001</v>
      </c>
      <c r="GR29" s="164">
        <v>51.9437</v>
      </c>
      <c r="GS29" s="164">
        <v>54.8155</v>
      </c>
      <c r="GT29" s="164">
        <v>-151.7347</v>
      </c>
      <c r="GU29" s="164">
        <v>-31.491199999999999</v>
      </c>
      <c r="GV29" s="164">
        <v>36.488399999999999</v>
      </c>
      <c r="GW29" s="164">
        <v>-84.256200000000007</v>
      </c>
      <c r="GX29" s="164">
        <v>9.0365000000000002</v>
      </c>
      <c r="GY29" s="164">
        <v>10.6473</v>
      </c>
      <c r="GZ29" s="164">
        <v>10.1899</v>
      </c>
      <c r="HA29" s="164">
        <v>10.5839</v>
      </c>
      <c r="HB29" s="164">
        <v>268.08690000000001</v>
      </c>
      <c r="HC29" s="164">
        <v>0</v>
      </c>
      <c r="HD29" s="164">
        <v>282</v>
      </c>
      <c r="HE29" s="164">
        <v>-280.44740000000002</v>
      </c>
      <c r="HF29" s="164">
        <v>-474.94749999999999</v>
      </c>
      <c r="HG29" s="164">
        <v>478.39080000000001</v>
      </c>
      <c r="HH29" s="164">
        <v>475.31180000000001</v>
      </c>
      <c r="HI29" s="164">
        <v>-250.21799999999999</v>
      </c>
      <c r="HJ29" s="164">
        <v>0</v>
      </c>
      <c r="HK29" s="164">
        <v>0</v>
      </c>
      <c r="HL29" s="164">
        <v>-89.314599999999999</v>
      </c>
      <c r="HM29" s="164">
        <v>80.084100000000007</v>
      </c>
      <c r="HN29" s="164">
        <v>77.530900000000003</v>
      </c>
      <c r="HO29" s="165"/>
      <c r="HP29" s="165"/>
      <c r="HQ29" s="164">
        <v>41.982100000000003</v>
      </c>
      <c r="HR29" s="164">
        <v>41.213099999999997</v>
      </c>
      <c r="HS29" s="164">
        <v>-17.942900000000002</v>
      </c>
      <c r="HT29" s="164">
        <v>-17.912600000000001</v>
      </c>
      <c r="HU29" s="164">
        <v>31.23</v>
      </c>
      <c r="HV29" s="164">
        <v>31.75</v>
      </c>
      <c r="HW29" s="164">
        <v>33.1</v>
      </c>
      <c r="HX29" s="164">
        <v>31.8</v>
      </c>
      <c r="HY29" s="164">
        <v>22.991499999999998</v>
      </c>
      <c r="HZ29" s="164">
        <v>-62.8</v>
      </c>
      <c r="IA29" s="164">
        <v>-316.52010000000001</v>
      </c>
      <c r="IB29" s="164">
        <v>85.190100000000001</v>
      </c>
      <c r="IC29" s="164">
        <v>84.856099999999998</v>
      </c>
      <c r="ID29" s="164">
        <v>11.1</v>
      </c>
      <c r="IE29" s="164">
        <v>12.6</v>
      </c>
      <c r="IF29" s="164">
        <v>-40.299999999999997</v>
      </c>
      <c r="IG29" s="164">
        <v>-40.4</v>
      </c>
      <c r="IH29" s="164">
        <v>0</v>
      </c>
      <c r="II29" s="164">
        <v>0.4178</v>
      </c>
      <c r="IJ29" s="164">
        <v>-466.72750000000002</v>
      </c>
      <c r="IK29" s="164">
        <v>-40.310899999999997</v>
      </c>
      <c r="IL29" s="164">
        <v>267.50110000000001</v>
      </c>
      <c r="IM29" s="164">
        <v>118.2902</v>
      </c>
      <c r="IN29" s="164">
        <v>15.5566</v>
      </c>
      <c r="IO29" s="164">
        <v>-115.089</v>
      </c>
      <c r="IP29" s="164">
        <v>108.2769</v>
      </c>
      <c r="IQ29" s="164">
        <v>0</v>
      </c>
      <c r="IR29" s="164">
        <v>-162.70249999999999</v>
      </c>
      <c r="IS29" s="164">
        <v>-110.1788</v>
      </c>
      <c r="IT29" s="164">
        <v>160.96250000000001</v>
      </c>
      <c r="IU29" s="164">
        <v>159.88290000000001</v>
      </c>
      <c r="IV29" s="164">
        <v>0</v>
      </c>
      <c r="IW29" s="164">
        <v>-258.79270000000002</v>
      </c>
      <c r="IX29" s="164">
        <v>164.02260000000001</v>
      </c>
      <c r="IY29" s="164">
        <v>-96.145600000000002</v>
      </c>
      <c r="IZ29" s="164">
        <v>95.307599999999994</v>
      </c>
      <c r="JA29" s="164">
        <v>-9.2795000000000005</v>
      </c>
      <c r="JB29" s="165"/>
      <c r="JC29" s="164">
        <v>21.44</v>
      </c>
      <c r="JD29" s="164">
        <v>6.8520000000000003</v>
      </c>
      <c r="JE29" s="164">
        <v>6.7839999999999998</v>
      </c>
      <c r="JF29" s="164">
        <v>-21.44</v>
      </c>
      <c r="JG29" s="164">
        <v>-0.08</v>
      </c>
      <c r="JH29" s="165"/>
      <c r="JI29" s="164">
        <v>-0.23350000000000001</v>
      </c>
      <c r="JJ29" s="164">
        <v>-34.776800000000001</v>
      </c>
      <c r="JK29" s="164">
        <v>-10.811</v>
      </c>
      <c r="JL29" s="164">
        <v>19.399999999999999</v>
      </c>
      <c r="JM29" s="164">
        <v>47.996000000000002</v>
      </c>
      <c r="JN29" s="164">
        <v>50.624000000000002</v>
      </c>
      <c r="JO29" s="165"/>
      <c r="JP29" s="165"/>
      <c r="JQ29" s="164">
        <v>50.640799999999999</v>
      </c>
      <c r="JR29" s="164">
        <v>50.521000000000001</v>
      </c>
      <c r="JS29" s="164">
        <v>50.821100000000001</v>
      </c>
      <c r="JT29" s="165"/>
      <c r="JU29" s="164">
        <v>-11.5</v>
      </c>
      <c r="JV29" s="164">
        <v>22.2361</v>
      </c>
      <c r="JW29" s="164">
        <v>7.78</v>
      </c>
      <c r="JX29" s="165"/>
      <c r="JY29" s="164">
        <v>-31.442799999999998</v>
      </c>
      <c r="JZ29" s="164">
        <v>120.622</v>
      </c>
      <c r="KA29" s="164">
        <v>0</v>
      </c>
      <c r="KB29" s="164">
        <v>-30.891100000000002</v>
      </c>
      <c r="KC29" s="164">
        <v>-119.3421</v>
      </c>
      <c r="KD29" s="164">
        <v>88.635800000000003</v>
      </c>
      <c r="KE29" s="164">
        <v>29.329499999999999</v>
      </c>
      <c r="KF29" s="164">
        <v>2</v>
      </c>
      <c r="KG29" s="164">
        <v>-2.9</v>
      </c>
      <c r="KH29" s="165"/>
      <c r="KI29" s="164">
        <v>160.3434</v>
      </c>
    </row>
    <row r="30" spans="1:295" ht="18" customHeight="1" x14ac:dyDescent="0.3">
      <c r="A30" s="160" t="s">
        <v>27</v>
      </c>
      <c r="B30" s="160" t="s">
        <v>865</v>
      </c>
      <c r="C30" s="164">
        <v>0</v>
      </c>
      <c r="D30" s="164">
        <v>17.539000000000001</v>
      </c>
      <c r="E30" s="164">
        <v>-35.170999999999999</v>
      </c>
      <c r="F30" s="164">
        <v>12.3813</v>
      </c>
      <c r="G30" s="164">
        <v>33.4649</v>
      </c>
      <c r="H30" s="164">
        <v>0</v>
      </c>
      <c r="I30" s="164">
        <v>67.238900000000001</v>
      </c>
      <c r="J30" s="164">
        <v>-159.88890000000001</v>
      </c>
      <c r="K30" s="164">
        <v>64.226399999999998</v>
      </c>
      <c r="L30" s="164">
        <v>32.923000000000002</v>
      </c>
      <c r="M30" s="164">
        <v>32.139499999999998</v>
      </c>
      <c r="N30" s="165"/>
      <c r="O30" s="164">
        <v>-57.23</v>
      </c>
      <c r="P30" s="164">
        <v>52.8</v>
      </c>
      <c r="Q30" s="164">
        <v>18.216000000000001</v>
      </c>
      <c r="R30" s="164">
        <v>-50.6</v>
      </c>
      <c r="S30" s="164">
        <v>13.898300000000001</v>
      </c>
      <c r="T30" s="164">
        <v>330.24759999999998</v>
      </c>
      <c r="U30" s="164">
        <v>9.6728000000000005</v>
      </c>
      <c r="V30" s="164">
        <v>9.5904000000000007</v>
      </c>
      <c r="W30" s="164">
        <v>15.8391</v>
      </c>
      <c r="X30" s="164">
        <v>5.9077000000000002</v>
      </c>
      <c r="Y30" s="164">
        <v>5.6430999999999996</v>
      </c>
      <c r="Z30" s="164">
        <v>7.7698</v>
      </c>
      <c r="AA30" s="165"/>
      <c r="AB30" s="165"/>
      <c r="AC30" s="164">
        <v>-66.61</v>
      </c>
      <c r="AD30" s="164">
        <v>-66.48</v>
      </c>
      <c r="AE30" s="165"/>
      <c r="AF30" s="164">
        <v>-17.760000000000002</v>
      </c>
      <c r="AG30" s="164">
        <v>55</v>
      </c>
      <c r="AH30" s="164">
        <v>29.012</v>
      </c>
      <c r="AI30" s="164">
        <v>0.34399999999999997</v>
      </c>
      <c r="AJ30" s="164">
        <v>-43.02</v>
      </c>
      <c r="AK30" s="164">
        <v>-43.46</v>
      </c>
      <c r="AL30" s="164">
        <v>-90.77</v>
      </c>
      <c r="AM30" s="164">
        <v>43.21</v>
      </c>
      <c r="AN30" s="164">
        <v>43.63</v>
      </c>
      <c r="AO30" s="164">
        <v>12.914300000000001</v>
      </c>
      <c r="AP30" s="164">
        <v>10.407</v>
      </c>
      <c r="AQ30" s="164">
        <v>76.426299999999998</v>
      </c>
      <c r="AR30" s="164">
        <v>79.293400000000005</v>
      </c>
      <c r="AS30" s="164">
        <v>35.979300000000002</v>
      </c>
      <c r="AT30" s="164">
        <v>-36.168999999999997</v>
      </c>
      <c r="AU30" s="164">
        <v>-35.739199999999997</v>
      </c>
      <c r="AV30" s="164">
        <v>7.2344999999999997</v>
      </c>
      <c r="AW30" s="164">
        <v>6.4916999999999998</v>
      </c>
      <c r="AX30" s="164">
        <v>0</v>
      </c>
      <c r="AY30" s="164">
        <v>97.254400000000004</v>
      </c>
      <c r="AZ30" s="164">
        <v>-1.5704</v>
      </c>
      <c r="BA30" s="164">
        <v>-8.6349</v>
      </c>
      <c r="BB30" s="164">
        <v>-422.65230000000003</v>
      </c>
      <c r="BC30" s="164">
        <v>26.984300000000001</v>
      </c>
      <c r="BD30" s="164">
        <v>-13.6</v>
      </c>
      <c r="BE30" s="164">
        <v>-13.5</v>
      </c>
      <c r="BF30" s="164">
        <v>40.884900000000002</v>
      </c>
      <c r="BG30" s="164">
        <v>40.071300000000001</v>
      </c>
      <c r="BH30" s="164">
        <v>-21.993600000000001</v>
      </c>
      <c r="BI30" s="165"/>
      <c r="BJ30" s="164">
        <v>-64.796199999999999</v>
      </c>
      <c r="BK30" s="164">
        <v>6.5693000000000001</v>
      </c>
      <c r="BL30" s="164">
        <v>9.4736999999999991</v>
      </c>
      <c r="BM30" s="164">
        <v>6.5324999999999998</v>
      </c>
      <c r="BN30" s="164">
        <v>466.90249999999997</v>
      </c>
      <c r="BO30" s="164">
        <v>0</v>
      </c>
      <c r="BP30" s="164">
        <v>199.40790000000001</v>
      </c>
      <c r="BQ30" s="164">
        <v>-457.71890000000002</v>
      </c>
      <c r="BR30" s="164">
        <v>469.08609999999999</v>
      </c>
      <c r="BS30" s="165"/>
      <c r="BT30" s="164">
        <v>-82.117199999999997</v>
      </c>
      <c r="BU30" s="164">
        <v>84.57</v>
      </c>
      <c r="BV30" s="164">
        <v>96.2029</v>
      </c>
      <c r="BW30" s="164">
        <v>29.82</v>
      </c>
      <c r="BX30" s="164">
        <v>29.26</v>
      </c>
      <c r="BY30" s="164">
        <v>66.55</v>
      </c>
      <c r="BZ30" s="164">
        <v>82.51</v>
      </c>
      <c r="CA30" s="164">
        <v>-68.447900000000004</v>
      </c>
      <c r="CB30" s="164">
        <v>-67.644099999999995</v>
      </c>
      <c r="CC30" s="164">
        <v>139.5359</v>
      </c>
      <c r="CD30" s="164">
        <v>140.8519</v>
      </c>
      <c r="CE30" s="164">
        <v>17.771799999999999</v>
      </c>
      <c r="CF30" s="164">
        <v>-105.8599</v>
      </c>
      <c r="CG30" s="164">
        <v>-106.6551</v>
      </c>
      <c r="CH30" s="164">
        <v>9.0474999999999994</v>
      </c>
      <c r="CI30" s="164">
        <v>-79.213899999999995</v>
      </c>
      <c r="CJ30" s="165"/>
      <c r="CK30" s="165"/>
      <c r="CL30" s="164">
        <v>5.0999999999999996</v>
      </c>
      <c r="CM30" s="164">
        <v>157.30000000000001</v>
      </c>
      <c r="CN30" s="164">
        <v>-17.43</v>
      </c>
      <c r="CO30" s="164">
        <v>20.371700000000001</v>
      </c>
      <c r="CP30" s="164">
        <v>19.527200000000001</v>
      </c>
      <c r="CQ30" s="164">
        <v>20.855899999999998</v>
      </c>
      <c r="CR30" s="164">
        <v>-42.313099999999999</v>
      </c>
      <c r="CS30" s="164">
        <v>-41.9666</v>
      </c>
      <c r="CT30" s="164">
        <v>16.6005</v>
      </c>
      <c r="CU30" s="164">
        <v>0</v>
      </c>
      <c r="CV30" s="164">
        <v>20.582899999999999</v>
      </c>
      <c r="CW30" s="164">
        <v>13.855399999999999</v>
      </c>
      <c r="CX30" s="164">
        <v>59.81</v>
      </c>
      <c r="CY30" s="164">
        <v>83.39</v>
      </c>
      <c r="CZ30" s="164">
        <v>51.3354</v>
      </c>
      <c r="DA30" s="164">
        <v>48.197899999999997</v>
      </c>
      <c r="DB30" s="164">
        <v>-32.68</v>
      </c>
      <c r="DC30" s="165"/>
      <c r="DD30" s="164">
        <v>79.596000000000004</v>
      </c>
      <c r="DE30" s="164">
        <v>78.947699999999998</v>
      </c>
      <c r="DF30" s="164">
        <v>-148.9905</v>
      </c>
      <c r="DG30" s="165"/>
      <c r="DH30" s="164">
        <v>-19.810300000000002</v>
      </c>
      <c r="DI30" s="164">
        <v>-133.69999999999999</v>
      </c>
      <c r="DJ30" s="164">
        <v>-133</v>
      </c>
      <c r="DK30" s="164">
        <v>31.890599999999999</v>
      </c>
      <c r="DL30" s="164">
        <v>64.755200000000002</v>
      </c>
      <c r="DM30" s="164">
        <v>73.279499999999999</v>
      </c>
      <c r="DN30" s="164">
        <v>90.252700000000004</v>
      </c>
      <c r="DO30" s="164">
        <v>63.5</v>
      </c>
      <c r="DP30" s="164">
        <v>-11</v>
      </c>
      <c r="DQ30" s="164">
        <v>68.0535</v>
      </c>
      <c r="DR30" s="164">
        <v>146.72829999999999</v>
      </c>
      <c r="DS30" s="164">
        <v>-23.1</v>
      </c>
      <c r="DT30" s="164">
        <v>-23.4</v>
      </c>
      <c r="DU30" s="164">
        <v>104.49</v>
      </c>
      <c r="DV30" s="164">
        <v>81</v>
      </c>
      <c r="DW30" s="164">
        <v>146.4545</v>
      </c>
      <c r="DX30" s="164">
        <v>144.25450000000001</v>
      </c>
      <c r="DY30" s="164">
        <v>-42.721200000000003</v>
      </c>
      <c r="DZ30" s="164">
        <v>-41.863599999999998</v>
      </c>
      <c r="EA30" s="164">
        <v>232.00450000000001</v>
      </c>
      <c r="EB30" s="164">
        <v>188.76339999999999</v>
      </c>
      <c r="EC30" s="164">
        <v>182.19710000000001</v>
      </c>
      <c r="ED30" s="164">
        <v>184.89599999999999</v>
      </c>
      <c r="EE30" s="164">
        <v>74.088800000000006</v>
      </c>
      <c r="EF30" s="164">
        <v>89.215599999999995</v>
      </c>
      <c r="EG30" s="164">
        <v>-28.408000000000001</v>
      </c>
      <c r="EH30" s="164">
        <v>469.75839999999999</v>
      </c>
      <c r="EI30" s="164">
        <v>41.146299999999997</v>
      </c>
      <c r="EJ30" s="165"/>
      <c r="EK30" s="164">
        <v>-33.298999999999999</v>
      </c>
      <c r="EL30" s="164">
        <v>-31.5245</v>
      </c>
      <c r="EM30" s="165"/>
      <c r="EN30" s="164">
        <v>26.019200000000001</v>
      </c>
      <c r="EO30" s="164">
        <v>24.297499999999999</v>
      </c>
      <c r="EP30" s="164">
        <v>43.055999999999997</v>
      </c>
      <c r="EQ30" s="164">
        <v>-81.429400000000001</v>
      </c>
      <c r="ER30" s="164">
        <v>-81.740499999999997</v>
      </c>
      <c r="ES30" s="164">
        <v>-13.596399999999999</v>
      </c>
      <c r="ET30" s="164">
        <v>0</v>
      </c>
      <c r="EU30" s="164">
        <v>-14.58</v>
      </c>
      <c r="EV30" s="164">
        <v>1</v>
      </c>
      <c r="EW30" s="164">
        <v>12.769</v>
      </c>
      <c r="EX30" s="164">
        <v>-3.1381999999999999</v>
      </c>
      <c r="EY30" s="164">
        <v>-32.073599999999999</v>
      </c>
      <c r="EZ30" s="164">
        <v>-31.089400000000001</v>
      </c>
      <c r="FA30" s="164">
        <v>9.0434999999999999</v>
      </c>
      <c r="FB30" s="164">
        <v>-52.419699999999999</v>
      </c>
      <c r="FC30" s="164">
        <v>17.0548</v>
      </c>
      <c r="FD30" s="164">
        <v>0</v>
      </c>
      <c r="FE30" s="164">
        <v>0</v>
      </c>
      <c r="FF30" s="164">
        <v>0</v>
      </c>
      <c r="FG30" s="164">
        <v>39.873600000000003</v>
      </c>
      <c r="FH30" s="164">
        <v>39.836399999999998</v>
      </c>
      <c r="FI30" s="164">
        <v>37.129899999999999</v>
      </c>
      <c r="FJ30" s="164">
        <v>67.819800000000001</v>
      </c>
      <c r="FK30" s="164">
        <v>67.6524</v>
      </c>
      <c r="FL30" s="164">
        <v>-42.198999999999998</v>
      </c>
      <c r="FM30" s="164">
        <v>45.921900000000001</v>
      </c>
      <c r="FN30" s="164">
        <v>45.6907</v>
      </c>
      <c r="FO30" s="164">
        <v>-17.013300000000001</v>
      </c>
      <c r="FP30" s="164">
        <v>0</v>
      </c>
      <c r="FQ30" s="164">
        <v>-43.350900000000003</v>
      </c>
      <c r="FR30" s="164">
        <v>-33.75</v>
      </c>
      <c r="FS30" s="164">
        <v>19.078099999999999</v>
      </c>
      <c r="FT30" s="164">
        <v>1.022</v>
      </c>
      <c r="FU30" s="164">
        <v>-12.17</v>
      </c>
      <c r="FV30" s="164">
        <v>19.43</v>
      </c>
      <c r="FW30" s="164">
        <v>-43.935200000000002</v>
      </c>
      <c r="FX30" s="164">
        <v>8.4161000000000001</v>
      </c>
      <c r="FY30" s="164">
        <v>-13.271000000000001</v>
      </c>
      <c r="FZ30" s="164">
        <v>5.29</v>
      </c>
      <c r="GA30" s="165"/>
      <c r="GB30" s="164">
        <v>10.86</v>
      </c>
      <c r="GC30" s="164">
        <v>-2.9983</v>
      </c>
      <c r="GD30" s="164">
        <v>16.8706</v>
      </c>
      <c r="GE30" s="164">
        <v>15.96</v>
      </c>
      <c r="GF30" s="164">
        <v>70.597099999999998</v>
      </c>
      <c r="GG30" s="164">
        <v>27.9</v>
      </c>
      <c r="GH30" s="164">
        <v>-6.0358999999999998</v>
      </c>
      <c r="GI30" s="165"/>
      <c r="GJ30" s="164">
        <v>-9.1681000000000008</v>
      </c>
      <c r="GK30" s="164">
        <v>2.1419000000000001</v>
      </c>
      <c r="GL30" s="164">
        <v>6.4500000000000002E-2</v>
      </c>
      <c r="GM30" s="164">
        <v>0</v>
      </c>
      <c r="GN30" s="166">
        <v>-13.301500000000001</v>
      </c>
      <c r="GO30" s="164">
        <v>-21.879899999999999</v>
      </c>
      <c r="GP30" s="164">
        <v>24.268699999999999</v>
      </c>
      <c r="GQ30" s="164">
        <v>33.276699999999998</v>
      </c>
      <c r="GR30" s="164">
        <v>50.661700000000003</v>
      </c>
      <c r="GS30" s="164">
        <v>52.765700000000002</v>
      </c>
      <c r="GT30" s="164">
        <v>-155.65459999999999</v>
      </c>
      <c r="GU30" s="164">
        <v>-32.288400000000003</v>
      </c>
      <c r="GV30" s="164">
        <v>37.053600000000003</v>
      </c>
      <c r="GW30" s="164">
        <v>-87.808000000000007</v>
      </c>
      <c r="GX30" s="164">
        <v>8.9969999999999999</v>
      </c>
      <c r="GY30" s="164">
        <v>11.3895</v>
      </c>
      <c r="GZ30" s="164">
        <v>11.056100000000001</v>
      </c>
      <c r="HA30" s="164">
        <v>10.525399999999999</v>
      </c>
      <c r="HB30" s="164">
        <v>262.77480000000003</v>
      </c>
      <c r="HC30" s="164">
        <v>0</v>
      </c>
      <c r="HD30" s="164">
        <v>279.5</v>
      </c>
      <c r="HE30" s="164">
        <v>-280.91390000000001</v>
      </c>
      <c r="HF30" s="164">
        <v>-471.09269999999998</v>
      </c>
      <c r="HG30" s="164">
        <v>470.81849999999997</v>
      </c>
      <c r="HH30" s="164">
        <v>468.25749999999999</v>
      </c>
      <c r="HI30" s="164">
        <v>-242.2938</v>
      </c>
      <c r="HJ30" s="164">
        <v>0</v>
      </c>
      <c r="HK30" s="164">
        <v>0</v>
      </c>
      <c r="HL30" s="164">
        <v>-89.8553</v>
      </c>
      <c r="HM30" s="164">
        <v>79.338099999999997</v>
      </c>
      <c r="HN30" s="164">
        <v>77.397199999999998</v>
      </c>
      <c r="HO30" s="164">
        <v>-71.482799999999997</v>
      </c>
      <c r="HP30" s="164">
        <v>-72.226100000000002</v>
      </c>
      <c r="HQ30" s="164">
        <v>35.324300000000001</v>
      </c>
      <c r="HR30" s="164">
        <v>35.148499999999999</v>
      </c>
      <c r="HS30" s="164">
        <v>-18.535799999999998</v>
      </c>
      <c r="HT30" s="164">
        <v>-17.922499999999999</v>
      </c>
      <c r="HU30" s="164">
        <v>31.76</v>
      </c>
      <c r="HV30" s="164">
        <v>32.159999999999997</v>
      </c>
      <c r="HW30" s="164">
        <v>35.6</v>
      </c>
      <c r="HX30" s="164">
        <v>35.799999999999997</v>
      </c>
      <c r="HY30" s="164">
        <v>22.848400000000002</v>
      </c>
      <c r="HZ30" s="164">
        <v>-67.040000000000006</v>
      </c>
      <c r="IA30" s="164">
        <v>-352.52050000000003</v>
      </c>
      <c r="IB30" s="164">
        <v>93.378799999999998</v>
      </c>
      <c r="IC30" s="164">
        <v>91.338499999999996</v>
      </c>
      <c r="ID30" s="164">
        <v>11.5</v>
      </c>
      <c r="IE30" s="164">
        <v>16</v>
      </c>
      <c r="IF30" s="164">
        <v>-33.4</v>
      </c>
      <c r="IG30" s="164">
        <v>-33.6</v>
      </c>
      <c r="IH30" s="164">
        <v>0</v>
      </c>
      <c r="II30" s="164">
        <v>2.5354000000000001</v>
      </c>
      <c r="IJ30" s="164">
        <v>-462.57490000000001</v>
      </c>
      <c r="IK30" s="164">
        <v>-9.8480000000000008</v>
      </c>
      <c r="IL30" s="164">
        <v>248.2792</v>
      </c>
      <c r="IM30" s="164">
        <v>114.25109999999999</v>
      </c>
      <c r="IN30" s="164">
        <v>14.4443</v>
      </c>
      <c r="IO30" s="164">
        <v>-108.2038</v>
      </c>
      <c r="IP30" s="164">
        <v>103.70659999999999</v>
      </c>
      <c r="IQ30" s="164">
        <v>0</v>
      </c>
      <c r="IR30" s="164">
        <v>-141.84020000000001</v>
      </c>
      <c r="IS30" s="164">
        <v>-101.2818</v>
      </c>
      <c r="IT30" s="164">
        <v>157.66460000000001</v>
      </c>
      <c r="IU30" s="164">
        <v>157.9111</v>
      </c>
      <c r="IV30" s="164">
        <v>0</v>
      </c>
      <c r="IW30" s="164">
        <v>-244.77269999999999</v>
      </c>
      <c r="IX30" s="164">
        <v>146.88159999999999</v>
      </c>
      <c r="IY30" s="164">
        <v>-96.887500000000003</v>
      </c>
      <c r="IZ30" s="164">
        <v>97.436400000000006</v>
      </c>
      <c r="JA30" s="164">
        <v>-9.2272999999999996</v>
      </c>
      <c r="JB30" s="165"/>
      <c r="JC30" s="164">
        <v>21.36</v>
      </c>
      <c r="JD30" s="164">
        <v>6.8410000000000002</v>
      </c>
      <c r="JE30" s="164">
        <v>6.8559999999999999</v>
      </c>
      <c r="JF30" s="164">
        <v>-21.12</v>
      </c>
      <c r="JG30" s="164">
        <v>0.08</v>
      </c>
      <c r="JH30" s="165"/>
      <c r="JI30" s="164">
        <v>-0.32200000000000001</v>
      </c>
      <c r="JJ30" s="164">
        <v>-34.422800000000002</v>
      </c>
      <c r="JK30" s="164">
        <v>-10.634</v>
      </c>
      <c r="JL30" s="164">
        <v>19</v>
      </c>
      <c r="JM30" s="164">
        <v>50.938000000000002</v>
      </c>
      <c r="JN30" s="164">
        <v>50.994999999999997</v>
      </c>
      <c r="JO30" s="164">
        <v>11.133599999999999</v>
      </c>
      <c r="JP30" s="164">
        <v>13.3908</v>
      </c>
      <c r="JQ30" s="164">
        <v>49.863300000000002</v>
      </c>
      <c r="JR30" s="164">
        <v>50.7226</v>
      </c>
      <c r="JS30" s="164">
        <v>51.5916</v>
      </c>
      <c r="JT30" s="165"/>
      <c r="JU30" s="164">
        <v>-14.9</v>
      </c>
      <c r="JV30" s="164">
        <v>21.994599999999998</v>
      </c>
      <c r="JW30" s="164">
        <v>7.68</v>
      </c>
      <c r="JX30" s="165"/>
      <c r="JY30" s="164">
        <v>-31.773499999999999</v>
      </c>
      <c r="JZ30" s="164">
        <v>122.0389</v>
      </c>
      <c r="KA30" s="164">
        <v>0</v>
      </c>
      <c r="KB30" s="164">
        <v>-30.918800000000001</v>
      </c>
      <c r="KC30" s="164">
        <v>-119.4064</v>
      </c>
      <c r="KD30" s="164">
        <v>91.311700000000002</v>
      </c>
      <c r="KE30" s="164">
        <v>29.220600000000001</v>
      </c>
      <c r="KF30" s="164">
        <v>7.3</v>
      </c>
      <c r="KG30" s="164">
        <v>-6.4</v>
      </c>
      <c r="KH30" s="164">
        <v>0</v>
      </c>
      <c r="KI30" s="164">
        <v>162.14760000000001</v>
      </c>
    </row>
    <row r="31" spans="1:295" ht="18" customHeight="1" x14ac:dyDescent="0.3">
      <c r="A31" s="160" t="s">
        <v>27</v>
      </c>
      <c r="B31" s="160" t="s">
        <v>866</v>
      </c>
      <c r="C31" s="164">
        <v>0</v>
      </c>
      <c r="D31" s="164">
        <v>17.805399999999999</v>
      </c>
      <c r="E31" s="164">
        <v>-36.3035</v>
      </c>
      <c r="F31" s="164">
        <v>12.417400000000001</v>
      </c>
      <c r="G31" s="164">
        <v>34.344299999999997</v>
      </c>
      <c r="H31" s="164">
        <v>0</v>
      </c>
      <c r="I31" s="164">
        <v>69.012</v>
      </c>
      <c r="J31" s="164">
        <v>-168.1139</v>
      </c>
      <c r="K31" s="164">
        <v>66.999899999999997</v>
      </c>
      <c r="L31" s="164">
        <v>34.128999999999998</v>
      </c>
      <c r="M31" s="164">
        <v>33.394599999999997</v>
      </c>
      <c r="N31" s="165"/>
      <c r="O31" s="164">
        <v>-56.555</v>
      </c>
      <c r="P31" s="164">
        <v>52.8</v>
      </c>
      <c r="Q31" s="164">
        <v>18.216000000000001</v>
      </c>
      <c r="R31" s="164">
        <v>-50.6</v>
      </c>
      <c r="S31" s="164">
        <v>13.9512</v>
      </c>
      <c r="T31" s="164">
        <v>342.56380000000001</v>
      </c>
      <c r="U31" s="164">
        <v>10.192299999999999</v>
      </c>
      <c r="V31" s="164">
        <v>10.2402</v>
      </c>
      <c r="W31" s="164">
        <v>16.726099999999999</v>
      </c>
      <c r="X31" s="164">
        <v>5.9641000000000002</v>
      </c>
      <c r="Y31" s="164">
        <v>5.8796999999999997</v>
      </c>
      <c r="Z31" s="164">
        <v>7.6806999999999999</v>
      </c>
      <c r="AA31" s="165"/>
      <c r="AB31" s="165"/>
      <c r="AC31" s="164">
        <v>-69.36</v>
      </c>
      <c r="AD31" s="164">
        <v>-68.89</v>
      </c>
      <c r="AE31" s="165"/>
      <c r="AF31" s="164">
        <v>-13.32</v>
      </c>
      <c r="AG31" s="164">
        <v>55</v>
      </c>
      <c r="AH31" s="164">
        <v>29.774000000000001</v>
      </c>
      <c r="AI31" s="164">
        <v>0.34399999999999997</v>
      </c>
      <c r="AJ31" s="164">
        <v>-46.1</v>
      </c>
      <c r="AK31" s="164">
        <v>-46.35</v>
      </c>
      <c r="AL31" s="164">
        <v>-90.78</v>
      </c>
      <c r="AM31" s="164">
        <v>46.64</v>
      </c>
      <c r="AN31" s="164">
        <v>46.76</v>
      </c>
      <c r="AO31" s="164">
        <v>13.628399999999999</v>
      </c>
      <c r="AP31" s="164">
        <v>10.1296</v>
      </c>
      <c r="AQ31" s="164">
        <v>77.931200000000004</v>
      </c>
      <c r="AR31" s="164">
        <v>80.417900000000003</v>
      </c>
      <c r="AS31" s="164">
        <v>40.200699999999998</v>
      </c>
      <c r="AT31" s="164">
        <v>-40.3217</v>
      </c>
      <c r="AU31" s="164">
        <v>-40.040700000000001</v>
      </c>
      <c r="AV31" s="164">
        <v>6.7206000000000001</v>
      </c>
      <c r="AW31" s="164">
        <v>6.7008000000000001</v>
      </c>
      <c r="AX31" s="165"/>
      <c r="AY31" s="164">
        <v>101.1392</v>
      </c>
      <c r="AZ31" s="164">
        <v>-1.5704</v>
      </c>
      <c r="BA31" s="164">
        <v>-8.0084</v>
      </c>
      <c r="BB31" s="164">
        <v>-436.59300000000002</v>
      </c>
      <c r="BC31" s="164">
        <v>26.595500000000001</v>
      </c>
      <c r="BD31" s="164">
        <v>-13.2</v>
      </c>
      <c r="BE31" s="164">
        <v>-13.3</v>
      </c>
      <c r="BF31" s="164">
        <v>45.281599999999997</v>
      </c>
      <c r="BG31" s="164">
        <v>44.788600000000002</v>
      </c>
      <c r="BH31" s="164">
        <v>-21.5245</v>
      </c>
      <c r="BI31" s="165"/>
      <c r="BJ31" s="164">
        <v>-70.120199999999997</v>
      </c>
      <c r="BK31" s="164">
        <v>6.7069000000000001</v>
      </c>
      <c r="BL31" s="164">
        <v>9.1707999999999998</v>
      </c>
      <c r="BM31" s="164">
        <v>6.2457000000000003</v>
      </c>
      <c r="BN31" s="164">
        <v>475.84449999999998</v>
      </c>
      <c r="BO31" s="165"/>
      <c r="BP31" s="164">
        <v>192.93799999999999</v>
      </c>
      <c r="BQ31" s="164">
        <v>-457.44709999999998</v>
      </c>
      <c r="BR31" s="164">
        <v>481.98630000000003</v>
      </c>
      <c r="BS31" s="165"/>
      <c r="BT31" s="164">
        <v>-86.834199999999996</v>
      </c>
      <c r="BU31" s="164">
        <v>89.229100000000003</v>
      </c>
      <c r="BV31" s="164">
        <v>96.153000000000006</v>
      </c>
      <c r="BW31" s="164">
        <v>29.93</v>
      </c>
      <c r="BX31" s="164">
        <v>30.03</v>
      </c>
      <c r="BY31" s="164">
        <v>67.260000000000005</v>
      </c>
      <c r="BZ31" s="164">
        <v>82.64</v>
      </c>
      <c r="CA31" s="164">
        <v>-64.027299999999997</v>
      </c>
      <c r="CB31" s="164">
        <v>-64.697100000000006</v>
      </c>
      <c r="CC31" s="164">
        <v>134.85679999999999</v>
      </c>
      <c r="CD31" s="164">
        <v>135.54679999999999</v>
      </c>
      <c r="CE31" s="164">
        <v>16.7424</v>
      </c>
      <c r="CF31" s="164">
        <v>-107.1313</v>
      </c>
      <c r="CG31" s="164">
        <v>-107.1848</v>
      </c>
      <c r="CH31" s="164">
        <v>17.5395</v>
      </c>
      <c r="CI31" s="164">
        <v>-83.973399999999998</v>
      </c>
      <c r="CJ31" s="165"/>
      <c r="CK31" s="165"/>
      <c r="CL31" s="164">
        <v>-4.5</v>
      </c>
      <c r="CM31" s="164">
        <v>167.6</v>
      </c>
      <c r="CN31" s="164">
        <v>-17.32</v>
      </c>
      <c r="CO31" s="164">
        <v>17.941800000000001</v>
      </c>
      <c r="CP31" s="164">
        <v>18.2652</v>
      </c>
      <c r="CQ31" s="164">
        <v>18.4741</v>
      </c>
      <c r="CR31" s="164">
        <v>-46.390599999999999</v>
      </c>
      <c r="CS31" s="164">
        <v>-45.882599999999996</v>
      </c>
      <c r="CT31" s="164">
        <v>13.902200000000001</v>
      </c>
      <c r="CU31" s="164">
        <v>0</v>
      </c>
      <c r="CV31" s="164">
        <v>18.209900000000001</v>
      </c>
      <c r="CW31" s="164">
        <v>14.345599999999999</v>
      </c>
      <c r="CX31" s="164">
        <v>66.87</v>
      </c>
      <c r="CY31" s="164">
        <v>86.15</v>
      </c>
      <c r="CZ31" s="164">
        <v>51.3354</v>
      </c>
      <c r="DA31" s="164">
        <v>48.783900000000003</v>
      </c>
      <c r="DB31" s="164">
        <v>-33.35</v>
      </c>
      <c r="DC31" s="165"/>
      <c r="DD31" s="164">
        <v>83.071600000000004</v>
      </c>
      <c r="DE31" s="164">
        <v>83.166399999999996</v>
      </c>
      <c r="DF31" s="164">
        <v>-167.2877</v>
      </c>
      <c r="DG31" s="165"/>
      <c r="DH31" s="164">
        <v>-20.1233</v>
      </c>
      <c r="DI31" s="164">
        <v>-133.19999999999999</v>
      </c>
      <c r="DJ31" s="164">
        <v>-134.6</v>
      </c>
      <c r="DK31" s="164">
        <v>31.626899999999999</v>
      </c>
      <c r="DL31" s="164">
        <v>65.634200000000007</v>
      </c>
      <c r="DM31" s="164">
        <v>75.158100000000005</v>
      </c>
      <c r="DN31" s="164">
        <v>92.596400000000003</v>
      </c>
      <c r="DO31" s="164">
        <v>64.88</v>
      </c>
      <c r="DP31" s="164">
        <v>-11.74</v>
      </c>
      <c r="DQ31" s="164">
        <v>70.47</v>
      </c>
      <c r="DR31" s="164">
        <v>164.7544</v>
      </c>
      <c r="DS31" s="164">
        <v>-22.36</v>
      </c>
      <c r="DT31" s="164">
        <v>-22.6</v>
      </c>
      <c r="DU31" s="164">
        <v>104.6</v>
      </c>
      <c r="DV31" s="164">
        <v>81.849999999999994</v>
      </c>
      <c r="DW31" s="164">
        <v>166.65450000000001</v>
      </c>
      <c r="DX31" s="164">
        <v>163.03639999999999</v>
      </c>
      <c r="DY31" s="164">
        <v>-33.184199999999997</v>
      </c>
      <c r="DZ31" s="164">
        <v>-33.318199999999997</v>
      </c>
      <c r="EA31" s="164">
        <v>255.39940000000001</v>
      </c>
      <c r="EB31" s="164">
        <v>209.55109999999999</v>
      </c>
      <c r="EC31" s="164">
        <v>203.7869</v>
      </c>
      <c r="ED31" s="164">
        <v>206.28190000000001</v>
      </c>
      <c r="EE31" s="164">
        <v>109.4418</v>
      </c>
      <c r="EF31" s="164">
        <v>91.447199999999995</v>
      </c>
      <c r="EG31" s="164">
        <v>-26.923999999999999</v>
      </c>
      <c r="EH31" s="164">
        <v>467.95330000000001</v>
      </c>
      <c r="EI31" s="164">
        <v>76.813199999999995</v>
      </c>
      <c r="EJ31" s="165"/>
      <c r="EK31" s="164">
        <v>-33.267499999999998</v>
      </c>
      <c r="EL31" s="164">
        <v>-31.075800000000001</v>
      </c>
      <c r="EM31" s="165"/>
      <c r="EN31" s="164">
        <v>13.502000000000001</v>
      </c>
      <c r="EO31" s="164">
        <v>12.8003</v>
      </c>
      <c r="EP31" s="164">
        <v>156.732</v>
      </c>
      <c r="EQ31" s="164">
        <v>-93.625200000000007</v>
      </c>
      <c r="ER31" s="164">
        <v>-94.781000000000006</v>
      </c>
      <c r="ES31" s="164">
        <v>-52.825699999999998</v>
      </c>
      <c r="ET31" s="164">
        <v>0</v>
      </c>
      <c r="EU31" s="164">
        <v>-15.74</v>
      </c>
      <c r="EV31" s="164">
        <v>120</v>
      </c>
      <c r="EW31" s="164">
        <v>13.173500000000001</v>
      </c>
      <c r="EX31" s="164">
        <v>-27.9954</v>
      </c>
      <c r="EY31" s="164">
        <v>-30.658999999999999</v>
      </c>
      <c r="EZ31" s="164">
        <v>-30.090699999999998</v>
      </c>
      <c r="FA31" s="164">
        <v>5.3856999999999999</v>
      </c>
      <c r="FB31" s="164">
        <v>-89.797399999999996</v>
      </c>
      <c r="FC31" s="164">
        <v>55.664700000000003</v>
      </c>
      <c r="FD31" s="164">
        <v>0</v>
      </c>
      <c r="FE31" s="164">
        <v>0</v>
      </c>
      <c r="FF31" s="164">
        <v>0</v>
      </c>
      <c r="FG31" s="164">
        <v>37.823799999999999</v>
      </c>
      <c r="FH31" s="164">
        <v>38.2012</v>
      </c>
      <c r="FI31" s="164">
        <v>36.733600000000003</v>
      </c>
      <c r="FJ31" s="164">
        <v>63.968299999999999</v>
      </c>
      <c r="FK31" s="164">
        <v>64.638099999999994</v>
      </c>
      <c r="FL31" s="164">
        <v>-42.533900000000003</v>
      </c>
      <c r="FM31" s="164">
        <v>36.154299999999999</v>
      </c>
      <c r="FN31" s="164">
        <v>35.544699999999999</v>
      </c>
      <c r="FO31" s="164">
        <v>-18.333300000000001</v>
      </c>
      <c r="FP31" s="164">
        <v>0</v>
      </c>
      <c r="FQ31" s="164">
        <v>-43.138500000000001</v>
      </c>
      <c r="FR31" s="164">
        <v>-34.35</v>
      </c>
      <c r="FS31" s="164">
        <v>19.078099999999999</v>
      </c>
      <c r="FT31" s="164">
        <v>1.0806</v>
      </c>
      <c r="FU31" s="164">
        <v>-12.07</v>
      </c>
      <c r="FV31" s="164">
        <v>19.84</v>
      </c>
      <c r="FW31" s="164">
        <v>-43.716000000000001</v>
      </c>
      <c r="FX31" s="164">
        <v>8.2542000000000009</v>
      </c>
      <c r="FY31" s="164">
        <v>-13.285</v>
      </c>
      <c r="FZ31" s="164">
        <v>5.2850000000000001</v>
      </c>
      <c r="GA31" s="165"/>
      <c r="GB31" s="164">
        <v>9.68</v>
      </c>
      <c r="GC31" s="164">
        <v>-1.4558</v>
      </c>
      <c r="GD31" s="164">
        <v>17.5214</v>
      </c>
      <c r="GE31" s="164">
        <v>15.48</v>
      </c>
      <c r="GF31" s="164">
        <v>68.694400000000002</v>
      </c>
      <c r="GG31" s="164">
        <v>27.2</v>
      </c>
      <c r="GH31" s="164">
        <v>-6.1040000000000001</v>
      </c>
      <c r="GI31" s="165"/>
      <c r="GJ31" s="164">
        <v>-9.2568999999999999</v>
      </c>
      <c r="GK31" s="164">
        <v>2.1833999999999998</v>
      </c>
      <c r="GL31" s="165"/>
      <c r="GM31" s="165"/>
      <c r="GN31" s="166">
        <v>-13.6485</v>
      </c>
      <c r="GO31" s="164">
        <v>-22.407399999999999</v>
      </c>
      <c r="GP31" s="164">
        <v>22.1767</v>
      </c>
      <c r="GQ31" s="164">
        <v>34.116999999999997</v>
      </c>
      <c r="GR31" s="164">
        <v>49.7121</v>
      </c>
      <c r="GS31" s="164">
        <v>51.683599999999998</v>
      </c>
      <c r="GT31" s="164">
        <v>-153.24700000000001</v>
      </c>
      <c r="GU31" s="164">
        <v>-32.518300000000004</v>
      </c>
      <c r="GV31" s="164">
        <v>37.775199999999998</v>
      </c>
      <c r="GW31" s="164">
        <v>-88.885199999999998</v>
      </c>
      <c r="GX31" s="164">
        <v>9.2783999999999995</v>
      </c>
      <c r="GY31" s="164">
        <v>11.672700000000001</v>
      </c>
      <c r="GZ31" s="164">
        <v>11.2776</v>
      </c>
      <c r="HA31" s="164">
        <v>11</v>
      </c>
      <c r="HB31" s="164">
        <v>272.05169999999998</v>
      </c>
      <c r="HC31" s="164">
        <v>0</v>
      </c>
      <c r="HD31" s="164">
        <v>283.7</v>
      </c>
      <c r="HE31" s="164">
        <v>-283.03359999999998</v>
      </c>
      <c r="HF31" s="164">
        <v>-471.40730000000002</v>
      </c>
      <c r="HG31" s="164">
        <v>473.42219999999998</v>
      </c>
      <c r="HH31" s="164">
        <v>475.2208</v>
      </c>
      <c r="HI31" s="164">
        <v>-249.54660000000001</v>
      </c>
      <c r="HJ31" s="164">
        <v>0</v>
      </c>
      <c r="HK31" s="164">
        <v>0</v>
      </c>
      <c r="HL31" s="164">
        <v>-84.548199999999994</v>
      </c>
      <c r="HM31" s="164">
        <v>73.651499999999999</v>
      </c>
      <c r="HN31" s="164">
        <v>72.243200000000002</v>
      </c>
      <c r="HO31" s="164">
        <v>-77.706199999999995</v>
      </c>
      <c r="HP31" s="164">
        <v>-82.924599999999998</v>
      </c>
      <c r="HQ31" s="164">
        <v>42.938000000000002</v>
      </c>
      <c r="HR31" s="164">
        <v>42.784199999999998</v>
      </c>
      <c r="HS31" s="164">
        <v>-19.935300000000002</v>
      </c>
      <c r="HT31" s="164">
        <v>-20.787400000000002</v>
      </c>
      <c r="HU31" s="164">
        <v>36.57</v>
      </c>
      <c r="HV31" s="164">
        <v>36.75</v>
      </c>
      <c r="HW31" s="164">
        <v>34</v>
      </c>
      <c r="HX31" s="164">
        <v>33.9</v>
      </c>
      <c r="HY31" s="164">
        <v>23.012899999999998</v>
      </c>
      <c r="HZ31" s="164">
        <v>-68.400000000000006</v>
      </c>
      <c r="IA31" s="164">
        <v>-323.75310000000002</v>
      </c>
      <c r="IB31" s="164">
        <v>84.559200000000004</v>
      </c>
      <c r="IC31" s="164">
        <v>84.214399999999998</v>
      </c>
      <c r="ID31" s="164">
        <v>13.3</v>
      </c>
      <c r="IE31" s="164">
        <v>13.1</v>
      </c>
      <c r="IF31" s="164">
        <v>-42.9</v>
      </c>
      <c r="IG31" s="164">
        <v>-43.1</v>
      </c>
      <c r="IH31" s="164">
        <v>0</v>
      </c>
      <c r="II31" s="164">
        <v>2.4377</v>
      </c>
      <c r="IJ31" s="164">
        <v>-467.50069999999999</v>
      </c>
      <c r="IK31" s="164">
        <v>-50.757199999999997</v>
      </c>
      <c r="IL31" s="164">
        <v>281.9966</v>
      </c>
      <c r="IM31" s="164">
        <v>128.774</v>
      </c>
      <c r="IN31" s="164">
        <v>12.283799999999999</v>
      </c>
      <c r="IO31" s="164">
        <v>-122.68380000000001</v>
      </c>
      <c r="IP31" s="164">
        <v>119.6335</v>
      </c>
      <c r="IQ31" s="164">
        <v>0</v>
      </c>
      <c r="IR31" s="164">
        <v>-171.0712</v>
      </c>
      <c r="IS31" s="164">
        <v>-117.73520000000001</v>
      </c>
      <c r="IT31" s="164">
        <v>170.63319999999999</v>
      </c>
      <c r="IU31" s="164">
        <v>169.87</v>
      </c>
      <c r="IV31" s="164">
        <v>0</v>
      </c>
      <c r="IW31" s="164">
        <v>-273.16180000000003</v>
      </c>
      <c r="IX31" s="164">
        <v>167.47130000000001</v>
      </c>
      <c r="IY31" s="164">
        <v>-104.761</v>
      </c>
      <c r="IZ31" s="164">
        <v>105.9515</v>
      </c>
      <c r="JA31" s="164">
        <v>-8.7273999999999994</v>
      </c>
      <c r="JB31" s="165"/>
      <c r="JC31" s="164">
        <v>20.64</v>
      </c>
      <c r="JD31" s="164">
        <v>6.8230000000000004</v>
      </c>
      <c r="JE31" s="164">
        <v>6.7850000000000001</v>
      </c>
      <c r="JF31" s="164">
        <v>-20.56</v>
      </c>
      <c r="JG31" s="164">
        <v>-0.4</v>
      </c>
      <c r="JH31" s="165"/>
      <c r="JI31" s="164">
        <v>0.09</v>
      </c>
      <c r="JJ31" s="164">
        <v>-33.7209</v>
      </c>
      <c r="JK31" s="164">
        <v>-10.429500000000001</v>
      </c>
      <c r="JL31" s="164">
        <v>16.399999999999999</v>
      </c>
      <c r="JM31" s="164">
        <v>49.366999999999997</v>
      </c>
      <c r="JN31" s="164">
        <v>48.597999999999999</v>
      </c>
      <c r="JO31" s="165"/>
      <c r="JP31" s="164">
        <v>13.529400000000001</v>
      </c>
      <c r="JQ31" s="164">
        <v>46.835700000000003</v>
      </c>
      <c r="JR31" s="164">
        <v>48.397199999999998</v>
      </c>
      <c r="JS31" s="164">
        <v>47.930700000000002</v>
      </c>
      <c r="JT31" s="165"/>
      <c r="JU31" s="164">
        <v>-12</v>
      </c>
      <c r="JV31" s="164">
        <v>21.325299999999999</v>
      </c>
      <c r="JW31" s="164">
        <v>7.97</v>
      </c>
      <c r="JX31" s="165"/>
      <c r="JY31" s="164">
        <v>-29.349799999999998</v>
      </c>
      <c r="JZ31" s="164">
        <v>117.2604</v>
      </c>
      <c r="KA31" s="164">
        <v>0</v>
      </c>
      <c r="KB31" s="164">
        <v>-30.324400000000001</v>
      </c>
      <c r="KC31" s="164">
        <v>-114.8847</v>
      </c>
      <c r="KD31" s="164">
        <v>84.169600000000003</v>
      </c>
      <c r="KE31" s="164">
        <v>29.9267</v>
      </c>
      <c r="KF31" s="164">
        <v>4.0999999999999996</v>
      </c>
      <c r="KG31" s="164">
        <v>-4.0999999999999996</v>
      </c>
      <c r="KH31" s="164">
        <v>0</v>
      </c>
      <c r="KI31" s="164">
        <v>160.74420000000001</v>
      </c>
    </row>
    <row r="32" spans="1:295" ht="18" customHeight="1" x14ac:dyDescent="0.3">
      <c r="A32" s="160" t="s">
        <v>27</v>
      </c>
      <c r="B32" s="160" t="s">
        <v>867</v>
      </c>
      <c r="C32" s="167">
        <v>0</v>
      </c>
      <c r="D32" s="167">
        <v>18.4146</v>
      </c>
      <c r="E32" s="167">
        <v>-36.298999999999999</v>
      </c>
      <c r="F32" s="167">
        <v>12.6967</v>
      </c>
      <c r="G32" s="167">
        <v>35.171599999999998</v>
      </c>
      <c r="H32" s="167">
        <v>0</v>
      </c>
      <c r="I32" s="167">
        <v>70.662099999999995</v>
      </c>
      <c r="J32" s="167">
        <v>-163.9374</v>
      </c>
      <c r="K32" s="167">
        <v>67.397900000000007</v>
      </c>
      <c r="L32" s="167">
        <v>34.203000000000003</v>
      </c>
      <c r="M32" s="167">
        <v>34.043500000000002</v>
      </c>
      <c r="N32" s="168"/>
      <c r="O32" s="167">
        <v>-56.231999999999999</v>
      </c>
      <c r="P32" s="167">
        <v>50.6</v>
      </c>
      <c r="Q32" s="167">
        <v>18.216000000000001</v>
      </c>
      <c r="R32" s="167">
        <v>-50.6</v>
      </c>
      <c r="S32" s="167">
        <v>13.706</v>
      </c>
      <c r="T32" s="167">
        <v>333.88639999999998</v>
      </c>
      <c r="U32" s="167">
        <v>9.7752999999999997</v>
      </c>
      <c r="V32" s="167">
        <v>10.2235</v>
      </c>
      <c r="W32" s="167">
        <v>16.000299999999999</v>
      </c>
      <c r="X32" s="167">
        <v>6.0042999999999997</v>
      </c>
      <c r="Y32" s="167">
        <v>6.0426000000000002</v>
      </c>
      <c r="Z32" s="167">
        <v>7.7431000000000001</v>
      </c>
      <c r="AA32" s="168"/>
      <c r="AB32" s="168"/>
      <c r="AC32" s="167">
        <v>-67.13</v>
      </c>
      <c r="AD32" s="167">
        <v>-66.959999999999994</v>
      </c>
      <c r="AE32" s="168"/>
      <c r="AF32" s="167">
        <v>-15.54</v>
      </c>
      <c r="AG32" s="167">
        <v>55</v>
      </c>
      <c r="AH32" s="167">
        <v>28.391999999999999</v>
      </c>
      <c r="AI32" s="167">
        <v>0.34399999999999997</v>
      </c>
      <c r="AJ32" s="167">
        <v>-46.44</v>
      </c>
      <c r="AK32" s="167">
        <v>-46.79</v>
      </c>
      <c r="AL32" s="167">
        <v>-86.12</v>
      </c>
      <c r="AM32" s="167">
        <v>47.18</v>
      </c>
      <c r="AN32" s="167">
        <v>46.9</v>
      </c>
      <c r="AO32" s="167">
        <v>12.65</v>
      </c>
      <c r="AP32" s="167">
        <v>10.4671</v>
      </c>
      <c r="AQ32" s="167">
        <v>76.130300000000005</v>
      </c>
      <c r="AR32" s="167">
        <v>79.219700000000003</v>
      </c>
      <c r="AS32" s="167">
        <v>38.106400000000001</v>
      </c>
      <c r="AT32" s="167">
        <v>-42.866900000000001</v>
      </c>
      <c r="AU32" s="167">
        <v>-41.831600000000002</v>
      </c>
      <c r="AV32" s="167">
        <v>25.767800000000001</v>
      </c>
      <c r="AW32" s="167">
        <v>29.429099999999998</v>
      </c>
      <c r="AX32" s="168"/>
      <c r="AY32" s="167">
        <v>95.245000000000005</v>
      </c>
      <c r="AZ32" s="167">
        <v>1.0632999999999999</v>
      </c>
      <c r="BA32" s="167">
        <v>6.8560999999999996</v>
      </c>
      <c r="BB32" s="167">
        <v>-446.89049999999997</v>
      </c>
      <c r="BC32" s="167">
        <v>23.891200000000001</v>
      </c>
      <c r="BD32" s="167">
        <v>-12</v>
      </c>
      <c r="BE32" s="167">
        <v>-11.9</v>
      </c>
      <c r="BF32" s="167">
        <v>46.180100000000003</v>
      </c>
      <c r="BG32" s="167">
        <v>46.2911</v>
      </c>
      <c r="BH32" s="167">
        <v>-23.0383</v>
      </c>
      <c r="BI32" s="168"/>
      <c r="BJ32" s="167">
        <v>-74.272300000000001</v>
      </c>
      <c r="BK32" s="167">
        <v>6.25</v>
      </c>
      <c r="BL32" s="167">
        <v>8.9949999999999992</v>
      </c>
      <c r="BM32" s="167">
        <v>6.1687000000000003</v>
      </c>
      <c r="BN32" s="167">
        <v>489.05900000000003</v>
      </c>
      <c r="BO32" s="168"/>
      <c r="BP32" s="167">
        <v>204.84020000000001</v>
      </c>
      <c r="BQ32" s="167">
        <v>-485.64819999999997</v>
      </c>
      <c r="BR32" s="167">
        <v>482.63650000000001</v>
      </c>
      <c r="BS32" s="168"/>
      <c r="BT32" s="167">
        <v>-83.233800000000002</v>
      </c>
      <c r="BU32" s="167">
        <v>84.677599999999998</v>
      </c>
      <c r="BV32" s="167">
        <v>94.885599999999997</v>
      </c>
      <c r="BW32" s="167">
        <v>29.3</v>
      </c>
      <c r="BX32" s="167">
        <v>28.81</v>
      </c>
      <c r="BY32" s="169">
        <v>66.900000000000006</v>
      </c>
      <c r="BZ32" s="167">
        <v>82.7</v>
      </c>
      <c r="CA32" s="167">
        <v>-65.768799999999999</v>
      </c>
      <c r="CB32" s="167">
        <v>-65.902699999999996</v>
      </c>
      <c r="CC32" s="167">
        <v>137.0771</v>
      </c>
      <c r="CD32" s="167">
        <v>137.5795</v>
      </c>
      <c r="CE32" s="167">
        <v>16.524799999999999</v>
      </c>
      <c r="CF32" s="167">
        <v>-107.02719999999999</v>
      </c>
      <c r="CG32" s="167">
        <v>-106.5209</v>
      </c>
      <c r="CH32" s="167">
        <v>17.627300000000002</v>
      </c>
      <c r="CI32" s="167">
        <v>-78.937600000000003</v>
      </c>
      <c r="CJ32" s="168"/>
      <c r="CK32" s="168"/>
      <c r="CL32" s="167">
        <v>5.6</v>
      </c>
      <c r="CM32" s="167">
        <v>158.30000000000001</v>
      </c>
      <c r="CN32" s="167">
        <v>-17.54</v>
      </c>
      <c r="CO32" s="167">
        <v>18.7593</v>
      </c>
      <c r="CP32" s="167">
        <v>19.6264</v>
      </c>
      <c r="CQ32" s="167">
        <v>20.6845</v>
      </c>
      <c r="CR32" s="167">
        <v>-41.909599999999998</v>
      </c>
      <c r="CS32" s="167">
        <v>-41.206000000000003</v>
      </c>
      <c r="CT32" s="167">
        <v>15.5252</v>
      </c>
      <c r="CU32" s="167">
        <v>0</v>
      </c>
      <c r="CV32" s="167">
        <v>19.0365</v>
      </c>
      <c r="CW32" s="167">
        <v>14.145200000000001</v>
      </c>
      <c r="CX32" s="167">
        <v>67.290000000000006</v>
      </c>
      <c r="CY32" s="167">
        <v>84.74</v>
      </c>
      <c r="CZ32" s="167">
        <v>52.038600000000002</v>
      </c>
      <c r="DA32" s="167">
        <v>49.369799999999998</v>
      </c>
      <c r="DB32" s="167">
        <v>-33.36</v>
      </c>
      <c r="DC32" s="168"/>
      <c r="DD32" s="167">
        <v>78.2988</v>
      </c>
      <c r="DE32" s="167">
        <v>78.157600000000002</v>
      </c>
      <c r="DF32" s="167">
        <v>-150.0702</v>
      </c>
      <c r="DG32" s="167">
        <v>0</v>
      </c>
      <c r="DH32" s="167">
        <v>-20.107399999999998</v>
      </c>
      <c r="DI32" s="167">
        <v>-136.4</v>
      </c>
      <c r="DJ32" s="167">
        <v>-136.6</v>
      </c>
      <c r="DK32" s="167">
        <v>31.313800000000001</v>
      </c>
      <c r="DL32" s="167">
        <v>66.513099999999994</v>
      </c>
      <c r="DM32" s="167">
        <v>73.749099999999999</v>
      </c>
      <c r="DN32" s="167">
        <v>93.768299999999996</v>
      </c>
      <c r="DO32" s="167">
        <v>65.58</v>
      </c>
      <c r="DP32" s="167">
        <v>-11.16</v>
      </c>
      <c r="DQ32" s="167">
        <v>70.132499999999993</v>
      </c>
      <c r="DR32" s="167">
        <v>151.39859999999999</v>
      </c>
      <c r="DS32" s="167">
        <v>-21.82</v>
      </c>
      <c r="DT32" s="167">
        <v>-22.05</v>
      </c>
      <c r="DU32" s="167">
        <v>108.77</v>
      </c>
      <c r="DV32" s="167">
        <v>82.01</v>
      </c>
      <c r="DW32" s="167">
        <v>152.98179999999999</v>
      </c>
      <c r="DX32" s="167">
        <v>149.01820000000001</v>
      </c>
      <c r="DY32" s="167">
        <v>-40.830500000000001</v>
      </c>
      <c r="DZ32" s="167">
        <v>-40.172699999999999</v>
      </c>
      <c r="EA32" s="167">
        <v>246.6814</v>
      </c>
      <c r="EB32" s="167">
        <v>198.48660000000001</v>
      </c>
      <c r="EC32" s="167">
        <v>192.53559999999999</v>
      </c>
      <c r="ED32" s="167">
        <v>194.8929</v>
      </c>
      <c r="EE32" s="167">
        <v>103.8227</v>
      </c>
      <c r="EF32" s="167">
        <v>83.919600000000003</v>
      </c>
      <c r="EG32" s="167">
        <v>-27.164999999999999</v>
      </c>
      <c r="EH32" s="167">
        <v>500.4366</v>
      </c>
      <c r="EI32" s="167">
        <v>50.696300000000001</v>
      </c>
      <c r="EJ32" s="168"/>
      <c r="EK32" s="167">
        <v>-32.932600000000001</v>
      </c>
      <c r="EL32" s="167">
        <v>-30.587599999999998</v>
      </c>
      <c r="EM32" s="168"/>
      <c r="EN32" s="167">
        <v>5.9983000000000004</v>
      </c>
      <c r="EO32" s="167">
        <v>8.8872999999999998</v>
      </c>
      <c r="EP32" s="167">
        <v>178.23599999999999</v>
      </c>
      <c r="EQ32" s="167">
        <v>-95.164199999999994</v>
      </c>
      <c r="ER32" s="167">
        <v>-95.674199999999999</v>
      </c>
      <c r="ES32" s="167">
        <v>-46.454099999999997</v>
      </c>
      <c r="ET32" s="167">
        <v>16.16</v>
      </c>
      <c r="EU32" s="167">
        <v>-11.52</v>
      </c>
      <c r="EV32" s="167">
        <v>108.7</v>
      </c>
      <c r="EW32" s="167">
        <v>13.0672</v>
      </c>
      <c r="EX32" s="167">
        <v>-41.498800000000003</v>
      </c>
      <c r="EY32" s="167">
        <v>-29.661999999999999</v>
      </c>
      <c r="EZ32" s="167">
        <v>-28.963899999999999</v>
      </c>
      <c r="FA32" s="167">
        <v>5.9705000000000004</v>
      </c>
      <c r="FB32" s="167">
        <v>-85.741600000000005</v>
      </c>
      <c r="FC32" s="167">
        <v>44.000900000000001</v>
      </c>
      <c r="FD32" s="167">
        <v>0</v>
      </c>
      <c r="FE32" s="167">
        <v>0</v>
      </c>
      <c r="FF32" s="167">
        <v>0</v>
      </c>
      <c r="FG32" s="167">
        <v>37.127000000000002</v>
      </c>
      <c r="FH32" s="167">
        <v>37.617100000000001</v>
      </c>
      <c r="FI32" s="167">
        <v>36.180500000000002</v>
      </c>
      <c r="FJ32" s="167">
        <v>65.977800000000002</v>
      </c>
      <c r="FK32" s="167">
        <v>65.308000000000007</v>
      </c>
      <c r="FL32" s="167">
        <v>-40.022100000000002</v>
      </c>
      <c r="FM32" s="167">
        <v>42.513399999999997</v>
      </c>
      <c r="FN32" s="167">
        <v>42.567700000000002</v>
      </c>
      <c r="FO32" s="167">
        <v>-15.236700000000001</v>
      </c>
      <c r="FP32" s="167">
        <v>0</v>
      </c>
      <c r="FQ32" s="167">
        <v>-43.328899999999997</v>
      </c>
      <c r="FR32" s="167">
        <v>-33.75</v>
      </c>
      <c r="FS32" s="167">
        <v>19.078099999999999</v>
      </c>
      <c r="FT32" s="167">
        <v>1.0207999999999999</v>
      </c>
      <c r="FU32" s="167">
        <v>-12.26</v>
      </c>
      <c r="FV32" s="167">
        <v>20.14</v>
      </c>
      <c r="FW32" s="167">
        <v>-43.416800000000002</v>
      </c>
      <c r="FX32" s="167">
        <v>8.1655999999999995</v>
      </c>
      <c r="FY32" s="169">
        <v>-13.2675</v>
      </c>
      <c r="FZ32" s="167">
        <v>4.75</v>
      </c>
      <c r="GA32" s="168"/>
      <c r="GB32" s="167">
        <v>9.74</v>
      </c>
      <c r="GC32" s="167">
        <v>-5.4854000000000003</v>
      </c>
      <c r="GD32" s="167">
        <v>14.5101</v>
      </c>
      <c r="GE32" s="169">
        <v>15.175000000000001</v>
      </c>
      <c r="GF32" s="167">
        <v>67.810500000000005</v>
      </c>
      <c r="GG32" s="167">
        <v>29</v>
      </c>
      <c r="GH32" s="167">
        <v>-6.1272000000000002</v>
      </c>
      <c r="GI32" s="168"/>
      <c r="GJ32" s="167">
        <v>-8.8725000000000005</v>
      </c>
      <c r="GK32" s="167">
        <v>2.1735000000000002</v>
      </c>
      <c r="GL32" s="168"/>
      <c r="GM32" s="168"/>
      <c r="GN32" s="167">
        <v>-13.9955</v>
      </c>
      <c r="GO32" s="167">
        <v>-22.349499999999999</v>
      </c>
      <c r="GP32" s="167">
        <v>22.369900000000001</v>
      </c>
      <c r="GQ32" s="169">
        <v>33.780850000000001</v>
      </c>
      <c r="GR32" s="167">
        <v>54.889899999999997</v>
      </c>
      <c r="GS32" s="167">
        <v>58.204500000000003</v>
      </c>
      <c r="GT32" s="167">
        <v>-157.8073</v>
      </c>
      <c r="GU32" s="167">
        <v>-31.347000000000001</v>
      </c>
      <c r="GV32" s="167">
        <v>37.280099999999997</v>
      </c>
      <c r="GW32" s="167">
        <v>-84.316299999999998</v>
      </c>
      <c r="GX32" s="167">
        <v>9.4481000000000002</v>
      </c>
      <c r="GY32" s="167">
        <v>11.4579</v>
      </c>
      <c r="GZ32" s="167">
        <v>11.077199999999999</v>
      </c>
      <c r="HA32" s="168"/>
      <c r="HB32" s="167">
        <v>260.64980000000003</v>
      </c>
      <c r="HC32" s="167">
        <v>0</v>
      </c>
      <c r="HD32" s="167">
        <v>281.2</v>
      </c>
      <c r="HE32" s="167">
        <v>-278.28870000000001</v>
      </c>
      <c r="HF32" s="167">
        <v>-459.54680000000002</v>
      </c>
      <c r="HG32" s="167">
        <v>460.84010000000001</v>
      </c>
      <c r="HH32" s="167">
        <v>461.77069999999998</v>
      </c>
      <c r="HI32" s="167">
        <v>-242.87880000000001</v>
      </c>
      <c r="HJ32" s="167">
        <v>0</v>
      </c>
      <c r="HK32" s="167">
        <v>0</v>
      </c>
      <c r="HL32" s="167">
        <v>-85.8874</v>
      </c>
      <c r="HM32" s="167">
        <v>77.6511</v>
      </c>
      <c r="HN32" s="167">
        <v>76.046800000000005</v>
      </c>
      <c r="HO32" s="168"/>
      <c r="HP32" s="168"/>
      <c r="HQ32" s="167">
        <v>37.016300000000001</v>
      </c>
      <c r="HR32" s="167">
        <v>36.752600000000001</v>
      </c>
      <c r="HS32" s="167">
        <v>-22.9129</v>
      </c>
      <c r="HT32" s="167">
        <v>-21.696400000000001</v>
      </c>
      <c r="HU32" s="167">
        <v>36.68</v>
      </c>
      <c r="HV32" s="167">
        <v>36.64</v>
      </c>
      <c r="HW32" s="167">
        <v>32.1</v>
      </c>
      <c r="HX32" s="167">
        <v>31.9</v>
      </c>
      <c r="HY32" s="167">
        <v>22.724499999999999</v>
      </c>
      <c r="HZ32" s="167">
        <v>-70.08</v>
      </c>
      <c r="IA32" s="167">
        <v>-324.63990000000001</v>
      </c>
      <c r="IB32" s="167">
        <v>83.115399999999994</v>
      </c>
      <c r="IC32" s="167">
        <v>82.787899999999993</v>
      </c>
      <c r="ID32" s="167">
        <v>13.3</v>
      </c>
      <c r="IE32" s="167">
        <v>13.7</v>
      </c>
      <c r="IF32" s="167">
        <v>-36.200000000000003</v>
      </c>
      <c r="IG32" s="167">
        <v>-36.1</v>
      </c>
      <c r="IH32" s="167">
        <v>0</v>
      </c>
      <c r="II32" s="167">
        <v>2.2827999999999999</v>
      </c>
      <c r="IJ32" s="167">
        <v>-454.59440000000001</v>
      </c>
      <c r="IK32" s="167">
        <v>-27.322399999999998</v>
      </c>
      <c r="IL32" s="167">
        <v>269.8954</v>
      </c>
      <c r="IM32" s="167">
        <v>120.806</v>
      </c>
      <c r="IN32" s="167">
        <v>9.9347999999999992</v>
      </c>
      <c r="IO32" s="167">
        <v>-116.77249999999999</v>
      </c>
      <c r="IP32" s="167">
        <v>111.9708</v>
      </c>
      <c r="IQ32" s="167">
        <v>0</v>
      </c>
      <c r="IR32" s="167">
        <v>-154.23339999999999</v>
      </c>
      <c r="IS32" s="167">
        <v>-110.7182</v>
      </c>
      <c r="IT32" s="167">
        <v>169.40039999999999</v>
      </c>
      <c r="IU32" s="167">
        <v>169.3656</v>
      </c>
      <c r="IV32" s="167">
        <v>0</v>
      </c>
      <c r="IW32" s="167">
        <v>-259.8252</v>
      </c>
      <c r="IX32" s="167">
        <v>153.3878</v>
      </c>
      <c r="IY32" s="167">
        <v>-104.0634</v>
      </c>
      <c r="IZ32" s="167">
        <v>103.9967</v>
      </c>
      <c r="JA32" s="167">
        <v>-8.016</v>
      </c>
      <c r="JB32" s="168"/>
      <c r="JC32" s="167">
        <v>19.600000000000001</v>
      </c>
      <c r="JD32" s="167">
        <v>6.8479999999999999</v>
      </c>
      <c r="JE32" s="167">
        <v>6.8460000000000001</v>
      </c>
      <c r="JF32" s="167">
        <v>-19.600000000000001</v>
      </c>
      <c r="JG32" s="167">
        <v>-0.96</v>
      </c>
      <c r="JH32" s="168"/>
      <c r="JI32" s="167">
        <v>0.93840000000000001</v>
      </c>
      <c r="JJ32" s="167">
        <v>-32.783999999999999</v>
      </c>
      <c r="JK32" s="167">
        <v>-11.805899999999999</v>
      </c>
      <c r="JL32" s="167">
        <v>15.7</v>
      </c>
      <c r="JM32" s="167">
        <v>46.901000000000003</v>
      </c>
      <c r="JN32" s="167">
        <v>47.476999999999997</v>
      </c>
      <c r="JO32" s="167">
        <v>11.268800000000001</v>
      </c>
      <c r="JP32" s="167">
        <v>13.4964</v>
      </c>
      <c r="JQ32" s="167">
        <v>48.586199999999998</v>
      </c>
      <c r="JR32" s="167">
        <v>49.487499999999997</v>
      </c>
      <c r="JS32" s="167">
        <v>50.507199999999997</v>
      </c>
      <c r="JT32" s="168"/>
      <c r="JU32" s="167">
        <v>-12.3</v>
      </c>
      <c r="JV32" s="167">
        <v>21.211400000000001</v>
      </c>
      <c r="JW32" s="167">
        <v>8.3000000000000007</v>
      </c>
      <c r="JX32" s="168"/>
      <c r="JY32" s="167">
        <v>-30.099299999999999</v>
      </c>
      <c r="JZ32" s="167">
        <v>117.08620000000001</v>
      </c>
      <c r="KA32" s="167">
        <v>0</v>
      </c>
      <c r="KB32" s="167">
        <v>-30.904</v>
      </c>
      <c r="KC32" s="167">
        <v>-115.3927</v>
      </c>
      <c r="KD32" s="167">
        <v>84.997799999999998</v>
      </c>
      <c r="KE32" s="167">
        <v>29.2913</v>
      </c>
      <c r="KF32" s="167">
        <v>4.8</v>
      </c>
      <c r="KG32" s="167">
        <v>-3.7</v>
      </c>
      <c r="KH32" s="168"/>
      <c r="KI32" s="167">
        <v>159.62270000000001</v>
      </c>
    </row>
    <row r="33" spans="1:295" ht="18" customHeight="1" x14ac:dyDescent="0.3">
      <c r="A33" s="160" t="s">
        <v>27</v>
      </c>
      <c r="B33" s="160" t="s">
        <v>868</v>
      </c>
      <c r="C33" s="161">
        <v>0</v>
      </c>
      <c r="D33" s="161">
        <v>19.783999999999999</v>
      </c>
      <c r="E33" s="161">
        <v>-39.928699999999999</v>
      </c>
      <c r="F33" s="161">
        <v>11.8566</v>
      </c>
      <c r="G33" s="161">
        <v>34.771999999999998</v>
      </c>
      <c r="H33" s="161">
        <v>0</v>
      </c>
      <c r="I33" s="161">
        <v>69.746099999999998</v>
      </c>
      <c r="J33" s="161">
        <v>-166.23990000000001</v>
      </c>
      <c r="K33" s="161">
        <v>66.650599999999997</v>
      </c>
      <c r="L33" s="161">
        <v>34.036999999999999</v>
      </c>
      <c r="M33" s="161">
        <v>33.689900000000002</v>
      </c>
      <c r="N33" s="162"/>
      <c r="O33" s="161">
        <v>-54.179000000000002</v>
      </c>
      <c r="P33" s="161">
        <v>48.4</v>
      </c>
      <c r="Q33" s="161">
        <v>16.559999999999999</v>
      </c>
      <c r="R33" s="161">
        <v>-48.4</v>
      </c>
      <c r="S33" s="161">
        <v>13.9945</v>
      </c>
      <c r="T33" s="161">
        <v>340.74259999999998</v>
      </c>
      <c r="U33" s="161">
        <v>8.2612000000000005</v>
      </c>
      <c r="V33" s="161">
        <v>8.2106999999999992</v>
      </c>
      <c r="W33" s="161">
        <v>12.9658</v>
      </c>
      <c r="X33" s="161">
        <v>6.0719000000000003</v>
      </c>
      <c r="Y33" s="161">
        <v>5.9024999999999999</v>
      </c>
      <c r="Z33" s="161">
        <v>4.1227999999999998</v>
      </c>
      <c r="AA33" s="162"/>
      <c r="AB33" s="162"/>
      <c r="AC33" s="161">
        <v>-64.13</v>
      </c>
      <c r="AD33" s="161">
        <v>-63.79</v>
      </c>
      <c r="AE33" s="162"/>
      <c r="AF33" s="161">
        <v>-17.760000000000002</v>
      </c>
      <c r="AG33" s="161">
        <v>52.8</v>
      </c>
      <c r="AH33" s="161">
        <v>28.256</v>
      </c>
      <c r="AI33" s="161">
        <v>0.34300000000000003</v>
      </c>
      <c r="AJ33" s="161">
        <v>-44.6</v>
      </c>
      <c r="AK33" s="161">
        <v>-44.76</v>
      </c>
      <c r="AL33" s="161">
        <v>-85.24</v>
      </c>
      <c r="AM33" s="161">
        <v>45.15</v>
      </c>
      <c r="AN33" s="161">
        <v>45.47</v>
      </c>
      <c r="AO33" s="161">
        <v>11.8217</v>
      </c>
      <c r="AP33" s="161">
        <v>10.802300000000001</v>
      </c>
      <c r="AQ33" s="161">
        <v>72.638000000000005</v>
      </c>
      <c r="AR33" s="161">
        <v>75.583799999999997</v>
      </c>
      <c r="AS33" s="161">
        <v>34.040300000000002</v>
      </c>
      <c r="AT33" s="161">
        <v>-40.589599999999997</v>
      </c>
      <c r="AU33" s="161">
        <v>-40.550199999999997</v>
      </c>
      <c r="AV33" s="161">
        <v>24.4422</v>
      </c>
      <c r="AW33" s="161">
        <v>26.444199999999999</v>
      </c>
      <c r="AX33" s="162"/>
      <c r="AY33" s="161">
        <v>90.556399999999996</v>
      </c>
      <c r="AZ33" s="161">
        <v>1.5867</v>
      </c>
      <c r="BA33" s="161">
        <v>8.2924000000000007</v>
      </c>
      <c r="BB33" s="161">
        <v>-435.27409999999998</v>
      </c>
      <c r="BC33" s="161">
        <v>25.913599999999999</v>
      </c>
      <c r="BD33" s="161">
        <v>-12.8</v>
      </c>
      <c r="BE33" s="161">
        <v>-13.2</v>
      </c>
      <c r="BF33" s="161">
        <v>45.401299999999999</v>
      </c>
      <c r="BG33" s="161">
        <v>44.505600000000001</v>
      </c>
      <c r="BH33" s="161">
        <v>-21.945399999999999</v>
      </c>
      <c r="BI33" s="162"/>
      <c r="BJ33" s="161">
        <v>-70.584199999999996</v>
      </c>
      <c r="BK33" s="161">
        <v>6.0365000000000002</v>
      </c>
      <c r="BL33" s="161">
        <v>8.0799000000000003</v>
      </c>
      <c r="BM33" s="161">
        <v>5.6336000000000004</v>
      </c>
      <c r="BN33" s="161">
        <v>477.49250000000001</v>
      </c>
      <c r="BO33" s="162"/>
      <c r="BP33" s="161">
        <v>213.1412</v>
      </c>
      <c r="BQ33" s="161">
        <v>-495.57490000000001</v>
      </c>
      <c r="BR33" s="161">
        <v>475.35770000000002</v>
      </c>
      <c r="BS33" s="162"/>
      <c r="BT33" s="161">
        <v>-52.642600000000002</v>
      </c>
      <c r="BU33" s="161">
        <v>54.013599999999997</v>
      </c>
      <c r="BV33" s="161">
        <v>93.987399999999994</v>
      </c>
      <c r="BW33" s="161">
        <v>27.19</v>
      </c>
      <c r="BX33" s="161">
        <v>27.5</v>
      </c>
      <c r="BY33" s="161">
        <v>66.540000000000006</v>
      </c>
      <c r="BZ33" s="161">
        <v>81.400000000000006</v>
      </c>
      <c r="CA33" s="161">
        <v>-71.126999999999995</v>
      </c>
      <c r="CB33" s="161">
        <v>-71.126999999999995</v>
      </c>
      <c r="CC33" s="161">
        <v>144.82</v>
      </c>
      <c r="CD33" s="161">
        <v>146.72980000000001</v>
      </c>
      <c r="CE33" s="161">
        <v>15.688499999999999</v>
      </c>
      <c r="CF33" s="161">
        <v>-100.0127</v>
      </c>
      <c r="CG33" s="161">
        <v>-100.02589999999999</v>
      </c>
      <c r="CH33" s="161">
        <v>18.0015</v>
      </c>
      <c r="CI33" s="161">
        <v>-74.762699999999995</v>
      </c>
      <c r="CJ33" s="162"/>
      <c r="CK33" s="162"/>
      <c r="CL33" s="161">
        <v>12.3</v>
      </c>
      <c r="CM33" s="161">
        <v>151.5</v>
      </c>
      <c r="CN33" s="161">
        <v>-17.690000000000001</v>
      </c>
      <c r="CO33" s="161">
        <v>23.9679</v>
      </c>
      <c r="CP33" s="161">
        <v>24.890899999999998</v>
      </c>
      <c r="CQ33" s="161">
        <v>25.231200000000001</v>
      </c>
      <c r="CR33" s="161">
        <v>-34.448799999999999</v>
      </c>
      <c r="CS33" s="161">
        <v>-33.943399999999997</v>
      </c>
      <c r="CT33" s="161">
        <v>14.219799999999999</v>
      </c>
      <c r="CU33" s="161">
        <v>0</v>
      </c>
      <c r="CV33" s="161">
        <v>17.140599999999999</v>
      </c>
      <c r="CW33" s="161">
        <v>14.0449</v>
      </c>
      <c r="CX33" s="161">
        <v>66.680000000000007</v>
      </c>
      <c r="CY33" s="161">
        <v>82.01</v>
      </c>
      <c r="CZ33" s="161">
        <v>52.038600000000002</v>
      </c>
      <c r="DA33" s="161">
        <v>49.369799999999998</v>
      </c>
      <c r="DB33" s="161">
        <v>-33.200000000000003</v>
      </c>
      <c r="DC33" s="162"/>
      <c r="DD33" s="161">
        <v>75.788799999999995</v>
      </c>
      <c r="DE33" s="161">
        <v>75.3596</v>
      </c>
      <c r="DF33" s="161">
        <v>-146.2551</v>
      </c>
      <c r="DG33" s="162"/>
      <c r="DH33" s="161">
        <v>-20.072199999999999</v>
      </c>
      <c r="DI33" s="161">
        <v>-135.80000000000001</v>
      </c>
      <c r="DJ33" s="161">
        <v>-137.19999999999999</v>
      </c>
      <c r="DK33" s="161">
        <v>30.5777</v>
      </c>
      <c r="DL33" s="163">
        <v>66.952550000000002</v>
      </c>
      <c r="DM33" s="161">
        <v>73.279499999999999</v>
      </c>
      <c r="DN33" s="161">
        <v>93.768299999999996</v>
      </c>
      <c r="DO33" s="161">
        <v>66.290000000000006</v>
      </c>
      <c r="DP33" s="161">
        <v>-10.55</v>
      </c>
      <c r="DQ33" s="161">
        <v>67.094999999999999</v>
      </c>
      <c r="DR33" s="161">
        <v>144.44820000000001</v>
      </c>
      <c r="DS33" s="161">
        <v>-24.39</v>
      </c>
      <c r="DT33" s="161">
        <v>-24.66</v>
      </c>
      <c r="DU33" s="161">
        <v>109.46</v>
      </c>
      <c r="DV33" s="161">
        <v>81.93</v>
      </c>
      <c r="DW33" s="161">
        <v>143.7636</v>
      </c>
      <c r="DX33" s="161">
        <v>144.03639999999999</v>
      </c>
      <c r="DY33" s="161">
        <v>-47.714500000000001</v>
      </c>
      <c r="DZ33" s="161">
        <v>-46.845500000000001</v>
      </c>
      <c r="EA33" s="161">
        <v>238.27250000000001</v>
      </c>
      <c r="EB33" s="161">
        <v>192.1557</v>
      </c>
      <c r="EC33" s="161">
        <v>187.60919999999999</v>
      </c>
      <c r="ED33" s="161">
        <v>189.62719999999999</v>
      </c>
      <c r="EE33" s="161">
        <v>87.518299999999996</v>
      </c>
      <c r="EF33" s="161">
        <v>70.518199999999993</v>
      </c>
      <c r="EG33" s="161">
        <v>-26.209</v>
      </c>
      <c r="EH33" s="161">
        <v>504.60599999999999</v>
      </c>
      <c r="EI33" s="161">
        <v>11.400700000000001</v>
      </c>
      <c r="EJ33" s="162"/>
      <c r="EK33" s="161">
        <v>-32.705100000000002</v>
      </c>
      <c r="EL33" s="161">
        <v>-31.750599999999999</v>
      </c>
      <c r="EM33" s="162"/>
      <c r="EN33" s="161">
        <v>2.2999999999999998</v>
      </c>
      <c r="EO33" s="161">
        <v>1.3439000000000001</v>
      </c>
      <c r="EP33" s="161">
        <v>150.58799999999999</v>
      </c>
      <c r="EQ33" s="161">
        <v>-92.694400000000002</v>
      </c>
      <c r="ER33" s="161">
        <v>-93.239800000000002</v>
      </c>
      <c r="ES33" s="161">
        <v>-30.491499999999998</v>
      </c>
      <c r="ET33" s="161">
        <v>0</v>
      </c>
      <c r="EU33" s="161">
        <v>-17.47</v>
      </c>
      <c r="EV33" s="161">
        <v>105.3</v>
      </c>
      <c r="EW33" s="161">
        <v>13.1151</v>
      </c>
      <c r="EX33" s="161">
        <v>-49.304200000000002</v>
      </c>
      <c r="EY33" s="161">
        <v>-28.273199999999999</v>
      </c>
      <c r="EZ33" s="161">
        <v>-27.4757</v>
      </c>
      <c r="FA33" s="161">
        <v>3.5689000000000002</v>
      </c>
      <c r="FB33" s="161">
        <v>-68.179900000000004</v>
      </c>
      <c r="FC33" s="161">
        <v>29.355</v>
      </c>
      <c r="FD33" s="161">
        <v>0</v>
      </c>
      <c r="FE33" s="161">
        <v>0</v>
      </c>
      <c r="FF33" s="161">
        <v>0</v>
      </c>
      <c r="FG33" s="161">
        <v>38.019300000000001</v>
      </c>
      <c r="FH33" s="161">
        <v>38.454900000000002</v>
      </c>
      <c r="FI33" s="161">
        <v>36.902999999999999</v>
      </c>
      <c r="FJ33" s="161">
        <v>70.834000000000003</v>
      </c>
      <c r="FK33" s="161">
        <v>70.164199999999994</v>
      </c>
      <c r="FL33" s="161">
        <v>-43.036299999999997</v>
      </c>
      <c r="FM33" s="161">
        <v>49.089199999999998</v>
      </c>
      <c r="FN33" s="161">
        <v>49.588900000000002</v>
      </c>
      <c r="FO33" s="161">
        <v>-18.489699999999999</v>
      </c>
      <c r="FP33" s="161">
        <v>0</v>
      </c>
      <c r="FQ33" s="161">
        <v>-45.511600000000001</v>
      </c>
      <c r="FR33" s="161">
        <v>-34.99</v>
      </c>
      <c r="FS33" s="161">
        <v>19.078099999999999</v>
      </c>
      <c r="FT33" s="161">
        <v>0.97440000000000004</v>
      </c>
      <c r="FU33" s="161">
        <v>-12.26</v>
      </c>
      <c r="FV33" s="161">
        <v>19.3</v>
      </c>
      <c r="FW33" s="161">
        <v>-45.692100000000003</v>
      </c>
      <c r="FX33" s="161">
        <v>6.7938999999999998</v>
      </c>
      <c r="FY33" s="161">
        <v>-13.25</v>
      </c>
      <c r="FZ33" s="161">
        <v>4.5780000000000003</v>
      </c>
      <c r="GA33" s="162"/>
      <c r="GB33" s="161">
        <v>7.94</v>
      </c>
      <c r="GC33" s="161">
        <v>-3.1074000000000002</v>
      </c>
      <c r="GD33" s="161">
        <v>17.9862</v>
      </c>
      <c r="GE33" s="161">
        <v>14.87</v>
      </c>
      <c r="GF33" s="161">
        <v>65.744799999999998</v>
      </c>
      <c r="GG33" s="161">
        <v>27.2</v>
      </c>
      <c r="GH33" s="161">
        <v>-6.1128999999999998</v>
      </c>
      <c r="GI33" s="162"/>
      <c r="GJ33" s="161">
        <v>-8.0630000000000006</v>
      </c>
      <c r="GK33" s="161">
        <v>2.1659999999999999</v>
      </c>
      <c r="GL33" s="162"/>
      <c r="GM33" s="162"/>
      <c r="GN33" s="161">
        <v>-12.9886</v>
      </c>
      <c r="GO33" s="161">
        <v>-21.812000000000001</v>
      </c>
      <c r="GP33" s="161">
        <v>21.024899999999999</v>
      </c>
      <c r="GQ33" s="161">
        <v>33.444699999999997</v>
      </c>
      <c r="GR33" s="161">
        <v>61.775100000000002</v>
      </c>
      <c r="GS33" s="161">
        <v>63.0777</v>
      </c>
      <c r="GT33" s="161">
        <v>-159.4513</v>
      </c>
      <c r="GU33" s="161">
        <v>-29.293700000000001</v>
      </c>
      <c r="GV33" s="161">
        <v>36.060499999999998</v>
      </c>
      <c r="GW33" s="161">
        <v>-79.0732</v>
      </c>
      <c r="GX33" s="161">
        <v>9.8987999999999996</v>
      </c>
      <c r="GY33" s="161">
        <v>10.9793</v>
      </c>
      <c r="GZ33" s="161">
        <v>10.538</v>
      </c>
      <c r="HA33" s="162"/>
      <c r="HB33" s="161">
        <v>252.43870000000001</v>
      </c>
      <c r="HC33" s="161">
        <v>0</v>
      </c>
      <c r="HD33" s="161">
        <v>281.2</v>
      </c>
      <c r="HE33" s="161">
        <v>-281.97289999999998</v>
      </c>
      <c r="HF33" s="161">
        <v>-454.5976</v>
      </c>
      <c r="HG33" s="161">
        <v>459.28379999999999</v>
      </c>
      <c r="HH33" s="161">
        <v>456.1567</v>
      </c>
      <c r="HI33" s="161">
        <v>-235.37690000000001</v>
      </c>
      <c r="HJ33" s="161">
        <v>0</v>
      </c>
      <c r="HK33" s="161">
        <v>-52.530099999999997</v>
      </c>
      <c r="HL33" s="161">
        <v>-44.586399999999998</v>
      </c>
      <c r="HM33" s="161">
        <v>77.739999999999995</v>
      </c>
      <c r="HN33" s="161">
        <v>76.661199999999994</v>
      </c>
      <c r="HO33" s="162"/>
      <c r="HP33" s="161">
        <v>-71.976100000000002</v>
      </c>
      <c r="HQ33" s="161">
        <v>32.995199999999997</v>
      </c>
      <c r="HR33" s="161">
        <v>32.731499999999997</v>
      </c>
      <c r="HS33" s="161">
        <v>-20.033000000000001</v>
      </c>
      <c r="HT33" s="161">
        <v>-20.3306</v>
      </c>
      <c r="HU33" s="161">
        <v>33.770000000000003</v>
      </c>
      <c r="HV33" s="161">
        <v>33.69</v>
      </c>
      <c r="HW33" s="161">
        <v>33.6</v>
      </c>
      <c r="HX33" s="161">
        <v>33.799999999999997</v>
      </c>
      <c r="HY33" s="161">
        <v>22.745899999999999</v>
      </c>
      <c r="HZ33" s="161">
        <v>-70.08</v>
      </c>
      <c r="IA33" s="161">
        <v>-337.49119999999999</v>
      </c>
      <c r="IB33" s="161">
        <v>90.7012</v>
      </c>
      <c r="IC33" s="161">
        <v>90.352500000000006</v>
      </c>
      <c r="ID33" s="161">
        <v>9.4</v>
      </c>
      <c r="IE33" s="161">
        <v>14.3</v>
      </c>
      <c r="IF33" s="161">
        <v>-33.5</v>
      </c>
      <c r="IG33" s="161">
        <v>-33.6</v>
      </c>
      <c r="IH33" s="161">
        <v>0</v>
      </c>
      <c r="II33" s="161">
        <v>2.2416999999999998</v>
      </c>
      <c r="IJ33" s="161">
        <v>-450.07639999999998</v>
      </c>
      <c r="IK33" s="161">
        <v>8.5250000000000004</v>
      </c>
      <c r="IL33" s="161">
        <v>250.41550000000001</v>
      </c>
      <c r="IM33" s="161">
        <v>111.89570000000001</v>
      </c>
      <c r="IN33" s="161">
        <v>8.0579000000000001</v>
      </c>
      <c r="IO33" s="161">
        <v>-109.2758</v>
      </c>
      <c r="IP33" s="161">
        <v>102.4071</v>
      </c>
      <c r="IQ33" s="161">
        <v>0</v>
      </c>
      <c r="IR33" s="161">
        <v>-140.8563</v>
      </c>
      <c r="IS33" s="161">
        <v>-102.6992</v>
      </c>
      <c r="IT33" s="161">
        <v>161.92230000000001</v>
      </c>
      <c r="IU33" s="161">
        <v>160.88659999999999</v>
      </c>
      <c r="IV33" s="161">
        <v>0</v>
      </c>
      <c r="IW33" s="161">
        <v>-240.37119999999999</v>
      </c>
      <c r="IX33" s="161">
        <v>137.9051</v>
      </c>
      <c r="IY33" s="161">
        <v>-98.839100000000002</v>
      </c>
      <c r="IZ33" s="161">
        <v>99.433800000000005</v>
      </c>
      <c r="JA33" s="161">
        <v>-10.334199999999999</v>
      </c>
      <c r="JB33" s="162"/>
      <c r="JC33" s="161">
        <v>20.48</v>
      </c>
      <c r="JD33" s="161">
        <v>6.8369999999999997</v>
      </c>
      <c r="JE33" s="161">
        <v>6.8319999999999999</v>
      </c>
      <c r="JF33" s="161">
        <v>-20.72</v>
      </c>
      <c r="JG33" s="161">
        <v>0.16</v>
      </c>
      <c r="JH33" s="162"/>
      <c r="JI33" s="161">
        <v>-0.67290000000000005</v>
      </c>
      <c r="JJ33" s="161">
        <v>-24.168800000000001</v>
      </c>
      <c r="JK33" s="161">
        <v>-13.7102</v>
      </c>
      <c r="JL33" s="161">
        <v>11</v>
      </c>
      <c r="JM33" s="161">
        <v>46.829000000000001</v>
      </c>
      <c r="JN33" s="161">
        <v>48.158999999999999</v>
      </c>
      <c r="JO33" s="161">
        <v>11.2326</v>
      </c>
      <c r="JP33" s="161">
        <v>13.3706</v>
      </c>
      <c r="JQ33" s="161">
        <v>51.5227</v>
      </c>
      <c r="JR33" s="161">
        <v>51.3459</v>
      </c>
      <c r="JS33" s="161">
        <v>52.362400000000001</v>
      </c>
      <c r="JT33" s="162"/>
      <c r="JU33" s="161">
        <v>-14.5</v>
      </c>
      <c r="JV33" s="161">
        <v>22.075800000000001</v>
      </c>
      <c r="JW33" s="161">
        <v>7.86</v>
      </c>
      <c r="JX33" s="162"/>
      <c r="JY33" s="161">
        <v>-40.372799999999998</v>
      </c>
      <c r="JZ33" s="161">
        <v>73.735200000000006</v>
      </c>
      <c r="KA33" s="161">
        <v>53.864100000000001</v>
      </c>
      <c r="KB33" s="161">
        <v>-39.747100000000003</v>
      </c>
      <c r="KC33" s="161">
        <v>-73.050799999999995</v>
      </c>
      <c r="KD33" s="161">
        <v>42.6372</v>
      </c>
      <c r="KE33" s="161">
        <v>29.273800000000001</v>
      </c>
      <c r="KF33" s="161">
        <v>5.6</v>
      </c>
      <c r="KG33" s="161">
        <v>-5.0999999999999996</v>
      </c>
      <c r="KH33" s="162"/>
      <c r="KI33" s="161">
        <v>165.33330000000001</v>
      </c>
    </row>
    <row r="34" spans="1:295" ht="18" customHeight="1" x14ac:dyDescent="0.3">
      <c r="A34" s="160" t="s">
        <v>27</v>
      </c>
      <c r="B34" s="160" t="s">
        <v>869</v>
      </c>
      <c r="C34" s="164">
        <v>0</v>
      </c>
      <c r="D34" s="164">
        <v>19.5473</v>
      </c>
      <c r="E34" s="164">
        <v>-39.288499999999999</v>
      </c>
      <c r="F34" s="164">
        <v>11.933400000000001</v>
      </c>
      <c r="G34" s="166">
        <v>34.591299999999997</v>
      </c>
      <c r="H34" s="164">
        <v>0</v>
      </c>
      <c r="I34" s="166">
        <v>69.358949999999993</v>
      </c>
      <c r="J34" s="164">
        <v>-168.41980000000001</v>
      </c>
      <c r="K34" s="164">
        <v>63.701900000000002</v>
      </c>
      <c r="L34" s="164">
        <v>32.539000000000001</v>
      </c>
      <c r="M34" s="164">
        <v>31.716899999999999</v>
      </c>
      <c r="N34" s="165"/>
      <c r="O34" s="164">
        <v>-53.264000000000003</v>
      </c>
      <c r="P34" s="164">
        <v>48.4</v>
      </c>
      <c r="Q34" s="164">
        <v>16.559999999999999</v>
      </c>
      <c r="R34" s="164">
        <v>-48.4</v>
      </c>
      <c r="S34" s="164">
        <v>13.5932</v>
      </c>
      <c r="T34" s="164">
        <v>341.06619999999998</v>
      </c>
      <c r="U34" s="164">
        <v>7.5880000000000001</v>
      </c>
      <c r="V34" s="164">
        <v>8.0251999999999999</v>
      </c>
      <c r="W34" s="164">
        <v>12.7318</v>
      </c>
      <c r="X34" s="164">
        <v>5.5907</v>
      </c>
      <c r="Y34" s="164">
        <v>5.9044999999999996</v>
      </c>
      <c r="Z34" s="164">
        <v>3.87</v>
      </c>
      <c r="AA34" s="165"/>
      <c r="AB34" s="165"/>
      <c r="AC34" s="164">
        <v>-61.6</v>
      </c>
      <c r="AD34" s="164">
        <v>-61.14</v>
      </c>
      <c r="AE34" s="165"/>
      <c r="AF34" s="164">
        <v>-22.2</v>
      </c>
      <c r="AG34" s="164">
        <v>50.6</v>
      </c>
      <c r="AH34" s="164">
        <v>28.158000000000001</v>
      </c>
      <c r="AI34" s="164">
        <v>0.34200000000000003</v>
      </c>
      <c r="AJ34" s="164">
        <v>-40.130000000000003</v>
      </c>
      <c r="AK34" s="164">
        <v>-39.65</v>
      </c>
      <c r="AL34" s="164">
        <v>-89.92</v>
      </c>
      <c r="AM34" s="164">
        <v>39.840000000000003</v>
      </c>
      <c r="AN34" s="164">
        <v>39.950000000000003</v>
      </c>
      <c r="AO34" s="164">
        <v>11.0589</v>
      </c>
      <c r="AP34" s="164">
        <v>11.393700000000001</v>
      </c>
      <c r="AQ34" s="164">
        <v>71.081000000000003</v>
      </c>
      <c r="AR34" s="164">
        <v>73.957599999999999</v>
      </c>
      <c r="AS34" s="164">
        <v>31.193100000000001</v>
      </c>
      <c r="AT34" s="164">
        <v>-33.087899999999998</v>
      </c>
      <c r="AU34" s="164">
        <v>-31.5351</v>
      </c>
      <c r="AV34" s="164">
        <v>27.6557</v>
      </c>
      <c r="AW34" s="164">
        <v>20.617699999999999</v>
      </c>
      <c r="AX34" s="165"/>
      <c r="AY34" s="164">
        <v>87.877200000000002</v>
      </c>
      <c r="AZ34" s="164">
        <v>-0.52349999999999997</v>
      </c>
      <c r="BA34" s="164">
        <v>3.0301999999999998</v>
      </c>
      <c r="BB34" s="164">
        <v>-427.11270000000002</v>
      </c>
      <c r="BC34" s="164">
        <v>23.600100000000001</v>
      </c>
      <c r="BD34" s="164">
        <v>-11.7</v>
      </c>
      <c r="BE34" s="164">
        <v>-11.9</v>
      </c>
      <c r="BF34" s="164">
        <v>35.572299999999998</v>
      </c>
      <c r="BG34" s="164">
        <v>35.722099999999998</v>
      </c>
      <c r="BH34" s="164">
        <v>-20.388999999999999</v>
      </c>
      <c r="BI34" s="165"/>
      <c r="BJ34" s="164">
        <v>-54.542999999999999</v>
      </c>
      <c r="BK34" s="164">
        <v>5.3017000000000003</v>
      </c>
      <c r="BL34" s="164">
        <v>7.6167999999999996</v>
      </c>
      <c r="BM34" s="164">
        <v>5.1805000000000003</v>
      </c>
      <c r="BN34" s="164">
        <v>465.43770000000001</v>
      </c>
      <c r="BO34" s="165"/>
      <c r="BP34" s="164">
        <v>229.43809999999999</v>
      </c>
      <c r="BQ34" s="164">
        <v>-522.9624</v>
      </c>
      <c r="BR34" s="164">
        <v>462.5437</v>
      </c>
      <c r="BS34" s="165"/>
      <c r="BT34" s="164">
        <v>-27.669699999999999</v>
      </c>
      <c r="BU34" s="164">
        <v>29.735499999999998</v>
      </c>
      <c r="BV34" s="164">
        <v>93.977400000000003</v>
      </c>
      <c r="BW34" s="164">
        <v>26.97</v>
      </c>
      <c r="BX34" s="164">
        <v>26.93</v>
      </c>
      <c r="BY34" s="166">
        <v>66.194999999999993</v>
      </c>
      <c r="BZ34" s="164">
        <v>81.37</v>
      </c>
      <c r="CA34" s="164">
        <v>-77.8249</v>
      </c>
      <c r="CB34" s="164">
        <v>-77.289100000000005</v>
      </c>
      <c r="CC34" s="164">
        <v>148.0497</v>
      </c>
      <c r="CD34" s="164">
        <v>149.0077</v>
      </c>
      <c r="CE34" s="164">
        <v>15.724600000000001</v>
      </c>
      <c r="CF34" s="164">
        <v>-98.784400000000005</v>
      </c>
      <c r="CG34" s="164">
        <v>-98.465999999999994</v>
      </c>
      <c r="CH34" s="164">
        <v>12.748100000000001</v>
      </c>
      <c r="CI34" s="164">
        <v>-77.683999999999997</v>
      </c>
      <c r="CJ34" s="165"/>
      <c r="CK34" s="165"/>
      <c r="CL34" s="164">
        <v>11.6</v>
      </c>
      <c r="CM34" s="164">
        <v>155.30000000000001</v>
      </c>
      <c r="CN34" s="164">
        <v>-18.02</v>
      </c>
      <c r="CO34" s="164">
        <v>25.276199999999999</v>
      </c>
      <c r="CP34" s="164">
        <v>24.903600000000001</v>
      </c>
      <c r="CQ34" s="164">
        <v>25.866</v>
      </c>
      <c r="CR34" s="164">
        <v>-34.340200000000003</v>
      </c>
      <c r="CS34" s="164">
        <v>-34.015700000000002</v>
      </c>
      <c r="CT34" s="164">
        <v>24.409500000000001</v>
      </c>
      <c r="CU34" s="164">
        <v>0</v>
      </c>
      <c r="CV34" s="164">
        <v>28.3658</v>
      </c>
      <c r="CW34" s="164">
        <v>14.176600000000001</v>
      </c>
      <c r="CX34" s="164">
        <v>66.010000000000005</v>
      </c>
      <c r="CY34" s="164">
        <v>80.63</v>
      </c>
      <c r="CZ34" s="164">
        <v>51.3354</v>
      </c>
      <c r="DA34" s="164">
        <v>48.783900000000003</v>
      </c>
      <c r="DB34" s="164">
        <v>-32.08</v>
      </c>
      <c r="DC34" s="164">
        <v>-3.1398999999999999</v>
      </c>
      <c r="DD34" s="164">
        <v>77.780199999999994</v>
      </c>
      <c r="DE34" s="164">
        <v>77.123800000000003</v>
      </c>
      <c r="DF34" s="164">
        <v>-153.5985</v>
      </c>
      <c r="DG34" s="165"/>
      <c r="DH34" s="164">
        <v>-19.3872</v>
      </c>
      <c r="DI34" s="164">
        <v>-136.80000000000001</v>
      </c>
      <c r="DJ34" s="164">
        <v>-138.1</v>
      </c>
      <c r="DK34" s="164">
        <v>30.863299999999999</v>
      </c>
      <c r="DL34" s="164">
        <v>67.391999999999996</v>
      </c>
      <c r="DM34" s="164">
        <v>74.218800000000002</v>
      </c>
      <c r="DN34" s="164">
        <v>94.940200000000004</v>
      </c>
      <c r="DO34" s="166">
        <v>66.3</v>
      </c>
      <c r="DP34" s="164">
        <v>-10.56</v>
      </c>
      <c r="DQ34" s="164">
        <v>65.326499999999996</v>
      </c>
      <c r="DR34" s="164">
        <v>152.18369999999999</v>
      </c>
      <c r="DS34" s="164">
        <v>-24.76</v>
      </c>
      <c r="DT34" s="164">
        <v>-25.01</v>
      </c>
      <c r="DU34" s="164">
        <v>110.02</v>
      </c>
      <c r="DV34" s="164">
        <v>80</v>
      </c>
      <c r="DW34" s="164">
        <v>150.7818</v>
      </c>
      <c r="DX34" s="164">
        <v>151.8545</v>
      </c>
      <c r="DY34" s="164">
        <v>-51.297600000000003</v>
      </c>
      <c r="DZ34" s="164">
        <v>-49.972700000000003</v>
      </c>
      <c r="EA34" s="164">
        <v>239.74619999999999</v>
      </c>
      <c r="EB34" s="164">
        <v>195.85249999999999</v>
      </c>
      <c r="EC34" s="164">
        <v>190.03059999999999</v>
      </c>
      <c r="ED34" s="164">
        <v>192.4024</v>
      </c>
      <c r="EE34" s="164">
        <v>50.930999999999997</v>
      </c>
      <c r="EF34" s="164">
        <v>31.922999999999998</v>
      </c>
      <c r="EG34" s="164">
        <v>-28.603999999999999</v>
      </c>
      <c r="EH34" s="164">
        <v>533.2835</v>
      </c>
      <c r="EI34" s="164">
        <v>-32.619900000000001</v>
      </c>
      <c r="EJ34" s="165"/>
      <c r="EK34" s="164">
        <v>-31.875499999999999</v>
      </c>
      <c r="EL34" s="164">
        <v>-30.6158</v>
      </c>
      <c r="EM34" s="165"/>
      <c r="EN34" s="164">
        <v>2.3054000000000001</v>
      </c>
      <c r="EO34" s="164">
        <v>2.1002000000000001</v>
      </c>
      <c r="EP34" s="164">
        <v>44.591999999999999</v>
      </c>
      <c r="EQ34" s="164">
        <v>-78.329400000000007</v>
      </c>
      <c r="ER34" s="164">
        <v>-79.207800000000006</v>
      </c>
      <c r="ES34" s="164">
        <v>7.6181999999999999</v>
      </c>
      <c r="ET34" s="164">
        <v>0</v>
      </c>
      <c r="EU34" s="164">
        <v>-17.309999999999999</v>
      </c>
      <c r="EV34" s="164">
        <v>1</v>
      </c>
      <c r="EW34" s="164">
        <v>12.798500000000001</v>
      </c>
      <c r="EX34" s="164">
        <v>-47.856499999999997</v>
      </c>
      <c r="EY34" s="164">
        <v>-30.0564</v>
      </c>
      <c r="EZ34" s="164">
        <v>-29.424800000000001</v>
      </c>
      <c r="FA34" s="164">
        <v>7.4870000000000001</v>
      </c>
      <c r="FB34" s="164">
        <v>-29.282800000000002</v>
      </c>
      <c r="FC34" s="164">
        <v>-5.4173</v>
      </c>
      <c r="FD34" s="164">
        <v>0</v>
      </c>
      <c r="FE34" s="164">
        <v>0</v>
      </c>
      <c r="FF34" s="164">
        <v>0</v>
      </c>
      <c r="FG34" s="164">
        <v>39.411099999999998</v>
      </c>
      <c r="FH34" s="164">
        <v>39.671100000000003</v>
      </c>
      <c r="FI34" s="164">
        <v>38.009799999999998</v>
      </c>
      <c r="FJ34" s="164">
        <v>78.537000000000006</v>
      </c>
      <c r="FK34" s="164">
        <v>77.699700000000007</v>
      </c>
      <c r="FL34" s="164">
        <v>-40.859299999999998</v>
      </c>
      <c r="FM34" s="164">
        <v>52.510800000000003</v>
      </c>
      <c r="FN34" s="164">
        <v>52.1372</v>
      </c>
      <c r="FO34" s="164">
        <v>-15.788500000000001</v>
      </c>
      <c r="FP34" s="164">
        <v>0</v>
      </c>
      <c r="FQ34" s="164">
        <v>-42.134999999999998</v>
      </c>
      <c r="FR34" s="164">
        <v>-35.28</v>
      </c>
      <c r="FS34" s="164">
        <v>19.078099999999999</v>
      </c>
      <c r="FT34" s="164">
        <v>0.96220000000000006</v>
      </c>
      <c r="FU34" s="164">
        <v>-12.1</v>
      </c>
      <c r="FV34" s="164">
        <v>21.14</v>
      </c>
      <c r="FW34" s="164">
        <v>-41.002299999999998</v>
      </c>
      <c r="FX34" s="164">
        <v>7.2824</v>
      </c>
      <c r="FY34" s="164">
        <v>-13.394</v>
      </c>
      <c r="FZ34" s="164">
        <v>4.8040000000000003</v>
      </c>
      <c r="GA34" s="165"/>
      <c r="GB34" s="164">
        <v>9.39</v>
      </c>
      <c r="GC34" s="164">
        <v>-2.2086999999999999</v>
      </c>
      <c r="GD34" s="164">
        <v>18.544599999999999</v>
      </c>
      <c r="GE34" s="166">
        <v>14.74</v>
      </c>
      <c r="GF34" s="164">
        <v>67.354399999999998</v>
      </c>
      <c r="GG34" s="164">
        <v>26.5</v>
      </c>
      <c r="GH34" s="164">
        <v>-6.1211000000000002</v>
      </c>
      <c r="GI34" s="165"/>
      <c r="GJ34" s="164">
        <v>-7.5361000000000002</v>
      </c>
      <c r="GK34" s="164">
        <v>2.1307</v>
      </c>
      <c r="GL34" s="165"/>
      <c r="GM34" s="165"/>
      <c r="GN34" s="164">
        <v>-13.3584</v>
      </c>
      <c r="GO34" s="164">
        <v>-21.561</v>
      </c>
      <c r="GP34" s="164">
        <v>21.851700000000001</v>
      </c>
      <c r="GQ34" s="164">
        <v>32.688400000000001</v>
      </c>
      <c r="GR34" s="164">
        <v>59.727499999999999</v>
      </c>
      <c r="GS34" s="164">
        <v>62.488199999999999</v>
      </c>
      <c r="GT34" s="164">
        <v>-158.59800000000001</v>
      </c>
      <c r="GU34" s="164">
        <v>-29.8658</v>
      </c>
      <c r="GV34" s="164">
        <v>34.457799999999999</v>
      </c>
      <c r="GW34" s="164">
        <v>-78.754099999999994</v>
      </c>
      <c r="GX34" s="164">
        <v>10.012700000000001</v>
      </c>
      <c r="GY34" s="164">
        <v>10.5594</v>
      </c>
      <c r="GZ34" s="164">
        <v>10.158300000000001</v>
      </c>
      <c r="HA34" s="164">
        <v>11.4846</v>
      </c>
      <c r="HB34" s="164">
        <v>240.20480000000001</v>
      </c>
      <c r="HC34" s="164">
        <v>0</v>
      </c>
      <c r="HD34" s="164">
        <v>279.89999999999998</v>
      </c>
      <c r="HE34" s="164">
        <v>-280.22859999999997</v>
      </c>
      <c r="HF34" s="164">
        <v>-445.54509999999999</v>
      </c>
      <c r="HG34" s="164">
        <v>448.0899</v>
      </c>
      <c r="HH34" s="164">
        <v>448.19909999999999</v>
      </c>
      <c r="HI34" s="164">
        <v>-223.4194</v>
      </c>
      <c r="HJ34" s="164">
        <v>0</v>
      </c>
      <c r="HK34" s="164">
        <v>-54.734499999999997</v>
      </c>
      <c r="HL34" s="164">
        <v>-47.239800000000002</v>
      </c>
      <c r="HM34" s="164">
        <v>80.713800000000006</v>
      </c>
      <c r="HN34" s="164">
        <v>79.073599999999999</v>
      </c>
      <c r="HO34" s="165"/>
      <c r="HP34" s="165"/>
      <c r="HQ34" s="164">
        <v>31.951499999999999</v>
      </c>
      <c r="HR34" s="164">
        <v>31.874600000000001</v>
      </c>
      <c r="HS34" s="164">
        <v>-16.274899999999999</v>
      </c>
      <c r="HT34" s="164">
        <v>-16.3367</v>
      </c>
      <c r="HU34" s="164">
        <v>35.54</v>
      </c>
      <c r="HV34" s="164">
        <v>36.369999999999997</v>
      </c>
      <c r="HW34" s="164">
        <v>32.4</v>
      </c>
      <c r="HX34" s="164">
        <v>33.4</v>
      </c>
      <c r="HY34" s="164">
        <v>22.745899999999999</v>
      </c>
      <c r="HZ34" s="164">
        <v>-72.400000000000006</v>
      </c>
      <c r="IA34" s="164">
        <v>-341.37630000000001</v>
      </c>
      <c r="IB34" s="164">
        <v>85.968900000000005</v>
      </c>
      <c r="IC34" s="164">
        <v>85.602199999999996</v>
      </c>
      <c r="ID34" s="164">
        <v>13.3</v>
      </c>
      <c r="IE34" s="164">
        <v>14.2</v>
      </c>
      <c r="IF34" s="164">
        <v>-31</v>
      </c>
      <c r="IG34" s="164">
        <v>-30.3</v>
      </c>
      <c r="IH34" s="164">
        <v>0</v>
      </c>
      <c r="II34" s="164">
        <v>2.2086000000000001</v>
      </c>
      <c r="IJ34" s="164">
        <v>-437.49770000000001</v>
      </c>
      <c r="IK34" s="164">
        <v>62.678199999999997</v>
      </c>
      <c r="IL34" s="164">
        <v>240.52099999999999</v>
      </c>
      <c r="IM34" s="164">
        <v>108.17959999999999</v>
      </c>
      <c r="IN34" s="164">
        <v>0.79979999999999996</v>
      </c>
      <c r="IO34" s="164">
        <v>-100.5531</v>
      </c>
      <c r="IP34" s="164">
        <v>95.332099999999997</v>
      </c>
      <c r="IQ34" s="164">
        <v>0</v>
      </c>
      <c r="IR34" s="164">
        <v>-135.55549999999999</v>
      </c>
      <c r="IS34" s="164">
        <v>-96.666300000000007</v>
      </c>
      <c r="IT34" s="164">
        <v>159.60290000000001</v>
      </c>
      <c r="IU34" s="164">
        <v>-154.9</v>
      </c>
      <c r="IV34" s="164">
        <v>0</v>
      </c>
      <c r="IW34" s="164">
        <v>-229.12270000000001</v>
      </c>
      <c r="IX34" s="164">
        <v>134.8201</v>
      </c>
      <c r="IY34" s="164">
        <v>-93.980099999999993</v>
      </c>
      <c r="IZ34" s="164">
        <v>95.674700000000001</v>
      </c>
      <c r="JA34" s="164">
        <v>-9.4388000000000005</v>
      </c>
      <c r="JB34" s="165"/>
      <c r="JC34" s="164">
        <v>21.68</v>
      </c>
      <c r="JD34" s="164">
        <v>6.8380000000000001</v>
      </c>
      <c r="JE34" s="164">
        <v>6.827</v>
      </c>
      <c r="JF34" s="164">
        <v>-21.52</v>
      </c>
      <c r="JG34" s="164">
        <v>0.72</v>
      </c>
      <c r="JH34" s="165"/>
      <c r="JI34" s="164">
        <v>-1.0819000000000001</v>
      </c>
      <c r="JJ34" s="164">
        <v>-24.7852</v>
      </c>
      <c r="JK34" s="164">
        <v>-14.119199999999999</v>
      </c>
      <c r="JL34" s="164">
        <v>12.8</v>
      </c>
      <c r="JM34" s="164">
        <v>48.287999999999997</v>
      </c>
      <c r="JN34" s="164">
        <v>50.201999999999998</v>
      </c>
      <c r="JO34" s="165"/>
      <c r="JP34" s="165"/>
      <c r="JQ34" s="164">
        <v>51.571899999999999</v>
      </c>
      <c r="JR34" s="164">
        <v>51.294499999999999</v>
      </c>
      <c r="JS34" s="164">
        <v>50.236600000000003</v>
      </c>
      <c r="JT34" s="165"/>
      <c r="JU34" s="164">
        <v>-13.2</v>
      </c>
      <c r="JV34" s="164">
        <v>23.672499999999999</v>
      </c>
      <c r="JW34" s="164">
        <v>7.8</v>
      </c>
      <c r="JX34" s="165"/>
      <c r="JY34" s="164">
        <v>-43.6511</v>
      </c>
      <c r="JZ34" s="164">
        <v>75.226900000000001</v>
      </c>
      <c r="KA34" s="164">
        <v>56.831600000000002</v>
      </c>
      <c r="KB34" s="164">
        <v>-43.3581</v>
      </c>
      <c r="KC34" s="164">
        <v>-74.360500000000002</v>
      </c>
      <c r="KD34" s="164">
        <v>45.504300000000001</v>
      </c>
      <c r="KE34" s="164">
        <v>27.9892</v>
      </c>
      <c r="KF34" s="164">
        <v>4.4000000000000004</v>
      </c>
      <c r="KG34" s="164">
        <v>-4.8</v>
      </c>
      <c r="KH34" s="165"/>
      <c r="KI34" s="164">
        <v>149.16370000000001</v>
      </c>
    </row>
    <row r="35" spans="1:295" ht="18" customHeight="1" x14ac:dyDescent="0.3">
      <c r="A35" s="160" t="s">
        <v>27</v>
      </c>
      <c r="B35" s="160" t="s">
        <v>870</v>
      </c>
      <c r="C35" s="164">
        <v>0</v>
      </c>
      <c r="D35" s="164">
        <v>21.059799999999999</v>
      </c>
      <c r="E35" s="164">
        <v>-42.427300000000002</v>
      </c>
      <c r="F35" s="164">
        <v>11.760300000000001</v>
      </c>
      <c r="G35" s="164">
        <v>34.410600000000002</v>
      </c>
      <c r="H35" s="164">
        <v>0</v>
      </c>
      <c r="I35" s="164">
        <v>68.971800000000002</v>
      </c>
      <c r="J35" s="164">
        <v>-163.79159999999999</v>
      </c>
      <c r="K35" s="164">
        <v>62.306199999999997</v>
      </c>
      <c r="L35" s="164">
        <v>31.446999999999999</v>
      </c>
      <c r="M35" s="164">
        <v>31.2271</v>
      </c>
      <c r="N35" s="165"/>
      <c r="O35" s="164">
        <v>-53.314</v>
      </c>
      <c r="P35" s="164">
        <v>48.4</v>
      </c>
      <c r="Q35" s="164">
        <v>16.559999999999999</v>
      </c>
      <c r="R35" s="164">
        <v>-48.4</v>
      </c>
      <c r="S35" s="164">
        <v>13.8926</v>
      </c>
      <c r="T35" s="164">
        <v>340.09460000000001</v>
      </c>
      <c r="U35" s="164">
        <v>7.6681999999999997</v>
      </c>
      <c r="V35" s="164">
        <v>7.6397000000000004</v>
      </c>
      <c r="W35" s="164">
        <v>12.4237</v>
      </c>
      <c r="X35" s="164">
        <v>5.7297000000000002</v>
      </c>
      <c r="Y35" s="164">
        <v>5.66</v>
      </c>
      <c r="Z35" s="164">
        <v>3.9618000000000002</v>
      </c>
      <c r="AA35" s="165"/>
      <c r="AB35" s="165"/>
      <c r="AC35" s="164">
        <v>-61.59</v>
      </c>
      <c r="AD35" s="164">
        <v>-60.94</v>
      </c>
      <c r="AE35" s="165"/>
      <c r="AF35" s="164">
        <v>-22.2</v>
      </c>
      <c r="AG35" s="164">
        <v>50.6</v>
      </c>
      <c r="AH35" s="164">
        <v>27.745999999999999</v>
      </c>
      <c r="AI35" s="164">
        <v>0.34499999999999997</v>
      </c>
      <c r="AJ35" s="164">
        <v>-41.76</v>
      </c>
      <c r="AK35" s="164">
        <v>-42</v>
      </c>
      <c r="AL35" s="164">
        <v>-87.01</v>
      </c>
      <c r="AM35" s="164">
        <v>42.23</v>
      </c>
      <c r="AN35" s="164">
        <v>40.130000000000003</v>
      </c>
      <c r="AO35" s="164">
        <v>10.430899999999999</v>
      </c>
      <c r="AP35" s="164">
        <v>10.9178</v>
      </c>
      <c r="AQ35" s="164">
        <v>70.470699999999994</v>
      </c>
      <c r="AR35" s="164">
        <v>73.187299999999993</v>
      </c>
      <c r="AS35" s="164">
        <v>32.091299999999997</v>
      </c>
      <c r="AT35" s="164">
        <v>-35.499200000000002</v>
      </c>
      <c r="AU35" s="164">
        <v>-31.9938</v>
      </c>
      <c r="AV35" s="164">
        <v>16.1571</v>
      </c>
      <c r="AW35" s="164">
        <v>12.066800000000001</v>
      </c>
      <c r="AX35" s="165"/>
      <c r="AY35" s="164">
        <v>87.475399999999993</v>
      </c>
      <c r="AZ35" s="164">
        <v>1.0632999999999999</v>
      </c>
      <c r="BA35" s="164">
        <v>-1.0575000000000001</v>
      </c>
      <c r="BB35" s="164">
        <v>-423.67959999999999</v>
      </c>
      <c r="BC35" s="164">
        <v>26.337</v>
      </c>
      <c r="BD35" s="164">
        <v>-13.4</v>
      </c>
      <c r="BE35" s="164">
        <v>-13.7</v>
      </c>
      <c r="BF35" s="164">
        <v>37.409700000000001</v>
      </c>
      <c r="BG35" s="164">
        <v>37.255299999999998</v>
      </c>
      <c r="BH35" s="164">
        <v>-21.317399999999999</v>
      </c>
      <c r="BI35" s="165"/>
      <c r="BJ35" s="164">
        <v>-57.763599999999997</v>
      </c>
      <c r="BK35" s="164">
        <v>5.7085999999999997</v>
      </c>
      <c r="BL35" s="164">
        <v>7.6658999999999997</v>
      </c>
      <c r="BM35" s="164">
        <v>5.3707000000000003</v>
      </c>
      <c r="BN35" s="164">
        <v>463.88119999999998</v>
      </c>
      <c r="BO35" s="165"/>
      <c r="BP35" s="164">
        <v>216.43719999999999</v>
      </c>
      <c r="BQ35" s="164">
        <v>-491.29610000000002</v>
      </c>
      <c r="BR35" s="164">
        <v>463.11509999999998</v>
      </c>
      <c r="BS35" s="165"/>
      <c r="BT35" s="164">
        <v>-80.023899999999998</v>
      </c>
      <c r="BU35" s="164">
        <v>80.213099999999997</v>
      </c>
      <c r="BV35" s="164">
        <v>91.921700000000001</v>
      </c>
      <c r="BW35" s="164">
        <v>26.53</v>
      </c>
      <c r="BX35" s="164">
        <v>26.43</v>
      </c>
      <c r="BY35" s="164">
        <v>65.849999999999994</v>
      </c>
      <c r="BZ35" s="164">
        <v>80.87</v>
      </c>
      <c r="CA35" s="164">
        <v>-73.270399999999995</v>
      </c>
      <c r="CB35" s="164">
        <v>-72.332599999999999</v>
      </c>
      <c r="CC35" s="164">
        <v>143.79179999999999</v>
      </c>
      <c r="CD35" s="164">
        <v>147.0437</v>
      </c>
      <c r="CE35" s="164">
        <v>15.724399999999999</v>
      </c>
      <c r="CF35" s="164">
        <v>-106.1063</v>
      </c>
      <c r="CG35" s="164">
        <v>-106.1901</v>
      </c>
      <c r="CH35" s="164">
        <v>13.1432</v>
      </c>
      <c r="CI35" s="164">
        <v>-71.110399999999998</v>
      </c>
      <c r="CJ35" s="165"/>
      <c r="CK35" s="165"/>
      <c r="CL35" s="164">
        <v>24.8</v>
      </c>
      <c r="CM35" s="164">
        <v>141.6</v>
      </c>
      <c r="CN35" s="164">
        <v>-17.559999999999999</v>
      </c>
      <c r="CO35" s="164">
        <v>24.604800000000001</v>
      </c>
      <c r="CP35" s="164">
        <v>24.9529</v>
      </c>
      <c r="CQ35" s="164">
        <v>25.257400000000001</v>
      </c>
      <c r="CR35" s="164">
        <v>-33.679499999999997</v>
      </c>
      <c r="CS35" s="164">
        <v>-33.383600000000001</v>
      </c>
      <c r="CT35" s="164">
        <v>19.900400000000001</v>
      </c>
      <c r="CU35" s="164">
        <v>0</v>
      </c>
      <c r="CV35" s="164">
        <v>23.496500000000001</v>
      </c>
      <c r="CW35" s="164">
        <v>14.2841</v>
      </c>
      <c r="CX35" s="164">
        <v>64.34</v>
      </c>
      <c r="CY35" s="164">
        <v>77.3</v>
      </c>
      <c r="CZ35" s="164">
        <v>50.632300000000001</v>
      </c>
      <c r="DA35" s="164">
        <v>48.197899999999997</v>
      </c>
      <c r="DB35" s="164">
        <v>-32.1</v>
      </c>
      <c r="DC35" s="164">
        <v>-3.2654999999999998</v>
      </c>
      <c r="DD35" s="164">
        <v>70.921400000000006</v>
      </c>
      <c r="DE35" s="164">
        <v>69.816100000000006</v>
      </c>
      <c r="DF35" s="164">
        <v>-120.61320000000001</v>
      </c>
      <c r="DG35" s="165"/>
      <c r="DH35" s="164">
        <v>-19.366299999999999</v>
      </c>
      <c r="DI35" s="164">
        <v>-134.30000000000001</v>
      </c>
      <c r="DJ35" s="164">
        <v>-135.6</v>
      </c>
      <c r="DK35" s="164">
        <v>31.181899999999999</v>
      </c>
      <c r="DL35" s="166">
        <v>66.073599999999999</v>
      </c>
      <c r="DM35" s="164">
        <v>70.461600000000004</v>
      </c>
      <c r="DN35" s="166">
        <v>93.182400000000001</v>
      </c>
      <c r="DO35" s="164">
        <v>66.31</v>
      </c>
      <c r="DP35" s="164">
        <v>-9.26</v>
      </c>
      <c r="DQ35" s="164">
        <v>64.665000000000006</v>
      </c>
      <c r="DR35" s="164">
        <v>118.4492</v>
      </c>
      <c r="DS35" s="164">
        <v>-24.96</v>
      </c>
      <c r="DT35" s="164">
        <v>-25.24</v>
      </c>
      <c r="DU35" s="164">
        <v>112.82</v>
      </c>
      <c r="DV35" s="164">
        <v>82.05</v>
      </c>
      <c r="DW35" s="164">
        <v>118.8</v>
      </c>
      <c r="DX35" s="164">
        <v>118.2182</v>
      </c>
      <c r="DY35" s="164">
        <v>-57.158200000000001</v>
      </c>
      <c r="DZ35" s="164">
        <v>-56.654499999999999</v>
      </c>
      <c r="EA35" s="164">
        <v>220.09119999999999</v>
      </c>
      <c r="EB35" s="164">
        <v>173.19730000000001</v>
      </c>
      <c r="EC35" s="164">
        <v>169.0239</v>
      </c>
      <c r="ED35" s="164">
        <v>171.86709999999999</v>
      </c>
      <c r="EE35" s="164">
        <v>64.943700000000007</v>
      </c>
      <c r="EF35" s="164">
        <v>47.744500000000002</v>
      </c>
      <c r="EG35" s="164">
        <v>-27.920999999999999</v>
      </c>
      <c r="EH35" s="164">
        <v>507.2097</v>
      </c>
      <c r="EI35" s="164">
        <v>-23.198399999999999</v>
      </c>
      <c r="EJ35" s="165"/>
      <c r="EK35" s="164">
        <v>-32.485500000000002</v>
      </c>
      <c r="EL35" s="164">
        <v>-29.885000000000002</v>
      </c>
      <c r="EM35" s="165"/>
      <c r="EN35" s="164">
        <v>-9.1012000000000004</v>
      </c>
      <c r="EO35" s="164">
        <v>-9.1103000000000005</v>
      </c>
      <c r="EP35" s="164">
        <v>130.608</v>
      </c>
      <c r="EQ35" s="164">
        <v>-91.930300000000003</v>
      </c>
      <c r="ER35" s="164">
        <v>-93.152500000000003</v>
      </c>
      <c r="ES35" s="164">
        <v>-8.1255000000000006</v>
      </c>
      <c r="ET35" s="164">
        <v>0</v>
      </c>
      <c r="EU35" s="164">
        <v>-18.23</v>
      </c>
      <c r="EV35" s="164">
        <v>84.7</v>
      </c>
      <c r="EW35" s="164">
        <v>12.7727</v>
      </c>
      <c r="EX35" s="164">
        <v>-69.687700000000007</v>
      </c>
      <c r="EY35" s="164">
        <v>-30.721399999999999</v>
      </c>
      <c r="EZ35" s="164">
        <v>-29.905100000000001</v>
      </c>
      <c r="FA35" s="164">
        <v>8.2563999999999993</v>
      </c>
      <c r="FB35" s="164">
        <v>-41.540100000000002</v>
      </c>
      <c r="FC35" s="164">
        <v>6.2070999999999996</v>
      </c>
      <c r="FD35" s="164">
        <v>0</v>
      </c>
      <c r="FE35" s="164">
        <v>0</v>
      </c>
      <c r="FF35" s="164">
        <v>0</v>
      </c>
      <c r="FG35" s="164">
        <v>36.972299999999997</v>
      </c>
      <c r="FH35" s="164">
        <v>37.734999999999999</v>
      </c>
      <c r="FI35" s="164">
        <v>36.475299999999997</v>
      </c>
      <c r="FJ35" s="164">
        <v>72.173699999999997</v>
      </c>
      <c r="FK35" s="164">
        <v>72.508600000000001</v>
      </c>
      <c r="FL35" s="164">
        <v>-46.2179</v>
      </c>
      <c r="FM35" s="164">
        <v>58.948399999999999</v>
      </c>
      <c r="FN35" s="164">
        <v>59.000100000000003</v>
      </c>
      <c r="FO35" s="164">
        <v>-21.314</v>
      </c>
      <c r="FP35" s="164">
        <v>0</v>
      </c>
      <c r="FQ35" s="164">
        <v>-42.215600000000002</v>
      </c>
      <c r="FR35" s="164">
        <v>-35.69</v>
      </c>
      <c r="FS35" s="164">
        <v>19.078099999999999</v>
      </c>
      <c r="FT35" s="164">
        <v>0.89270000000000005</v>
      </c>
      <c r="FU35" s="164">
        <v>-12.31</v>
      </c>
      <c r="FV35" s="164">
        <v>21.78</v>
      </c>
      <c r="FW35" s="164">
        <v>-42.362499999999997</v>
      </c>
      <c r="FX35" s="164">
        <v>7.7282000000000002</v>
      </c>
      <c r="FY35" s="164">
        <v>-13.535</v>
      </c>
      <c r="FZ35" s="164">
        <v>5.1040000000000001</v>
      </c>
      <c r="GA35" s="165"/>
      <c r="GB35" s="164">
        <v>8.6300000000000008</v>
      </c>
      <c r="GC35" s="164">
        <v>0.49080000000000001</v>
      </c>
      <c r="GD35" s="164">
        <v>19.591899999999999</v>
      </c>
      <c r="GE35" s="164">
        <v>14.61</v>
      </c>
      <c r="GF35" s="164">
        <v>65.043599999999998</v>
      </c>
      <c r="GG35" s="164">
        <v>25.8</v>
      </c>
      <c r="GH35" s="164">
        <v>-6.0510999999999999</v>
      </c>
      <c r="GI35" s="165"/>
      <c r="GJ35" s="164">
        <v>-7.4957000000000003</v>
      </c>
      <c r="GK35" s="164">
        <v>2.0903</v>
      </c>
      <c r="GL35" s="165"/>
      <c r="GM35" s="165"/>
      <c r="GN35" s="164">
        <v>-12.4125</v>
      </c>
      <c r="GO35" s="164">
        <v>-21.125900000000001</v>
      </c>
      <c r="GP35" s="164">
        <v>21.122</v>
      </c>
      <c r="GQ35" s="164">
        <v>32.268300000000004</v>
      </c>
      <c r="GR35" s="164">
        <v>59.202599999999997</v>
      </c>
      <c r="GS35" s="164">
        <v>62.147399999999998</v>
      </c>
      <c r="GT35" s="164">
        <v>-159.62899999999999</v>
      </c>
      <c r="GU35" s="164">
        <v>-31.052600000000002</v>
      </c>
      <c r="GV35" s="164">
        <v>34.491500000000002</v>
      </c>
      <c r="GW35" s="164">
        <v>-81.024299999999997</v>
      </c>
      <c r="GX35" s="164">
        <v>10.8058</v>
      </c>
      <c r="GY35" s="164">
        <v>9.8256999999999994</v>
      </c>
      <c r="GZ35" s="164">
        <v>9.4305000000000003</v>
      </c>
      <c r="HA35" s="164">
        <v>12</v>
      </c>
      <c r="HB35" s="164">
        <v>242.09270000000001</v>
      </c>
      <c r="HC35" s="164">
        <v>0</v>
      </c>
      <c r="HD35" s="164">
        <v>284.10000000000002</v>
      </c>
      <c r="HE35" s="164">
        <v>-283.70150000000001</v>
      </c>
      <c r="HF35" s="164">
        <v>-451.49209999999999</v>
      </c>
      <c r="HG35" s="164">
        <v>453.19889999999998</v>
      </c>
      <c r="HH35" s="164">
        <v>449.68049999999999</v>
      </c>
      <c r="HI35" s="164">
        <v>-226.34450000000001</v>
      </c>
      <c r="HJ35" s="164">
        <v>0</v>
      </c>
      <c r="HK35" s="164">
        <v>-58.198700000000002</v>
      </c>
      <c r="HL35" s="164">
        <v>-49.216799999999999</v>
      </c>
      <c r="HM35" s="164">
        <v>76.194800000000001</v>
      </c>
      <c r="HN35" s="164">
        <v>76.060400000000001</v>
      </c>
      <c r="HO35" s="164">
        <v>-68.8386</v>
      </c>
      <c r="HP35" s="165"/>
      <c r="HQ35" s="164">
        <v>41.9602</v>
      </c>
      <c r="HR35" s="164">
        <v>41.202100000000002</v>
      </c>
      <c r="HS35" s="164">
        <v>-20.540500000000002</v>
      </c>
      <c r="HT35" s="164">
        <v>-20.1953</v>
      </c>
      <c r="HU35" s="164">
        <v>21.71</v>
      </c>
      <c r="HV35" s="164">
        <v>21.74</v>
      </c>
      <c r="HW35" s="164">
        <v>33.200000000000003</v>
      </c>
      <c r="HX35" s="164">
        <v>33.799999999999997</v>
      </c>
      <c r="HY35" s="165"/>
      <c r="HZ35" s="164">
        <v>-69.92</v>
      </c>
      <c r="IA35" s="164">
        <v>-312.95229999999998</v>
      </c>
      <c r="IB35" s="164">
        <v>81.766499999999994</v>
      </c>
      <c r="IC35" s="164">
        <v>81.407499999999999</v>
      </c>
      <c r="ID35" s="164">
        <v>10.5</v>
      </c>
      <c r="IE35" s="164">
        <v>10.9</v>
      </c>
      <c r="IF35" s="164">
        <v>-39.299999999999997</v>
      </c>
      <c r="IG35" s="164">
        <v>-39.6</v>
      </c>
      <c r="IH35" s="164">
        <v>0</v>
      </c>
      <c r="II35" s="166">
        <v>2.3308</v>
      </c>
      <c r="IJ35" s="164">
        <v>-442.42230000000001</v>
      </c>
      <c r="IK35" s="164">
        <v>43.851900000000001</v>
      </c>
      <c r="IL35" s="164">
        <v>249.3674</v>
      </c>
      <c r="IM35" s="164">
        <v>107.32769999999999</v>
      </c>
      <c r="IN35" s="164">
        <v>1.8140000000000001</v>
      </c>
      <c r="IO35" s="164">
        <v>-99.975200000000001</v>
      </c>
      <c r="IP35" s="164">
        <v>94.380099999999999</v>
      </c>
      <c r="IQ35" s="164">
        <v>0</v>
      </c>
      <c r="IR35" s="164">
        <v>-151.88890000000001</v>
      </c>
      <c r="IS35" s="164">
        <v>-95.575299999999999</v>
      </c>
      <c r="IT35" s="164">
        <v>161.61529999999999</v>
      </c>
      <c r="IU35" s="164">
        <v>161.21100000000001</v>
      </c>
      <c r="IV35" s="164">
        <v>0</v>
      </c>
      <c r="IW35" s="164">
        <v>-240.06639999999999</v>
      </c>
      <c r="IX35" s="164">
        <v>154.75620000000001</v>
      </c>
      <c r="IY35" s="164">
        <v>-86.530500000000004</v>
      </c>
      <c r="IZ35" s="164">
        <v>87.335400000000007</v>
      </c>
      <c r="JA35" s="164">
        <v>-10.389099999999999</v>
      </c>
      <c r="JB35" s="165"/>
      <c r="JC35" s="164">
        <v>20.48</v>
      </c>
      <c r="JD35" s="166">
        <v>6.8354999999999997</v>
      </c>
      <c r="JE35" s="166">
        <v>6.82</v>
      </c>
      <c r="JF35" s="164">
        <v>-20.56</v>
      </c>
      <c r="JG35" s="164">
        <v>-0.4</v>
      </c>
      <c r="JH35" s="165"/>
      <c r="JI35" s="164">
        <v>-2.9000000000000001E-2</v>
      </c>
      <c r="JJ35" s="164">
        <v>-25.9876</v>
      </c>
      <c r="JK35" s="164">
        <v>-13.8872</v>
      </c>
      <c r="JL35" s="164">
        <v>12.3</v>
      </c>
      <c r="JM35" s="164">
        <v>50.673000000000002</v>
      </c>
      <c r="JN35" s="164">
        <v>47.354999999999997</v>
      </c>
      <c r="JO35" s="164">
        <v>11.272600000000001</v>
      </c>
      <c r="JP35" s="164">
        <v>13.3401</v>
      </c>
      <c r="JQ35" s="164">
        <v>50.266399999999997</v>
      </c>
      <c r="JR35" s="164">
        <v>50.684100000000001</v>
      </c>
      <c r="JS35" s="164">
        <v>52.754399999999997</v>
      </c>
      <c r="JT35" s="165"/>
      <c r="JU35" s="164">
        <v>-10.3</v>
      </c>
      <c r="JV35" s="164">
        <v>24.3886</v>
      </c>
      <c r="JW35" s="164">
        <v>7.74</v>
      </c>
      <c r="JX35" s="165"/>
      <c r="JY35" s="164">
        <v>-46.406100000000002</v>
      </c>
      <c r="JZ35" s="164">
        <v>78.687399999999997</v>
      </c>
      <c r="KA35" s="164">
        <v>59.735199999999999</v>
      </c>
      <c r="KB35" s="164">
        <v>-46.555700000000002</v>
      </c>
      <c r="KC35" s="164">
        <v>-78.133799999999994</v>
      </c>
      <c r="KD35" s="164">
        <v>48.234099999999998</v>
      </c>
      <c r="KE35" s="164">
        <v>27.5518</v>
      </c>
      <c r="KF35" s="164">
        <v>2.8</v>
      </c>
      <c r="KG35" s="164">
        <v>-2.2000000000000002</v>
      </c>
      <c r="KH35" s="165"/>
      <c r="KI35" s="164">
        <v>151.56659999999999</v>
      </c>
    </row>
    <row r="36" spans="1:295" ht="18" customHeight="1" x14ac:dyDescent="0.3">
      <c r="A36" s="160" t="s">
        <v>27</v>
      </c>
      <c r="B36" s="160" t="s">
        <v>871</v>
      </c>
      <c r="C36" s="164">
        <v>0</v>
      </c>
      <c r="D36" s="164">
        <v>21.0684</v>
      </c>
      <c r="E36" s="164">
        <v>-41.930900000000001</v>
      </c>
      <c r="F36" s="164">
        <v>11.5639</v>
      </c>
      <c r="G36" s="164">
        <v>34.684899999999999</v>
      </c>
      <c r="H36" s="164">
        <v>0</v>
      </c>
      <c r="I36" s="164">
        <v>69.631</v>
      </c>
      <c r="J36" s="164">
        <v>-164.64529999999999</v>
      </c>
      <c r="K36" s="164">
        <v>61.830599999999997</v>
      </c>
      <c r="L36" s="164">
        <v>31.0991</v>
      </c>
      <c r="M36" s="164">
        <v>30.846299999999999</v>
      </c>
      <c r="N36" s="165"/>
      <c r="O36" s="164">
        <v>-55.402000000000001</v>
      </c>
      <c r="P36" s="164">
        <v>50.6</v>
      </c>
      <c r="Q36" s="164">
        <v>17.388000000000002</v>
      </c>
      <c r="R36" s="164">
        <v>-50.6</v>
      </c>
      <c r="S36" s="164">
        <v>13.505599999999999</v>
      </c>
      <c r="T36" s="164">
        <v>337.60039999999998</v>
      </c>
      <c r="U36" s="164">
        <v>8.5053999999999998</v>
      </c>
      <c r="V36" s="164">
        <v>8.8280999999999992</v>
      </c>
      <c r="W36" s="164">
        <v>14.232100000000001</v>
      </c>
      <c r="X36" s="164">
        <v>5.8853999999999997</v>
      </c>
      <c r="Y36" s="164">
        <v>5.8544</v>
      </c>
      <c r="Z36" s="164">
        <v>7.8544</v>
      </c>
      <c r="AA36" s="165"/>
      <c r="AB36" s="165"/>
      <c r="AC36" s="164">
        <v>-62.42</v>
      </c>
      <c r="AD36" s="164">
        <v>-62.37</v>
      </c>
      <c r="AE36" s="165"/>
      <c r="AF36" s="164">
        <v>-19.98</v>
      </c>
      <c r="AG36" s="164">
        <v>52.8</v>
      </c>
      <c r="AH36" s="164">
        <v>27.437000000000001</v>
      </c>
      <c r="AI36" s="164">
        <v>0.34300000000000003</v>
      </c>
      <c r="AJ36" s="164">
        <v>-39.869999999999997</v>
      </c>
      <c r="AK36" s="164">
        <v>-40.130000000000003</v>
      </c>
      <c r="AL36" s="164">
        <v>-94.71</v>
      </c>
      <c r="AM36" s="164">
        <v>40.61</v>
      </c>
      <c r="AN36" s="164">
        <v>40.43</v>
      </c>
      <c r="AO36" s="164">
        <v>11.131</v>
      </c>
      <c r="AP36" s="164">
        <v>10.8811</v>
      </c>
      <c r="AQ36" s="164">
        <v>69.874600000000001</v>
      </c>
      <c r="AR36" s="164">
        <v>72.580699999999993</v>
      </c>
      <c r="AS36" s="164">
        <v>36.9863</v>
      </c>
      <c r="AT36" s="164">
        <v>-35.633099999999999</v>
      </c>
      <c r="AU36" s="164">
        <v>-34.9587</v>
      </c>
      <c r="AV36" s="164">
        <v>6.5026999999999999</v>
      </c>
      <c r="AW36" s="164">
        <v>5.99</v>
      </c>
      <c r="AX36" s="165"/>
      <c r="AY36" s="164">
        <v>93.101699999999994</v>
      </c>
      <c r="AZ36" s="164">
        <v>-1.5704</v>
      </c>
      <c r="BA36" s="164">
        <v>-8.7258999999999993</v>
      </c>
      <c r="BB36" s="164">
        <v>-408.78870000000001</v>
      </c>
      <c r="BC36" s="164">
        <v>24.872299999999999</v>
      </c>
      <c r="BD36" s="164">
        <v>-12.4</v>
      </c>
      <c r="BE36" s="164">
        <v>-12.4</v>
      </c>
      <c r="BF36" s="164">
        <v>39.831499999999998</v>
      </c>
      <c r="BG36" s="164">
        <v>39.2806</v>
      </c>
      <c r="BH36" s="164">
        <v>-21.545999999999999</v>
      </c>
      <c r="BI36" s="165"/>
      <c r="BJ36" s="164">
        <v>-65.055000000000007</v>
      </c>
      <c r="BK36" s="164">
        <v>6.4481999999999999</v>
      </c>
      <c r="BL36" s="164">
        <v>7.9493</v>
      </c>
      <c r="BM36" s="164">
        <v>5.5618999999999996</v>
      </c>
      <c r="BN36" s="164">
        <v>445.78370000000001</v>
      </c>
      <c r="BO36" s="165"/>
      <c r="BP36" s="164">
        <v>209.54</v>
      </c>
      <c r="BQ36" s="164">
        <v>-467.7636</v>
      </c>
      <c r="BR36" s="164">
        <v>456.375</v>
      </c>
      <c r="BS36" s="165"/>
      <c r="BT36" s="164">
        <v>-92.081500000000005</v>
      </c>
      <c r="BU36" s="164">
        <v>94.930599999999998</v>
      </c>
      <c r="BV36" s="164">
        <v>94.007400000000004</v>
      </c>
      <c r="BW36" s="164">
        <v>26.69</v>
      </c>
      <c r="BX36" s="164">
        <v>26.91</v>
      </c>
      <c r="BY36" s="164">
        <v>65.81</v>
      </c>
      <c r="BZ36" s="164">
        <v>80.81</v>
      </c>
      <c r="CA36" s="164">
        <v>-65.634799999999998</v>
      </c>
      <c r="CB36" s="164">
        <v>-65.902699999999996</v>
      </c>
      <c r="CC36" s="164">
        <v>137.5523</v>
      </c>
      <c r="CD36" s="164">
        <v>138.12970000000001</v>
      </c>
      <c r="CE36" s="164">
        <v>15.468500000000001</v>
      </c>
      <c r="CF36" s="164">
        <v>-103.9753</v>
      </c>
      <c r="CG36" s="164">
        <v>-105.03270000000001</v>
      </c>
      <c r="CH36" s="164">
        <v>18.482099999999999</v>
      </c>
      <c r="CI36" s="164">
        <v>-71.8232</v>
      </c>
      <c r="CJ36" s="165"/>
      <c r="CK36" s="165"/>
      <c r="CL36" s="164">
        <v>25.8</v>
      </c>
      <c r="CM36" s="164">
        <v>142.69999999999999</v>
      </c>
      <c r="CN36" s="164">
        <v>-17.899999999999999</v>
      </c>
      <c r="CO36" s="164">
        <v>26.228300000000001</v>
      </c>
      <c r="CP36" s="164">
        <v>25.573399999999999</v>
      </c>
      <c r="CQ36" s="164">
        <v>27.374199999999998</v>
      </c>
      <c r="CR36" s="164">
        <v>-32.490900000000003</v>
      </c>
      <c r="CS36" s="164">
        <v>-31.381699999999999</v>
      </c>
      <c r="CT36" s="164">
        <v>10.632400000000001</v>
      </c>
      <c r="CU36" s="164">
        <v>0</v>
      </c>
      <c r="CV36" s="164">
        <v>13.9596</v>
      </c>
      <c r="CW36" s="164">
        <v>14.4429</v>
      </c>
      <c r="CX36" s="164">
        <v>61.21</v>
      </c>
      <c r="CY36" s="164">
        <v>78.48</v>
      </c>
      <c r="CZ36" s="164">
        <v>51.3354</v>
      </c>
      <c r="DA36" s="164">
        <v>48.197899999999997</v>
      </c>
      <c r="DB36" s="164">
        <v>-33.11</v>
      </c>
      <c r="DC36" s="164">
        <v>-3.1398999999999999</v>
      </c>
      <c r="DD36" s="164">
        <v>70.692700000000002</v>
      </c>
      <c r="DE36" s="164">
        <v>69.5595</v>
      </c>
      <c r="DF36" s="164">
        <v>-120.6755</v>
      </c>
      <c r="DG36" s="165"/>
      <c r="DH36" s="164">
        <v>-20.002600000000001</v>
      </c>
      <c r="DI36" s="164">
        <v>-134.80000000000001</v>
      </c>
      <c r="DJ36" s="164">
        <v>-135.69999999999999</v>
      </c>
      <c r="DK36" s="164">
        <v>30.989699999999999</v>
      </c>
      <c r="DL36" s="164">
        <v>64.755200000000002</v>
      </c>
      <c r="DM36" s="164">
        <v>70.461600000000004</v>
      </c>
      <c r="DN36" s="164">
        <v>91.424599999999998</v>
      </c>
      <c r="DO36" s="164">
        <v>64.27</v>
      </c>
      <c r="DP36" s="164">
        <v>-9.64</v>
      </c>
      <c r="DQ36" s="164">
        <v>65.299499999999995</v>
      </c>
      <c r="DR36" s="164">
        <v>115.8466</v>
      </c>
      <c r="DS36" s="164">
        <v>-27.18</v>
      </c>
      <c r="DT36" s="164">
        <v>-27.46</v>
      </c>
      <c r="DU36" s="164">
        <v>116.18</v>
      </c>
      <c r="DV36" s="164">
        <v>82.01</v>
      </c>
      <c r="DW36" s="164">
        <v>120.4727</v>
      </c>
      <c r="DX36" s="164">
        <v>117.5273</v>
      </c>
      <c r="DY36" s="164">
        <v>-50.812399999999997</v>
      </c>
      <c r="DZ36" s="164">
        <v>-50.363599999999998</v>
      </c>
      <c r="EA36" s="164">
        <v>223.59289999999999</v>
      </c>
      <c r="EB36" s="164">
        <v>176.06389999999999</v>
      </c>
      <c r="EC36" s="164">
        <v>170.44159999999999</v>
      </c>
      <c r="ED36" s="164">
        <v>174.4599</v>
      </c>
      <c r="EE36" s="164">
        <v>79.800899999999999</v>
      </c>
      <c r="EF36" s="164">
        <v>62.207799999999999</v>
      </c>
      <c r="EG36" s="164">
        <v>-26.867999999999999</v>
      </c>
      <c r="EH36" s="164">
        <v>482.28660000000002</v>
      </c>
      <c r="EI36" s="164">
        <v>32.761800000000001</v>
      </c>
      <c r="EJ36" s="165"/>
      <c r="EK36" s="164">
        <v>-30.214400000000001</v>
      </c>
      <c r="EL36" s="164">
        <v>-28.457899999999999</v>
      </c>
      <c r="EM36" s="165"/>
      <c r="EN36" s="164">
        <v>-15.466900000000001</v>
      </c>
      <c r="EO36" s="164">
        <v>-13.4848</v>
      </c>
      <c r="EP36" s="164">
        <v>158.268</v>
      </c>
      <c r="EQ36" s="164">
        <v>-90.927300000000002</v>
      </c>
      <c r="ER36" s="164">
        <v>-92.688999999999993</v>
      </c>
      <c r="ES36" s="164">
        <v>-24.010200000000001</v>
      </c>
      <c r="ET36" s="164">
        <v>15.65</v>
      </c>
      <c r="EU36" s="164">
        <v>-11.95</v>
      </c>
      <c r="EV36" s="164">
        <v>107.5</v>
      </c>
      <c r="EW36" s="164">
        <v>12.1797</v>
      </c>
      <c r="EX36" s="164">
        <v>-80.148399999999995</v>
      </c>
      <c r="EY36" s="164">
        <v>-30.595500000000001</v>
      </c>
      <c r="EZ36" s="164">
        <v>-29.728300000000001</v>
      </c>
      <c r="FA36" s="164">
        <v>5.8510999999999997</v>
      </c>
      <c r="FB36" s="164">
        <v>-61.0687</v>
      </c>
      <c r="FC36" s="164">
        <v>23.882000000000001</v>
      </c>
      <c r="FD36" s="164">
        <v>0</v>
      </c>
      <c r="FE36" s="164">
        <v>0</v>
      </c>
      <c r="FF36" s="164">
        <v>0</v>
      </c>
      <c r="FG36" s="164">
        <v>37.701799999999999</v>
      </c>
      <c r="FH36" s="164">
        <v>39.086799999999997</v>
      </c>
      <c r="FI36" s="164">
        <v>37.702399999999997</v>
      </c>
      <c r="FJ36" s="164">
        <v>65.308000000000007</v>
      </c>
      <c r="FK36" s="164">
        <v>65.140500000000003</v>
      </c>
      <c r="FL36" s="164">
        <v>-40.859299999999998</v>
      </c>
      <c r="FM36" s="164">
        <v>51.350200000000001</v>
      </c>
      <c r="FN36" s="164">
        <v>51.637799999999999</v>
      </c>
      <c r="FO36" s="164">
        <v>-21.022200000000002</v>
      </c>
      <c r="FP36" s="164">
        <v>0</v>
      </c>
      <c r="FQ36" s="164">
        <v>-38.531500000000001</v>
      </c>
      <c r="FR36" s="164">
        <v>-37.53</v>
      </c>
      <c r="FS36" s="164">
        <v>19.061</v>
      </c>
      <c r="FT36" s="164">
        <v>0.91579999999999995</v>
      </c>
      <c r="FU36" s="164">
        <v>-12.27</v>
      </c>
      <c r="FV36" s="164">
        <v>23.29</v>
      </c>
      <c r="FW36" s="164">
        <v>-38.522300000000001</v>
      </c>
      <c r="FX36" s="164">
        <v>7.6836000000000002</v>
      </c>
      <c r="FY36" s="164">
        <v>-13.352</v>
      </c>
      <c r="FZ36" s="164">
        <v>4.0839999999999996</v>
      </c>
      <c r="GA36" s="165"/>
      <c r="GB36" s="164">
        <v>9.0500000000000007</v>
      </c>
      <c r="GC36" s="164">
        <v>1.2911999999999999</v>
      </c>
      <c r="GD36" s="164">
        <v>21.496300000000002</v>
      </c>
      <c r="GE36" s="164">
        <v>14.81</v>
      </c>
      <c r="GF36" s="164">
        <v>66.901399999999995</v>
      </c>
      <c r="GG36" s="164">
        <v>27.7</v>
      </c>
      <c r="GH36" s="164">
        <v>-6.0911999999999997</v>
      </c>
      <c r="GI36" s="165"/>
      <c r="GJ36" s="164">
        <v>-7.7222999999999997</v>
      </c>
      <c r="GK36" s="164">
        <v>2.149</v>
      </c>
      <c r="GL36" s="165"/>
      <c r="GM36" s="165"/>
      <c r="GN36" s="164">
        <v>-12.6714</v>
      </c>
      <c r="GO36" s="164">
        <v>-21.704000000000001</v>
      </c>
      <c r="GP36" s="164">
        <v>20.990200000000002</v>
      </c>
      <c r="GQ36" s="164">
        <v>32.688400000000001</v>
      </c>
      <c r="GR36" s="164">
        <v>56.656199999999998</v>
      </c>
      <c r="GS36" s="164">
        <v>59.246699999999997</v>
      </c>
      <c r="GT36" s="164">
        <v>-153.61859999999999</v>
      </c>
      <c r="GU36" s="164">
        <v>-31.7697</v>
      </c>
      <c r="GV36" s="164">
        <v>34.685000000000002</v>
      </c>
      <c r="GW36" s="164">
        <v>-83.395899999999997</v>
      </c>
      <c r="GX36" s="164">
        <v>10.3101</v>
      </c>
      <c r="GY36" s="164">
        <v>9.5914000000000001</v>
      </c>
      <c r="GZ36" s="164">
        <v>9.1351999999999993</v>
      </c>
      <c r="HA36" s="165"/>
      <c r="HB36" s="164">
        <v>267.53300000000002</v>
      </c>
      <c r="HC36" s="164">
        <v>0</v>
      </c>
      <c r="HD36" s="164">
        <v>283.7</v>
      </c>
      <c r="HE36" s="164">
        <v>-282.71640000000002</v>
      </c>
      <c r="HF36" s="164">
        <v>-457.15210000000002</v>
      </c>
      <c r="HG36" s="164">
        <v>457.07339999999999</v>
      </c>
      <c r="HH36" s="164">
        <v>453.89530000000002</v>
      </c>
      <c r="HI36" s="164">
        <v>-251.13810000000001</v>
      </c>
      <c r="HJ36" s="164">
        <v>0</v>
      </c>
      <c r="HK36" s="164">
        <v>-52.579700000000003</v>
      </c>
      <c r="HL36" s="164">
        <v>-44.0411</v>
      </c>
      <c r="HM36" s="164">
        <v>79.611800000000002</v>
      </c>
      <c r="HN36" s="164">
        <v>78.054699999999997</v>
      </c>
      <c r="HO36" s="165"/>
      <c r="HP36" s="165"/>
      <c r="HQ36" s="164">
        <v>53.869500000000002</v>
      </c>
      <c r="HR36" s="164">
        <v>53.111499999999999</v>
      </c>
      <c r="HS36" s="164">
        <v>-19.083200000000001</v>
      </c>
      <c r="HT36" s="164">
        <v>-18.718</v>
      </c>
      <c r="HU36" s="164">
        <v>24.64</v>
      </c>
      <c r="HV36" s="164">
        <v>24.82</v>
      </c>
      <c r="HW36" s="164">
        <v>37.299999999999997</v>
      </c>
      <c r="HX36" s="164">
        <v>35.6</v>
      </c>
      <c r="HY36" s="165"/>
      <c r="HZ36" s="164">
        <v>-61.28</v>
      </c>
      <c r="IA36" s="164">
        <v>-297.04239999999999</v>
      </c>
      <c r="IB36" s="164">
        <v>82.353700000000003</v>
      </c>
      <c r="IC36" s="164">
        <v>82.021500000000003</v>
      </c>
      <c r="ID36" s="164">
        <v>9.9</v>
      </c>
      <c r="IE36" s="164">
        <v>9.6999999999999993</v>
      </c>
      <c r="IF36" s="164">
        <v>-52.2</v>
      </c>
      <c r="IG36" s="164">
        <v>-52.3</v>
      </c>
      <c r="IH36" s="164">
        <v>0</v>
      </c>
      <c r="II36" s="164">
        <v>2.4529999999999998</v>
      </c>
      <c r="IJ36" s="164">
        <v>-452.27429999999998</v>
      </c>
      <c r="IK36" s="164">
        <v>-3.5529999999999999</v>
      </c>
      <c r="IL36" s="164">
        <v>320.38240000000002</v>
      </c>
      <c r="IM36" s="164">
        <v>142.12549999999999</v>
      </c>
      <c r="IN36" s="164">
        <v>-6.1730999999999998</v>
      </c>
      <c r="IO36" s="164">
        <v>-137.53659999999999</v>
      </c>
      <c r="IP36" s="164">
        <v>132.82320000000001</v>
      </c>
      <c r="IQ36" s="164">
        <v>0</v>
      </c>
      <c r="IR36" s="164">
        <v>-202.7758</v>
      </c>
      <c r="IS36" s="164">
        <v>-128.98400000000001</v>
      </c>
      <c r="IT36" s="164">
        <v>173.46940000000001</v>
      </c>
      <c r="IU36" s="164">
        <v>172.4288</v>
      </c>
      <c r="IV36" s="164">
        <v>0</v>
      </c>
      <c r="IW36" s="164">
        <v>-311.45260000000002</v>
      </c>
      <c r="IX36" s="164">
        <v>201.68299999999999</v>
      </c>
      <c r="IY36" s="164">
        <v>-104.1716</v>
      </c>
      <c r="IZ36" s="164">
        <v>105.2088</v>
      </c>
      <c r="JA36" s="164">
        <v>-9.9387000000000008</v>
      </c>
      <c r="JB36" s="165"/>
      <c r="JC36" s="164">
        <v>23.2</v>
      </c>
      <c r="JD36" s="164">
        <v>6.8330000000000002</v>
      </c>
      <c r="JE36" s="164">
        <v>6.8129999999999997</v>
      </c>
      <c r="JF36" s="164">
        <v>-22.64</v>
      </c>
      <c r="JG36" s="164">
        <v>1.52</v>
      </c>
      <c r="JH36" s="165"/>
      <c r="JI36" s="164">
        <v>-1.7867999999999999</v>
      </c>
      <c r="JJ36" s="164">
        <v>-25.575600000000001</v>
      </c>
      <c r="JK36" s="164">
        <v>-12.3339</v>
      </c>
      <c r="JL36" s="164">
        <v>12.9</v>
      </c>
      <c r="JM36" s="164">
        <v>48.67</v>
      </c>
      <c r="JN36" s="164">
        <v>50.948</v>
      </c>
      <c r="JO36" s="165"/>
      <c r="JP36" s="164">
        <v>13.541700000000001</v>
      </c>
      <c r="JQ36" s="164">
        <v>51.337800000000001</v>
      </c>
      <c r="JR36" s="164">
        <v>51.4146</v>
      </c>
      <c r="JS36" s="164">
        <v>50.746600000000001</v>
      </c>
      <c r="JT36" s="165"/>
      <c r="JU36" s="164">
        <v>-10.7</v>
      </c>
      <c r="JV36" s="164">
        <v>24.435600000000001</v>
      </c>
      <c r="JW36" s="164">
        <v>7.86</v>
      </c>
      <c r="JX36" s="165"/>
      <c r="JY36" s="164">
        <v>-41.4238</v>
      </c>
      <c r="JZ36" s="164">
        <v>75.370099999999994</v>
      </c>
      <c r="KA36" s="164">
        <v>53.456000000000003</v>
      </c>
      <c r="KB36" s="164">
        <v>-40.551200000000001</v>
      </c>
      <c r="KC36" s="164">
        <v>-72.825599999999994</v>
      </c>
      <c r="KD36" s="164">
        <v>43.277900000000002</v>
      </c>
      <c r="KE36" s="164">
        <v>29.4283</v>
      </c>
      <c r="KF36" s="164">
        <v>1.6</v>
      </c>
      <c r="KG36" s="164">
        <v>-1.9</v>
      </c>
      <c r="KH36" s="165"/>
      <c r="KI36" s="164">
        <v>159.2242</v>
      </c>
    </row>
    <row r="37" spans="1:295" ht="18" customHeight="1" x14ac:dyDescent="0.3">
      <c r="A37" s="160" t="s">
        <v>27</v>
      </c>
      <c r="B37" s="160" t="s">
        <v>872</v>
      </c>
      <c r="C37" s="164">
        <v>0</v>
      </c>
      <c r="D37" s="164">
        <v>21.274100000000001</v>
      </c>
      <c r="E37" s="164">
        <v>-42.908900000000003</v>
      </c>
      <c r="F37" s="164">
        <v>11.653700000000001</v>
      </c>
      <c r="G37" s="164">
        <v>35.634700000000002</v>
      </c>
      <c r="H37" s="164">
        <v>0</v>
      </c>
      <c r="I37" s="164">
        <v>71.044700000000006</v>
      </c>
      <c r="J37" s="164">
        <v>-170.74199999999999</v>
      </c>
      <c r="K37" s="164">
        <v>63.252699999999997</v>
      </c>
      <c r="L37" s="164">
        <v>32.207000000000001</v>
      </c>
      <c r="M37" s="164">
        <v>31.828099999999999</v>
      </c>
      <c r="N37" s="165"/>
      <c r="O37" s="164">
        <v>-56.392000000000003</v>
      </c>
      <c r="P37" s="164">
        <v>50.6</v>
      </c>
      <c r="Q37" s="164">
        <v>17.388000000000002</v>
      </c>
      <c r="R37" s="164">
        <v>-50.6</v>
      </c>
      <c r="S37" s="164">
        <v>13.829700000000001</v>
      </c>
      <c r="T37" s="164">
        <v>355.23860000000002</v>
      </c>
      <c r="U37" s="164">
        <v>9.1295999999999999</v>
      </c>
      <c r="V37" s="164">
        <v>8.8778000000000006</v>
      </c>
      <c r="W37" s="164">
        <v>14.917999999999999</v>
      </c>
      <c r="X37" s="164">
        <v>4.7355</v>
      </c>
      <c r="Y37" s="164">
        <v>5.8657000000000004</v>
      </c>
      <c r="Z37" s="164">
        <v>7.7019000000000002</v>
      </c>
      <c r="AA37" s="165"/>
      <c r="AB37" s="165"/>
      <c r="AC37" s="164">
        <v>-60.69</v>
      </c>
      <c r="AD37" s="164">
        <v>-60.63</v>
      </c>
      <c r="AE37" s="165"/>
      <c r="AF37" s="164">
        <v>-19.98</v>
      </c>
      <c r="AG37" s="164">
        <v>55</v>
      </c>
      <c r="AH37" s="164">
        <v>28.925999999999998</v>
      </c>
      <c r="AI37" s="164">
        <v>0.34200000000000003</v>
      </c>
      <c r="AJ37" s="164">
        <v>-43.83</v>
      </c>
      <c r="AK37" s="164">
        <v>-43.75</v>
      </c>
      <c r="AL37" s="164">
        <v>-84.83</v>
      </c>
      <c r="AM37" s="164">
        <v>44.66</v>
      </c>
      <c r="AN37" s="164">
        <v>44.1</v>
      </c>
      <c r="AO37" s="164">
        <v>12.132899999999999</v>
      </c>
      <c r="AP37" s="164">
        <v>9.6498000000000008</v>
      </c>
      <c r="AQ37" s="164">
        <v>71.725800000000007</v>
      </c>
      <c r="AR37" s="164">
        <v>73.962699999999998</v>
      </c>
      <c r="AS37" s="164">
        <v>42.427</v>
      </c>
      <c r="AT37" s="164">
        <v>-40.589599999999997</v>
      </c>
      <c r="AU37" s="164">
        <v>-40.876800000000003</v>
      </c>
      <c r="AV37" s="164">
        <v>29.875</v>
      </c>
      <c r="AW37" s="164">
        <v>25.429300000000001</v>
      </c>
      <c r="AX37" s="164">
        <v>71.266300000000001</v>
      </c>
      <c r="AY37" s="164">
        <v>72.337999999999994</v>
      </c>
      <c r="AZ37" s="164">
        <v>1.0632999999999999</v>
      </c>
      <c r="BA37" s="164">
        <v>4.3421000000000003</v>
      </c>
      <c r="BB37" s="164">
        <v>-455.99540000000002</v>
      </c>
      <c r="BC37" s="164">
        <v>25.904900000000001</v>
      </c>
      <c r="BD37" s="164">
        <v>-12.7</v>
      </c>
      <c r="BE37" s="164">
        <v>-12.9</v>
      </c>
      <c r="BF37" s="164">
        <v>45.555300000000003</v>
      </c>
      <c r="BG37" s="164">
        <v>44.353400000000001</v>
      </c>
      <c r="BH37" s="164">
        <v>-22.1646</v>
      </c>
      <c r="BI37" s="165"/>
      <c r="BJ37" s="164">
        <v>-68.582599999999999</v>
      </c>
      <c r="BK37" s="164">
        <v>5.8503999999999996</v>
      </c>
      <c r="BL37" s="164">
        <v>7.7671000000000001</v>
      </c>
      <c r="BM37" s="164">
        <v>5.3669000000000002</v>
      </c>
      <c r="BN37" s="164">
        <v>500.68650000000002</v>
      </c>
      <c r="BO37" s="165"/>
      <c r="BP37" s="164">
        <v>223.3039</v>
      </c>
      <c r="BQ37" s="164">
        <v>-513.74239999999998</v>
      </c>
      <c r="BR37" s="164">
        <v>487.51620000000003</v>
      </c>
      <c r="BS37" s="165"/>
      <c r="BT37" s="164">
        <v>-84.285799999999995</v>
      </c>
      <c r="BU37" s="164">
        <v>85.991</v>
      </c>
      <c r="BV37" s="164">
        <v>98.318600000000004</v>
      </c>
      <c r="BW37" s="164">
        <v>29</v>
      </c>
      <c r="BX37" s="164">
        <v>28.82</v>
      </c>
      <c r="BY37" s="164">
        <v>67.87</v>
      </c>
      <c r="BZ37" s="164">
        <v>84.37</v>
      </c>
      <c r="CA37" s="164">
        <v>-70.725200000000001</v>
      </c>
      <c r="CB37" s="164">
        <v>-71.394999999999996</v>
      </c>
      <c r="CC37" s="164">
        <v>140.65620000000001</v>
      </c>
      <c r="CD37" s="164">
        <v>141.61920000000001</v>
      </c>
      <c r="CE37" s="164">
        <v>15.204499999999999</v>
      </c>
      <c r="CF37" s="164">
        <v>-112.7054</v>
      </c>
      <c r="CG37" s="164">
        <v>-113.6469</v>
      </c>
      <c r="CH37" s="164">
        <v>16.567699999999999</v>
      </c>
      <c r="CI37" s="164">
        <v>-79.476399999999998</v>
      </c>
      <c r="CJ37" s="165"/>
      <c r="CK37" s="165"/>
      <c r="CL37" s="164">
        <v>12</v>
      </c>
      <c r="CM37" s="164">
        <v>160.4</v>
      </c>
      <c r="CN37" s="164">
        <v>-18.079999999999998</v>
      </c>
      <c r="CO37" s="164">
        <v>20.922499999999999</v>
      </c>
      <c r="CP37" s="164">
        <v>20.697700000000001</v>
      </c>
      <c r="CQ37" s="164">
        <v>21.0688</v>
      </c>
      <c r="CR37" s="164">
        <v>-40.013100000000001</v>
      </c>
      <c r="CS37" s="164">
        <v>-38.974899999999998</v>
      </c>
      <c r="CT37" s="164">
        <v>24.520199999999999</v>
      </c>
      <c r="CU37" s="164">
        <v>0</v>
      </c>
      <c r="CV37" s="164">
        <v>30.514299999999999</v>
      </c>
      <c r="CW37" s="164">
        <v>14.328900000000001</v>
      </c>
      <c r="CX37" s="164">
        <v>66.58</v>
      </c>
      <c r="CY37" s="164">
        <v>82.58</v>
      </c>
      <c r="CZ37" s="164">
        <v>52.741700000000002</v>
      </c>
      <c r="DA37" s="164">
        <v>49.9557</v>
      </c>
      <c r="DB37" s="164">
        <v>-34.53</v>
      </c>
      <c r="DC37" s="165"/>
      <c r="DD37" s="164">
        <v>79.200699999999998</v>
      </c>
      <c r="DE37" s="164">
        <v>78.281199999999998</v>
      </c>
      <c r="DF37" s="164">
        <v>-138.97790000000001</v>
      </c>
      <c r="DG37" s="165"/>
      <c r="DH37" s="164">
        <v>-21.020399999999999</v>
      </c>
      <c r="DI37" s="164">
        <v>-135</v>
      </c>
      <c r="DJ37" s="164">
        <v>-135.6</v>
      </c>
      <c r="DK37" s="164">
        <v>31.764199999999999</v>
      </c>
      <c r="DL37" s="164">
        <v>64.755200000000002</v>
      </c>
      <c r="DM37" s="164">
        <v>71.870500000000007</v>
      </c>
      <c r="DN37" s="164">
        <v>91.424599999999998</v>
      </c>
      <c r="DO37" s="164">
        <v>64.33</v>
      </c>
      <c r="DP37" s="164">
        <v>-10.51</v>
      </c>
      <c r="DQ37" s="164">
        <v>68.971500000000006</v>
      </c>
      <c r="DR37" s="164">
        <v>139.69290000000001</v>
      </c>
      <c r="DS37" s="164">
        <v>-25.12</v>
      </c>
      <c r="DT37" s="164">
        <v>-25.4</v>
      </c>
      <c r="DU37" s="164">
        <v>110.6</v>
      </c>
      <c r="DV37" s="164">
        <v>84.72</v>
      </c>
      <c r="DW37" s="164">
        <v>140.01820000000001</v>
      </c>
      <c r="DX37" s="164">
        <v>137.58179999999999</v>
      </c>
      <c r="DY37" s="164">
        <v>-50.374499999999998</v>
      </c>
      <c r="DZ37" s="164">
        <v>-49.572699999999998</v>
      </c>
      <c r="EA37" s="164">
        <v>235.62809999999999</v>
      </c>
      <c r="EB37" s="164">
        <v>188.8768</v>
      </c>
      <c r="EC37" s="164">
        <v>182.8732</v>
      </c>
      <c r="ED37" s="164">
        <v>184.92660000000001</v>
      </c>
      <c r="EE37" s="164">
        <v>69.740200000000002</v>
      </c>
      <c r="EF37" s="164">
        <v>53.912500000000001</v>
      </c>
      <c r="EG37" s="164">
        <v>-27.094999999999999</v>
      </c>
      <c r="EH37" s="164">
        <v>528.05280000000005</v>
      </c>
      <c r="EI37" s="164">
        <v>-43.448399999999999</v>
      </c>
      <c r="EJ37" s="165"/>
      <c r="EK37" s="164">
        <v>-29.675899999999999</v>
      </c>
      <c r="EL37" s="164">
        <v>-28.740500000000001</v>
      </c>
      <c r="EM37" s="165"/>
      <c r="EN37" s="164">
        <v>-26.1005</v>
      </c>
      <c r="EO37" s="164">
        <v>-24.5183</v>
      </c>
      <c r="EP37" s="164">
        <v>165.94800000000001</v>
      </c>
      <c r="EQ37" s="164">
        <v>-88.974999999999994</v>
      </c>
      <c r="ER37" s="164">
        <v>-90.452600000000004</v>
      </c>
      <c r="ES37" s="164">
        <v>-12.847099999999999</v>
      </c>
      <c r="ET37" s="164">
        <v>16.93</v>
      </c>
      <c r="EU37" s="164">
        <v>-12.4</v>
      </c>
      <c r="EV37" s="164">
        <v>106.5</v>
      </c>
      <c r="EW37" s="164">
        <v>12.5989</v>
      </c>
      <c r="EX37" s="164">
        <v>-103.12520000000001</v>
      </c>
      <c r="EY37" s="164">
        <v>-32.646999999999998</v>
      </c>
      <c r="EZ37" s="164">
        <v>-31.928100000000001</v>
      </c>
      <c r="FA37" s="164">
        <v>9.5401000000000007</v>
      </c>
      <c r="FB37" s="164">
        <v>-51.865400000000001</v>
      </c>
      <c r="FC37" s="164">
        <v>13.009499999999999</v>
      </c>
      <c r="FD37" s="164">
        <v>0</v>
      </c>
      <c r="FE37" s="164">
        <v>0</v>
      </c>
      <c r="FF37" s="164">
        <v>0</v>
      </c>
      <c r="FG37" s="164">
        <v>39.254399999999997</v>
      </c>
      <c r="FH37" s="164">
        <v>38.648600000000002</v>
      </c>
      <c r="FI37" s="164">
        <v>38.287700000000001</v>
      </c>
      <c r="FJ37" s="164">
        <v>69.996700000000004</v>
      </c>
      <c r="FK37" s="164">
        <v>70.834000000000003</v>
      </c>
      <c r="FL37" s="164">
        <v>-31.4818</v>
      </c>
      <c r="FM37" s="164">
        <v>52.776299999999999</v>
      </c>
      <c r="FN37" s="164">
        <v>52.4634</v>
      </c>
      <c r="FO37" s="164">
        <v>-12.7128</v>
      </c>
      <c r="FP37" s="164">
        <v>0</v>
      </c>
      <c r="FQ37" s="164">
        <v>-41.116999999999997</v>
      </c>
      <c r="FR37" s="164">
        <v>-35.700000000000003</v>
      </c>
      <c r="FS37" s="164">
        <v>19.1708</v>
      </c>
      <c r="FT37" s="164">
        <v>0.99760000000000004</v>
      </c>
      <c r="FU37" s="164">
        <v>-12.39</v>
      </c>
      <c r="FV37" s="164">
        <v>21.95</v>
      </c>
      <c r="FW37" s="164">
        <v>-40.907899999999998</v>
      </c>
      <c r="FX37" s="164">
        <v>7.6445999999999996</v>
      </c>
      <c r="FY37" s="164">
        <v>-12.736000000000001</v>
      </c>
      <c r="FZ37" s="164">
        <v>1.8680000000000001</v>
      </c>
      <c r="GA37" s="165"/>
      <c r="GB37" s="164">
        <v>8.73</v>
      </c>
      <c r="GC37" s="164">
        <v>-8.8618000000000006</v>
      </c>
      <c r="GD37" s="164">
        <v>12.019600000000001</v>
      </c>
      <c r="GE37" s="164">
        <v>15.08</v>
      </c>
      <c r="GF37" s="164">
        <v>66.145799999999994</v>
      </c>
      <c r="GG37" s="164">
        <v>27.2</v>
      </c>
      <c r="GH37" s="164">
        <v>-6.0598000000000001</v>
      </c>
      <c r="GI37" s="165"/>
      <c r="GJ37" s="164">
        <v>-7.8487999999999998</v>
      </c>
      <c r="GK37" s="164">
        <v>2.1894999999999998</v>
      </c>
      <c r="GL37" s="165"/>
      <c r="GM37" s="165"/>
      <c r="GN37" s="164">
        <v>-11.8759</v>
      </c>
      <c r="GO37" s="164">
        <v>-21.691700000000001</v>
      </c>
      <c r="GP37" s="164">
        <v>22.7654</v>
      </c>
      <c r="GQ37" s="164">
        <v>33.0246</v>
      </c>
      <c r="GR37" s="164">
        <v>60.681699999999999</v>
      </c>
      <c r="GS37" s="164">
        <v>62.950899999999997</v>
      </c>
      <c r="GT37" s="164">
        <v>-165.32140000000001</v>
      </c>
      <c r="GU37" s="164">
        <v>-33.027500000000003</v>
      </c>
      <c r="GV37" s="164">
        <v>34.81</v>
      </c>
      <c r="GW37" s="164">
        <v>-86.895899999999997</v>
      </c>
      <c r="GX37" s="164">
        <v>10.654500000000001</v>
      </c>
      <c r="GY37" s="164">
        <v>10.539899999999999</v>
      </c>
      <c r="GZ37" s="164">
        <v>10.2005</v>
      </c>
      <c r="HA37" s="165"/>
      <c r="HB37" s="164">
        <v>247.9649</v>
      </c>
      <c r="HC37" s="164">
        <v>0</v>
      </c>
      <c r="HD37" s="164">
        <v>285.8</v>
      </c>
      <c r="HE37" s="164">
        <v>-282.60039999999998</v>
      </c>
      <c r="HF37" s="164">
        <v>-439.76170000000002</v>
      </c>
      <c r="HG37" s="164">
        <v>441.27210000000002</v>
      </c>
      <c r="HH37" s="164">
        <v>442.42009999999999</v>
      </c>
      <c r="HI37" s="164">
        <v>-231.4537</v>
      </c>
      <c r="HJ37" s="164">
        <v>0</v>
      </c>
      <c r="HK37" s="164">
        <v>-56.374099999999999</v>
      </c>
      <c r="HL37" s="164">
        <v>-47.164900000000003</v>
      </c>
      <c r="HM37" s="164">
        <v>77.882499999999993</v>
      </c>
      <c r="HN37" s="164">
        <v>78.992099999999994</v>
      </c>
      <c r="HO37" s="164">
        <v>-79.211600000000004</v>
      </c>
      <c r="HP37" s="164">
        <v>-81.642300000000006</v>
      </c>
      <c r="HQ37" s="164">
        <v>35.6539</v>
      </c>
      <c r="HR37" s="164">
        <v>35.2804</v>
      </c>
      <c r="HS37" s="164">
        <v>-36.004600000000003</v>
      </c>
      <c r="HT37" s="164">
        <v>-35.734999999999999</v>
      </c>
      <c r="HU37" s="164">
        <v>25.98</v>
      </c>
      <c r="HV37" s="164">
        <v>26.08</v>
      </c>
      <c r="HW37" s="164">
        <v>34.6</v>
      </c>
      <c r="HX37" s="164">
        <v>35.700000000000003</v>
      </c>
      <c r="HY37" s="165"/>
      <c r="HZ37" s="164">
        <v>-33.36</v>
      </c>
      <c r="IA37" s="164">
        <v>-333.29829999999998</v>
      </c>
      <c r="IB37" s="164">
        <v>83.257099999999994</v>
      </c>
      <c r="IC37" s="164">
        <v>82.893100000000004</v>
      </c>
      <c r="ID37" s="164">
        <v>11.6</v>
      </c>
      <c r="IE37" s="164">
        <v>16.600000000000001</v>
      </c>
      <c r="IF37" s="164">
        <v>-33.700000000000003</v>
      </c>
      <c r="IG37" s="164">
        <v>-33.700000000000003</v>
      </c>
      <c r="IH37" s="164">
        <v>0</v>
      </c>
      <c r="II37" s="164">
        <v>2.3144</v>
      </c>
      <c r="IJ37" s="164">
        <v>-432.76159999999999</v>
      </c>
      <c r="IK37" s="164">
        <v>62.372399999999999</v>
      </c>
      <c r="IL37" s="164">
        <v>282.81909999999999</v>
      </c>
      <c r="IM37" s="164">
        <v>129.01859999999999</v>
      </c>
      <c r="IN37" s="164">
        <v>-13.354100000000001</v>
      </c>
      <c r="IO37" s="164">
        <v>-125.5834</v>
      </c>
      <c r="IP37" s="164">
        <v>117.72880000000001</v>
      </c>
      <c r="IQ37" s="164">
        <v>0</v>
      </c>
      <c r="IR37" s="164">
        <v>-154.547</v>
      </c>
      <c r="IS37" s="164">
        <v>-115.389</v>
      </c>
      <c r="IT37" s="164">
        <v>170.81120000000001</v>
      </c>
      <c r="IU37" s="164">
        <v>171.11920000000001</v>
      </c>
      <c r="IV37" s="164">
        <v>0</v>
      </c>
      <c r="IW37" s="164">
        <v>-268.87509999999997</v>
      </c>
      <c r="IX37" s="164">
        <v>152.6379</v>
      </c>
      <c r="IY37" s="164">
        <v>-116.39530000000001</v>
      </c>
      <c r="IZ37" s="164">
        <v>116.4286</v>
      </c>
      <c r="JA37" s="164">
        <v>-9.7024000000000008</v>
      </c>
      <c r="JB37" s="165"/>
      <c r="JC37" s="164">
        <v>21.76</v>
      </c>
      <c r="JD37" s="164">
        <v>6.7839999999999998</v>
      </c>
      <c r="JE37" s="164">
        <v>6.7930000000000001</v>
      </c>
      <c r="JF37" s="164">
        <v>-20.72</v>
      </c>
      <c r="JG37" s="164">
        <v>-1.2</v>
      </c>
      <c r="JH37" s="165"/>
      <c r="JI37" s="164">
        <v>1.1734</v>
      </c>
      <c r="JJ37" s="164">
        <v>-25.282699999999998</v>
      </c>
      <c r="JK37" s="164">
        <v>-12.773300000000001</v>
      </c>
      <c r="JL37" s="164">
        <v>12.8</v>
      </c>
      <c r="JM37" s="164">
        <v>49.414000000000001</v>
      </c>
      <c r="JN37" s="164">
        <v>52.494999999999997</v>
      </c>
      <c r="JO37" s="165"/>
      <c r="JP37" s="165"/>
      <c r="JQ37" s="164">
        <v>50.651699999999998</v>
      </c>
      <c r="JR37" s="164">
        <v>51.621699999999997</v>
      </c>
      <c r="JS37" s="164">
        <v>51.792299999999997</v>
      </c>
      <c r="JT37" s="165"/>
      <c r="JU37" s="164">
        <v>-14.7</v>
      </c>
      <c r="JV37" s="164">
        <v>23.2546</v>
      </c>
      <c r="JW37" s="164">
        <v>8.19</v>
      </c>
      <c r="JX37" s="165"/>
      <c r="JY37" s="164">
        <v>-41.987299999999998</v>
      </c>
      <c r="JZ37" s="164">
        <v>77.798299999999998</v>
      </c>
      <c r="KA37" s="164">
        <v>56.818300000000001</v>
      </c>
      <c r="KB37" s="164">
        <v>-41.229700000000001</v>
      </c>
      <c r="KC37" s="164">
        <v>-75.898700000000005</v>
      </c>
      <c r="KD37" s="164">
        <v>45.735700000000001</v>
      </c>
      <c r="KE37" s="164">
        <v>29.354099999999999</v>
      </c>
      <c r="KF37" s="164">
        <v>6</v>
      </c>
      <c r="KG37" s="164">
        <v>-6</v>
      </c>
      <c r="KH37" s="165"/>
      <c r="KI37" s="164">
        <v>154.738</v>
      </c>
    </row>
    <row r="38" spans="1:295" ht="18" customHeight="1" x14ac:dyDescent="0.3">
      <c r="A38" s="160" t="s">
        <v>27</v>
      </c>
      <c r="B38" s="160" t="s">
        <v>873</v>
      </c>
      <c r="C38" s="164">
        <v>0</v>
      </c>
      <c r="D38" s="164">
        <v>21.7073</v>
      </c>
      <c r="E38" s="164">
        <v>-43.0242</v>
      </c>
      <c r="F38" s="164">
        <v>11.471399999999999</v>
      </c>
      <c r="G38" s="164">
        <v>34.1693</v>
      </c>
      <c r="H38" s="164">
        <v>0</v>
      </c>
      <c r="I38" s="164">
        <v>68.312799999999996</v>
      </c>
      <c r="J38" s="164">
        <v>-161.9057</v>
      </c>
      <c r="K38" s="164">
        <v>63.232100000000003</v>
      </c>
      <c r="L38" s="164">
        <v>32.143000000000001</v>
      </c>
      <c r="M38" s="164">
        <v>32.029600000000002</v>
      </c>
      <c r="N38" s="165"/>
      <c r="O38" s="164">
        <v>-58.091000000000001</v>
      </c>
      <c r="P38" s="164">
        <v>52.8</v>
      </c>
      <c r="Q38" s="164">
        <v>18.216000000000001</v>
      </c>
      <c r="R38" s="164">
        <v>-52.8</v>
      </c>
      <c r="S38" s="164">
        <v>14.2982</v>
      </c>
      <c r="T38" s="164">
        <v>333.29939999999999</v>
      </c>
      <c r="U38" s="164">
        <v>8.4149999999999991</v>
      </c>
      <c r="V38" s="164">
        <v>8.9505999999999997</v>
      </c>
      <c r="W38" s="164">
        <v>14.3927</v>
      </c>
      <c r="X38" s="164">
        <v>4.3963999999999999</v>
      </c>
      <c r="Y38" s="164">
        <v>5.9005999999999998</v>
      </c>
      <c r="Z38" s="164">
        <v>7.6616</v>
      </c>
      <c r="AA38" s="165"/>
      <c r="AB38" s="165"/>
      <c r="AC38" s="164">
        <v>-60.26</v>
      </c>
      <c r="AD38" s="164">
        <v>-60.01</v>
      </c>
      <c r="AE38" s="165"/>
      <c r="AF38" s="164">
        <v>-19.98</v>
      </c>
      <c r="AG38" s="164">
        <v>57.2</v>
      </c>
      <c r="AH38" s="164">
        <v>28.669</v>
      </c>
      <c r="AI38" s="164">
        <v>0.34</v>
      </c>
      <c r="AJ38" s="164">
        <v>-41.9</v>
      </c>
      <c r="AK38" s="164">
        <v>-41.6</v>
      </c>
      <c r="AL38" s="164">
        <v>-84.4</v>
      </c>
      <c r="AM38" s="164">
        <v>42.07</v>
      </c>
      <c r="AN38" s="164">
        <v>41.91</v>
      </c>
      <c r="AO38" s="164">
        <v>12.305400000000001</v>
      </c>
      <c r="AP38" s="164">
        <v>10.234299999999999</v>
      </c>
      <c r="AQ38" s="164">
        <v>71.057900000000004</v>
      </c>
      <c r="AR38" s="164">
        <v>74.638400000000004</v>
      </c>
      <c r="AS38" s="164">
        <v>39.565600000000003</v>
      </c>
      <c r="AT38" s="164">
        <v>-39.785899999999998</v>
      </c>
      <c r="AU38" s="164">
        <v>-37.2057</v>
      </c>
      <c r="AV38" s="164">
        <v>23.283300000000001</v>
      </c>
      <c r="AW38" s="164">
        <v>20.851600000000001</v>
      </c>
      <c r="AX38" s="164">
        <v>69.658799999999999</v>
      </c>
      <c r="AY38" s="164">
        <v>71.266300000000001</v>
      </c>
      <c r="AZ38" s="164">
        <v>0.53979999999999995</v>
      </c>
      <c r="BA38" s="164">
        <v>-1.9361999999999999</v>
      </c>
      <c r="BB38" s="164">
        <v>-439.49860000000001</v>
      </c>
      <c r="BC38" s="164">
        <v>27.6007</v>
      </c>
      <c r="BD38" s="164">
        <v>-13.6</v>
      </c>
      <c r="BE38" s="164">
        <v>-13.8</v>
      </c>
      <c r="BF38" s="164">
        <v>43.223999999999997</v>
      </c>
      <c r="BG38" s="164">
        <v>42.274000000000001</v>
      </c>
      <c r="BH38" s="164">
        <v>-10.833</v>
      </c>
      <c r="BI38" s="165"/>
      <c r="BJ38" s="164">
        <v>-63.054600000000001</v>
      </c>
      <c r="BK38" s="164">
        <v>6.1113999999999997</v>
      </c>
      <c r="BL38" s="164">
        <v>8.5943000000000005</v>
      </c>
      <c r="BM38" s="164">
        <v>5.8026</v>
      </c>
      <c r="BN38" s="164">
        <v>482.86369999999999</v>
      </c>
      <c r="BO38" s="165"/>
      <c r="BP38" s="164">
        <v>225.16550000000001</v>
      </c>
      <c r="BQ38" s="164">
        <v>-518.5652</v>
      </c>
      <c r="BR38" s="164">
        <v>477.55509999999998</v>
      </c>
      <c r="BS38" s="165"/>
      <c r="BT38" s="164">
        <v>-52.668100000000003</v>
      </c>
      <c r="BU38" s="164">
        <v>54.552100000000003</v>
      </c>
      <c r="BV38" s="164">
        <v>97.200800000000001</v>
      </c>
      <c r="BW38" s="164">
        <v>29.45</v>
      </c>
      <c r="BX38" s="164">
        <v>29.19</v>
      </c>
      <c r="BY38" s="166">
        <v>67.52</v>
      </c>
      <c r="BZ38" s="164">
        <v>83.48</v>
      </c>
      <c r="CA38" s="164">
        <v>-71.662899999999993</v>
      </c>
      <c r="CB38" s="164">
        <v>-71.260999999999996</v>
      </c>
      <c r="CC38" s="164">
        <v>143.3579</v>
      </c>
      <c r="CD38" s="164">
        <v>144.81989999999999</v>
      </c>
      <c r="CE38" s="164">
        <v>16.422799999999999</v>
      </c>
      <c r="CF38" s="164">
        <v>-105.37690000000001</v>
      </c>
      <c r="CG38" s="164">
        <v>-104.31829999999999</v>
      </c>
      <c r="CH38" s="164">
        <v>15.8918</v>
      </c>
      <c r="CI38" s="164">
        <v>-80.550399999999996</v>
      </c>
      <c r="CJ38" s="165"/>
      <c r="CK38" s="165"/>
      <c r="CL38" s="164">
        <v>6.7</v>
      </c>
      <c r="CM38" s="164">
        <v>162.19999999999999</v>
      </c>
      <c r="CN38" s="164">
        <v>-17.739999999999998</v>
      </c>
      <c r="CO38" s="164">
        <v>21.547799999999999</v>
      </c>
      <c r="CP38" s="164">
        <v>22.279</v>
      </c>
      <c r="CQ38" s="164">
        <v>22.4955</v>
      </c>
      <c r="CR38" s="164">
        <v>-36.994599999999998</v>
      </c>
      <c r="CS38" s="164">
        <v>-36.146599999999999</v>
      </c>
      <c r="CT38" s="164">
        <v>25.665600000000001</v>
      </c>
      <c r="CU38" s="164">
        <v>0</v>
      </c>
      <c r="CV38" s="164">
        <v>28.684100000000001</v>
      </c>
      <c r="CW38" s="164">
        <v>14.357699999999999</v>
      </c>
      <c r="CX38" s="164">
        <v>63.58</v>
      </c>
      <c r="CY38" s="164">
        <v>82.92</v>
      </c>
      <c r="CZ38" s="164">
        <v>52.038600000000002</v>
      </c>
      <c r="DA38" s="164">
        <v>49.369799999999998</v>
      </c>
      <c r="DB38" s="164">
        <v>-34.07</v>
      </c>
      <c r="DC38" s="165"/>
      <c r="DD38" s="164">
        <v>81.2851</v>
      </c>
      <c r="DE38" s="164">
        <v>80.479799999999997</v>
      </c>
      <c r="DF38" s="164">
        <v>-155.1086</v>
      </c>
      <c r="DG38" s="165"/>
      <c r="DH38" s="164">
        <v>-20.5626</v>
      </c>
      <c r="DI38" s="164">
        <v>-134</v>
      </c>
      <c r="DJ38" s="164">
        <v>-135.5</v>
      </c>
      <c r="DK38" s="164">
        <v>31.456600000000002</v>
      </c>
      <c r="DL38" s="166">
        <v>64.315749999999994</v>
      </c>
      <c r="DM38" s="164">
        <v>72.809799999999996</v>
      </c>
      <c r="DN38" s="166">
        <v>90.838650000000001</v>
      </c>
      <c r="DO38" s="164">
        <v>63.67</v>
      </c>
      <c r="DP38" s="164">
        <v>-11.16</v>
      </c>
      <c r="DQ38" s="164">
        <v>69.012</v>
      </c>
      <c r="DR38" s="164">
        <v>155.27379999999999</v>
      </c>
      <c r="DS38" s="164">
        <v>-24.78</v>
      </c>
      <c r="DT38" s="164">
        <v>-25.19</v>
      </c>
      <c r="DU38" s="164">
        <v>110.05</v>
      </c>
      <c r="DV38" s="164">
        <v>83.92</v>
      </c>
      <c r="DW38" s="164">
        <v>155.2364</v>
      </c>
      <c r="DX38" s="164">
        <v>154.01820000000001</v>
      </c>
      <c r="DY38" s="164">
        <v>-44.449399999999997</v>
      </c>
      <c r="DZ38" s="164">
        <v>-43.645499999999998</v>
      </c>
      <c r="EA38" s="164">
        <v>247.3306</v>
      </c>
      <c r="EB38" s="164">
        <v>199.86519999999999</v>
      </c>
      <c r="EC38" s="164">
        <v>193.03120000000001</v>
      </c>
      <c r="ED38" s="164">
        <v>197.06720000000001</v>
      </c>
      <c r="EE38" s="164">
        <v>48.878999999999998</v>
      </c>
      <c r="EF38" s="164">
        <v>28.8552</v>
      </c>
      <c r="EG38" s="164">
        <v>-27.657</v>
      </c>
      <c r="EH38" s="164">
        <v>529.18520000000001</v>
      </c>
      <c r="EI38" s="164">
        <v>-21.257899999999999</v>
      </c>
      <c r="EJ38" s="165"/>
      <c r="EK38" s="164">
        <v>-30.9587</v>
      </c>
      <c r="EL38" s="164">
        <v>-29.1645</v>
      </c>
      <c r="EM38" s="165"/>
      <c r="EN38" s="164">
        <v>-13.2027</v>
      </c>
      <c r="EO38" s="164">
        <v>-12.2355</v>
      </c>
      <c r="EP38" s="164">
        <v>58.415999999999997</v>
      </c>
      <c r="EQ38" s="164">
        <v>-70.350899999999996</v>
      </c>
      <c r="ER38" s="164">
        <v>-71.128200000000007</v>
      </c>
      <c r="ES38" s="164">
        <v>9.6445000000000007</v>
      </c>
      <c r="ET38" s="164">
        <v>17.329999999999998</v>
      </c>
      <c r="EU38" s="164">
        <v>-10.11</v>
      </c>
      <c r="EV38" s="164">
        <v>1</v>
      </c>
      <c r="EW38" s="164">
        <v>12.305999999999999</v>
      </c>
      <c r="EX38" s="164">
        <v>-75.623800000000003</v>
      </c>
      <c r="EY38" s="164">
        <v>-34.085000000000001</v>
      </c>
      <c r="EZ38" s="164">
        <v>-33.115699999999997</v>
      </c>
      <c r="FA38" s="164">
        <v>12.4854</v>
      </c>
      <c r="FB38" s="164">
        <v>-27.4527</v>
      </c>
      <c r="FC38" s="164">
        <v>-7.1871999999999998</v>
      </c>
      <c r="FD38" s="164">
        <v>0</v>
      </c>
      <c r="FE38" s="164">
        <v>0</v>
      </c>
      <c r="FF38" s="164">
        <v>0</v>
      </c>
      <c r="FG38" s="164">
        <v>39.889800000000001</v>
      </c>
      <c r="FH38" s="164">
        <v>40.087200000000003</v>
      </c>
      <c r="FI38" s="164">
        <v>38.308199999999999</v>
      </c>
      <c r="FJ38" s="164">
        <v>71.671300000000002</v>
      </c>
      <c r="FK38" s="164">
        <v>71.168899999999994</v>
      </c>
      <c r="FL38" s="164">
        <v>-29.974699999999999</v>
      </c>
      <c r="FM38" s="164">
        <v>45.665700000000001</v>
      </c>
      <c r="FN38" s="164">
        <v>46.225200000000001</v>
      </c>
      <c r="FO38" s="164">
        <v>-11.5662</v>
      </c>
      <c r="FP38" s="164">
        <v>0</v>
      </c>
      <c r="FQ38" s="164">
        <v>-35.880099999999999</v>
      </c>
      <c r="FR38" s="164">
        <v>-33.69</v>
      </c>
      <c r="FS38" s="164">
        <v>19.080500000000001</v>
      </c>
      <c r="FT38" s="164">
        <v>1.0329999999999999</v>
      </c>
      <c r="FU38" s="164">
        <v>-12.28</v>
      </c>
      <c r="FV38" s="164">
        <v>23.79</v>
      </c>
      <c r="FW38" s="164">
        <v>-36.188499999999998</v>
      </c>
      <c r="FX38" s="164">
        <v>6.8552</v>
      </c>
      <c r="FY38" s="164">
        <v>-12.586</v>
      </c>
      <c r="FZ38" s="164">
        <v>1.7669999999999999</v>
      </c>
      <c r="GA38" s="165"/>
      <c r="GB38" s="164">
        <v>11.69</v>
      </c>
      <c r="GC38" s="164">
        <v>-7.9840999999999998</v>
      </c>
      <c r="GD38" s="164">
        <v>11.0959</v>
      </c>
      <c r="GE38" s="166">
        <v>15.955</v>
      </c>
      <c r="GF38" s="164">
        <v>69.020399999999995</v>
      </c>
      <c r="GG38" s="164">
        <v>27.3</v>
      </c>
      <c r="GH38" s="164">
        <v>-6.1131000000000002</v>
      </c>
      <c r="GI38" s="165"/>
      <c r="GJ38" s="164">
        <v>-8.6107999999999993</v>
      </c>
      <c r="GK38" s="164">
        <v>2.1192000000000002</v>
      </c>
      <c r="GL38" s="165"/>
      <c r="GM38" s="165"/>
      <c r="GN38" s="164">
        <v>-12.6927</v>
      </c>
      <c r="GO38" s="164">
        <v>-21.9312</v>
      </c>
      <c r="GP38" s="164">
        <v>20.224799999999998</v>
      </c>
      <c r="GQ38" s="164">
        <v>33.444699999999997</v>
      </c>
      <c r="GR38" s="164">
        <v>58.716500000000003</v>
      </c>
      <c r="GS38" s="164">
        <v>60.458799999999997</v>
      </c>
      <c r="GT38" s="164">
        <v>-159.88910000000001</v>
      </c>
      <c r="GU38" s="164">
        <v>-33.392800000000001</v>
      </c>
      <c r="GV38" s="164">
        <v>36.200000000000003</v>
      </c>
      <c r="GW38" s="164">
        <v>-88.436000000000007</v>
      </c>
      <c r="GX38" s="164">
        <v>10.569100000000001</v>
      </c>
      <c r="GY38" s="164">
        <v>10.9598</v>
      </c>
      <c r="GZ38" s="164">
        <v>10.654</v>
      </c>
      <c r="HA38" s="164">
        <v>11.9193</v>
      </c>
      <c r="HB38" s="164">
        <v>271.0849</v>
      </c>
      <c r="HC38" s="164">
        <v>0</v>
      </c>
      <c r="HD38" s="164">
        <v>276.60000000000002</v>
      </c>
      <c r="HE38" s="164">
        <v>-276.11799999999999</v>
      </c>
      <c r="HF38" s="164">
        <v>-438.8383</v>
      </c>
      <c r="HG38" s="164">
        <v>446.31119999999999</v>
      </c>
      <c r="HH38" s="164">
        <v>439.2878</v>
      </c>
      <c r="HI38" s="164">
        <v>-249.31970000000001</v>
      </c>
      <c r="HJ38" s="164">
        <v>0</v>
      </c>
      <c r="HK38" s="164">
        <v>-53.874499999999998</v>
      </c>
      <c r="HL38" s="164">
        <v>-44.514600000000002</v>
      </c>
      <c r="HM38" s="164">
        <v>83.445899999999995</v>
      </c>
      <c r="HN38" s="164">
        <v>80.8339</v>
      </c>
      <c r="HO38" s="165"/>
      <c r="HP38" s="165"/>
      <c r="HQ38" s="164">
        <v>45.377000000000002</v>
      </c>
      <c r="HR38" s="164">
        <v>44.618899999999996</v>
      </c>
      <c r="HS38" s="164">
        <v>-46.848500000000001</v>
      </c>
      <c r="HT38" s="164">
        <v>-45.9604</v>
      </c>
      <c r="HU38" s="164">
        <v>17.920000000000002</v>
      </c>
      <c r="HV38" s="164">
        <v>18.149999999999999</v>
      </c>
      <c r="HW38" s="164">
        <v>37.1</v>
      </c>
      <c r="HX38" s="164">
        <v>36.9</v>
      </c>
      <c r="HY38" s="164">
        <v>22.438199999999998</v>
      </c>
      <c r="HZ38" s="164">
        <v>-19.760000000000002</v>
      </c>
      <c r="IA38" s="164">
        <v>-318.27249999999998</v>
      </c>
      <c r="IB38" s="164">
        <v>85.783900000000003</v>
      </c>
      <c r="IC38" s="164">
        <v>86.690600000000003</v>
      </c>
      <c r="ID38" s="164">
        <v>15.6</v>
      </c>
      <c r="IE38" s="164">
        <v>15.7</v>
      </c>
      <c r="IF38" s="164">
        <v>-42.1</v>
      </c>
      <c r="IG38" s="164">
        <v>-42.2</v>
      </c>
      <c r="IH38" s="164">
        <v>0</v>
      </c>
      <c r="II38" s="164">
        <v>2.4424000000000001</v>
      </c>
      <c r="IJ38" s="164">
        <v>-431.50459999999998</v>
      </c>
      <c r="IK38" s="164">
        <v>41.622900000000001</v>
      </c>
      <c r="IL38" s="164">
        <v>325.34840000000003</v>
      </c>
      <c r="IM38" s="164">
        <v>152.85650000000001</v>
      </c>
      <c r="IN38" s="164">
        <v>-21.657399999999999</v>
      </c>
      <c r="IO38" s="164">
        <v>-143.06819999999999</v>
      </c>
      <c r="IP38" s="164">
        <v>136.54910000000001</v>
      </c>
      <c r="IQ38" s="164">
        <v>0</v>
      </c>
      <c r="IR38" s="164">
        <v>-185.4751</v>
      </c>
      <c r="IS38" s="164">
        <v>-141.71619999999999</v>
      </c>
      <c r="IT38" s="164">
        <v>178.98070000000001</v>
      </c>
      <c r="IU38" s="164">
        <v>182.30619999999999</v>
      </c>
      <c r="IV38" s="164">
        <v>0</v>
      </c>
      <c r="IW38" s="164">
        <v>-316.26670000000001</v>
      </c>
      <c r="IX38" s="164">
        <v>185.08260000000001</v>
      </c>
      <c r="IY38" s="164">
        <v>-131.96449999999999</v>
      </c>
      <c r="IZ38" s="164">
        <v>131.2954</v>
      </c>
      <c r="JA38" s="164">
        <v>-8.2248000000000001</v>
      </c>
      <c r="JB38" s="165"/>
      <c r="JC38" s="164">
        <v>20.239999999999998</v>
      </c>
      <c r="JD38" s="164">
        <v>6.6820000000000004</v>
      </c>
      <c r="JE38" s="164">
        <v>6.6719999999999997</v>
      </c>
      <c r="JF38" s="164">
        <v>-20.239999999999998</v>
      </c>
      <c r="JG38" s="164">
        <v>-0.88</v>
      </c>
      <c r="JH38" s="165"/>
      <c r="JI38" s="164">
        <v>1.2039</v>
      </c>
      <c r="JJ38" s="164">
        <v>-26.631599999999999</v>
      </c>
      <c r="JK38" s="164">
        <v>-12.2759</v>
      </c>
      <c r="JL38" s="164">
        <v>10.6</v>
      </c>
      <c r="JM38" s="164">
        <v>50.658000000000001</v>
      </c>
      <c r="JN38" s="164">
        <v>49.838000000000001</v>
      </c>
      <c r="JO38" s="165"/>
      <c r="JP38" s="164">
        <v>13.361800000000001</v>
      </c>
      <c r="JQ38" s="164">
        <v>52.149700000000003</v>
      </c>
      <c r="JR38" s="164">
        <v>50.717199999999998</v>
      </c>
      <c r="JS38" s="164">
        <v>51.988700000000001</v>
      </c>
      <c r="JT38" s="165"/>
      <c r="JU38" s="164">
        <v>-15.1</v>
      </c>
      <c r="JV38" s="164">
        <v>21.894500000000001</v>
      </c>
      <c r="JW38" s="164">
        <v>8.09</v>
      </c>
      <c r="JX38" s="165"/>
      <c r="JY38" s="164">
        <v>-41.519199999999998</v>
      </c>
      <c r="JZ38" s="164">
        <v>75.144300000000001</v>
      </c>
      <c r="KA38" s="164">
        <v>54.670400000000001</v>
      </c>
      <c r="KB38" s="164">
        <v>-40.840299999999999</v>
      </c>
      <c r="KC38" s="164">
        <v>-75.432299999999998</v>
      </c>
      <c r="KD38" s="164">
        <v>43.977499999999999</v>
      </c>
      <c r="KE38" s="164">
        <v>30.474</v>
      </c>
      <c r="KF38" s="164">
        <v>6.6</v>
      </c>
      <c r="KG38" s="164">
        <v>-6.3</v>
      </c>
      <c r="KH38" s="165"/>
      <c r="KI38" s="164">
        <v>154.87540000000001</v>
      </c>
    </row>
    <row r="39" spans="1:295" ht="18" customHeight="1" x14ac:dyDescent="0.3">
      <c r="A39" s="160" t="s">
        <v>27</v>
      </c>
      <c r="B39" s="160" t="s">
        <v>874</v>
      </c>
      <c r="C39" s="164">
        <v>0</v>
      </c>
      <c r="D39" s="164">
        <v>22.233599999999999</v>
      </c>
      <c r="E39" s="164">
        <v>-44.169699999999999</v>
      </c>
      <c r="F39" s="164">
        <v>11.473699999999999</v>
      </c>
      <c r="G39" s="164">
        <v>33.8185</v>
      </c>
      <c r="H39" s="164">
        <v>0</v>
      </c>
      <c r="I39" s="164">
        <v>67.360100000000003</v>
      </c>
      <c r="J39" s="164">
        <v>-155.5009</v>
      </c>
      <c r="K39" s="164">
        <v>62.3718</v>
      </c>
      <c r="L39" s="164">
        <v>31.434999999999999</v>
      </c>
      <c r="M39" s="164">
        <v>31.144300000000001</v>
      </c>
      <c r="N39" s="165"/>
      <c r="O39" s="164">
        <v>-57.578000000000003</v>
      </c>
      <c r="P39" s="164">
        <v>50.6</v>
      </c>
      <c r="Q39" s="164">
        <v>19.044</v>
      </c>
      <c r="R39" s="164">
        <v>-50.6</v>
      </c>
      <c r="S39" s="164">
        <v>14.1587</v>
      </c>
      <c r="T39" s="164">
        <v>314.86040000000003</v>
      </c>
      <c r="U39" s="164">
        <v>9.3124000000000002</v>
      </c>
      <c r="V39" s="164">
        <v>9.5251000000000001</v>
      </c>
      <c r="W39" s="164">
        <v>14.682600000000001</v>
      </c>
      <c r="X39" s="164">
        <v>4.7148000000000003</v>
      </c>
      <c r="Y39" s="164">
        <v>5.8329000000000004</v>
      </c>
      <c r="Z39" s="164">
        <v>8.0655000000000001</v>
      </c>
      <c r="AA39" s="165"/>
      <c r="AB39" s="165"/>
      <c r="AC39" s="164">
        <v>-58.02</v>
      </c>
      <c r="AD39" s="164">
        <v>-58.25</v>
      </c>
      <c r="AE39" s="165"/>
      <c r="AF39" s="164">
        <v>-22.2</v>
      </c>
      <c r="AG39" s="164">
        <v>55</v>
      </c>
      <c r="AH39" s="164">
        <v>28.364999999999998</v>
      </c>
      <c r="AI39" s="164">
        <v>0.34100000000000003</v>
      </c>
      <c r="AJ39" s="164">
        <v>-41.55</v>
      </c>
      <c r="AK39" s="164">
        <v>-41.21</v>
      </c>
      <c r="AL39" s="164">
        <v>-84.93</v>
      </c>
      <c r="AM39" s="164">
        <v>41.87</v>
      </c>
      <c r="AN39" s="164">
        <v>41.96</v>
      </c>
      <c r="AO39" s="164">
        <v>12.2346</v>
      </c>
      <c r="AP39" s="164">
        <v>10.576599999999999</v>
      </c>
      <c r="AQ39" s="164">
        <v>71.359200000000001</v>
      </c>
      <c r="AR39" s="164">
        <v>74.845699999999994</v>
      </c>
      <c r="AS39" s="164">
        <v>36.322400000000002</v>
      </c>
      <c r="AT39" s="164">
        <v>-42.063200000000002</v>
      </c>
      <c r="AU39" s="164">
        <v>-40.829000000000001</v>
      </c>
      <c r="AV39" s="164">
        <v>25.107800000000001</v>
      </c>
      <c r="AW39" s="164">
        <v>25.469799999999999</v>
      </c>
      <c r="AX39" s="164">
        <v>68.989000000000004</v>
      </c>
      <c r="AY39" s="164">
        <v>70.194599999999994</v>
      </c>
      <c r="AZ39" s="164">
        <v>1.0632999999999999</v>
      </c>
      <c r="BA39" s="164">
        <v>4.2449000000000003</v>
      </c>
      <c r="BB39" s="164">
        <v>-433.11099999999999</v>
      </c>
      <c r="BC39" s="164">
        <v>26.971</v>
      </c>
      <c r="BD39" s="164">
        <v>-13.2</v>
      </c>
      <c r="BE39" s="164">
        <v>-13.2</v>
      </c>
      <c r="BF39" s="164">
        <v>45.762</v>
      </c>
      <c r="BG39" s="164">
        <v>45.371200000000002</v>
      </c>
      <c r="BH39" s="164">
        <v>-10.812200000000001</v>
      </c>
      <c r="BI39" s="165"/>
      <c r="BJ39" s="164">
        <v>-68.477199999999996</v>
      </c>
      <c r="BK39" s="164">
        <v>6.5609999999999999</v>
      </c>
      <c r="BL39" s="164">
        <v>8.6503999999999994</v>
      </c>
      <c r="BM39" s="164">
        <v>5.9291</v>
      </c>
      <c r="BN39" s="164">
        <v>468.24540000000002</v>
      </c>
      <c r="BO39" s="165"/>
      <c r="BP39" s="164">
        <v>213.44640000000001</v>
      </c>
      <c r="BQ39" s="164">
        <v>-480.49700000000001</v>
      </c>
      <c r="BR39" s="164">
        <v>466.99270000000001</v>
      </c>
      <c r="BS39" s="165"/>
      <c r="BT39" s="164">
        <v>-106.90470000000001</v>
      </c>
      <c r="BU39" s="164">
        <v>107.64570000000001</v>
      </c>
      <c r="BV39" s="164">
        <v>96.342600000000004</v>
      </c>
      <c r="BW39" s="164">
        <v>28.93</v>
      </c>
      <c r="BX39" s="164">
        <v>28.56</v>
      </c>
      <c r="BY39" s="164">
        <v>67.17</v>
      </c>
      <c r="BZ39" s="164">
        <v>82.63</v>
      </c>
      <c r="CA39" s="164">
        <v>-60.276499999999999</v>
      </c>
      <c r="CB39" s="164">
        <v>-60.142600000000002</v>
      </c>
      <c r="CC39" s="164">
        <v>131.1069</v>
      </c>
      <c r="CD39" s="164">
        <v>132.72130000000001</v>
      </c>
      <c r="CE39" s="164">
        <v>16.414300000000001</v>
      </c>
      <c r="CF39" s="164">
        <v>-110.5488</v>
      </c>
      <c r="CG39" s="164">
        <v>-110.60469999999999</v>
      </c>
      <c r="CH39" s="164">
        <v>17.5457</v>
      </c>
      <c r="CI39" s="164">
        <v>-77.739500000000007</v>
      </c>
      <c r="CJ39" s="165"/>
      <c r="CK39" s="165"/>
      <c r="CL39" s="164">
        <v>14.3</v>
      </c>
      <c r="CM39" s="164">
        <v>153.6</v>
      </c>
      <c r="CN39" s="164">
        <v>-17.7</v>
      </c>
      <c r="CO39" s="164">
        <v>21.727499999999999</v>
      </c>
      <c r="CP39" s="164">
        <v>21.488900000000001</v>
      </c>
      <c r="CQ39" s="164">
        <v>21.9529</v>
      </c>
      <c r="CR39" s="164">
        <v>-38.252000000000002</v>
      </c>
      <c r="CS39" s="164">
        <v>-38.234099999999998</v>
      </c>
      <c r="CT39" s="164">
        <v>15.3157</v>
      </c>
      <c r="CU39" s="164">
        <v>0</v>
      </c>
      <c r="CV39" s="164">
        <v>18.539000000000001</v>
      </c>
      <c r="CW39" s="164">
        <v>14.132300000000001</v>
      </c>
      <c r="CX39" s="164">
        <v>64.77</v>
      </c>
      <c r="CY39" s="164">
        <v>84.76</v>
      </c>
      <c r="CZ39" s="164">
        <v>52.741700000000002</v>
      </c>
      <c r="DA39" s="164">
        <v>49.9557</v>
      </c>
      <c r="DB39" s="164">
        <v>-34.28</v>
      </c>
      <c r="DC39" s="165"/>
      <c r="DD39" s="164">
        <v>76.980199999999996</v>
      </c>
      <c r="DE39" s="164">
        <v>75.724199999999996</v>
      </c>
      <c r="DF39" s="164">
        <v>-137.62180000000001</v>
      </c>
      <c r="DG39" s="165"/>
      <c r="DH39" s="164">
        <v>-20.7195</v>
      </c>
      <c r="DI39" s="164">
        <v>-137.1</v>
      </c>
      <c r="DJ39" s="164">
        <v>-137.5</v>
      </c>
      <c r="DK39" s="164">
        <v>31.4511</v>
      </c>
      <c r="DL39" s="164">
        <v>63.876300000000001</v>
      </c>
      <c r="DM39" s="164">
        <v>69.991900000000001</v>
      </c>
      <c r="DN39" s="164">
        <v>90.252700000000004</v>
      </c>
      <c r="DO39" s="164">
        <v>63.01</v>
      </c>
      <c r="DP39" s="164">
        <v>-10.66</v>
      </c>
      <c r="DQ39" s="164">
        <v>69.578999999999994</v>
      </c>
      <c r="DR39" s="164">
        <v>136.7978</v>
      </c>
      <c r="DS39" s="164">
        <v>-27.69</v>
      </c>
      <c r="DT39" s="164">
        <v>-27.7</v>
      </c>
      <c r="DU39" s="164">
        <v>115.78</v>
      </c>
      <c r="DV39" s="164">
        <v>83.52</v>
      </c>
      <c r="DW39" s="164">
        <v>137.01820000000001</v>
      </c>
      <c r="DX39" s="164">
        <v>134.4545</v>
      </c>
      <c r="DY39" s="164">
        <v>-40.203099999999999</v>
      </c>
      <c r="DZ39" s="164">
        <v>-40.054499999999997</v>
      </c>
      <c r="EA39" s="164">
        <v>238.15379999999999</v>
      </c>
      <c r="EB39" s="164">
        <v>192.00370000000001</v>
      </c>
      <c r="EC39" s="164">
        <v>184.8391</v>
      </c>
      <c r="ED39" s="164">
        <v>188.48400000000001</v>
      </c>
      <c r="EE39" s="164">
        <v>82.444199999999995</v>
      </c>
      <c r="EF39" s="164">
        <v>62.2714</v>
      </c>
      <c r="EG39" s="164">
        <v>-26.663</v>
      </c>
      <c r="EH39" s="164">
        <v>492.22070000000002</v>
      </c>
      <c r="EI39" s="164">
        <v>41.52</v>
      </c>
      <c r="EJ39" s="165"/>
      <c r="EK39" s="164">
        <v>-30.08</v>
      </c>
      <c r="EL39" s="164">
        <v>-28.143000000000001</v>
      </c>
      <c r="EM39" s="165"/>
      <c r="EN39" s="164">
        <v>-22.714300000000001</v>
      </c>
      <c r="EO39" s="164">
        <v>-20.248100000000001</v>
      </c>
      <c r="EP39" s="164">
        <v>164.41200000000001</v>
      </c>
      <c r="EQ39" s="164">
        <v>-84.422600000000003</v>
      </c>
      <c r="ER39" s="164">
        <v>-85.725399999999993</v>
      </c>
      <c r="ES39" s="164">
        <v>-23.817</v>
      </c>
      <c r="ET39" s="164">
        <v>0</v>
      </c>
      <c r="EU39" s="164">
        <v>-13.96</v>
      </c>
      <c r="EV39" s="164">
        <v>130</v>
      </c>
      <c r="EW39" s="164">
        <v>12.1317</v>
      </c>
      <c r="EX39" s="164">
        <v>-93.040999999999997</v>
      </c>
      <c r="EY39" s="164">
        <v>-33.138199999999998</v>
      </c>
      <c r="EZ39" s="164">
        <v>-32.011000000000003</v>
      </c>
      <c r="FA39" s="164">
        <v>10.3331</v>
      </c>
      <c r="FB39" s="164">
        <v>-61.0595</v>
      </c>
      <c r="FC39" s="164">
        <v>24.928000000000001</v>
      </c>
      <c r="FD39" s="164">
        <v>0</v>
      </c>
      <c r="FE39" s="164">
        <v>0</v>
      </c>
      <c r="FF39" s="164">
        <v>0</v>
      </c>
      <c r="FG39" s="164">
        <v>39.2468</v>
      </c>
      <c r="FH39" s="164">
        <v>38.840600000000002</v>
      </c>
      <c r="FI39" s="164">
        <v>37.970599999999997</v>
      </c>
      <c r="FJ39" s="164">
        <v>59.949399999999997</v>
      </c>
      <c r="FK39" s="164">
        <v>59.949399999999997</v>
      </c>
      <c r="FL39" s="164">
        <v>-24.281199999999998</v>
      </c>
      <c r="FM39" s="164">
        <v>42.047699999999999</v>
      </c>
      <c r="FN39" s="164">
        <v>42.714700000000001</v>
      </c>
      <c r="FO39" s="164">
        <v>-9.3256999999999994</v>
      </c>
      <c r="FP39" s="164">
        <v>11.070600000000001</v>
      </c>
      <c r="FQ39" s="164">
        <v>-33.646099999999997</v>
      </c>
      <c r="FR39" s="164">
        <v>-31.31</v>
      </c>
      <c r="FS39" s="164">
        <v>19.078099999999999</v>
      </c>
      <c r="FT39" s="164">
        <v>1.0355000000000001</v>
      </c>
      <c r="FU39" s="164">
        <v>-12.16</v>
      </c>
      <c r="FV39" s="164">
        <v>23.53</v>
      </c>
      <c r="FW39" s="164">
        <v>-34.198799999999999</v>
      </c>
      <c r="FX39" s="164">
        <v>7.2370999999999999</v>
      </c>
      <c r="FY39" s="164">
        <v>-12.57</v>
      </c>
      <c r="FZ39" s="164">
        <v>1.857</v>
      </c>
      <c r="GA39" s="165"/>
      <c r="GB39" s="164">
        <v>19.91</v>
      </c>
      <c r="GC39" s="164">
        <v>-10.6051</v>
      </c>
      <c r="GD39" s="164">
        <v>8.1430000000000007</v>
      </c>
      <c r="GE39" s="164">
        <v>16.829999999999998</v>
      </c>
      <c r="GF39" s="164">
        <v>83.302599999999998</v>
      </c>
      <c r="GG39" s="164">
        <v>28.4</v>
      </c>
      <c r="GH39" s="164">
        <v>-27.265899999999998</v>
      </c>
      <c r="GI39" s="165"/>
      <c r="GJ39" s="164">
        <v>0</v>
      </c>
      <c r="GK39" s="164">
        <v>2.1836000000000002</v>
      </c>
      <c r="GL39" s="165"/>
      <c r="GM39" s="165"/>
      <c r="GN39" s="164">
        <v>-10.299200000000001</v>
      </c>
      <c r="GO39" s="164">
        <v>-44.197699999999998</v>
      </c>
      <c r="GP39" s="164">
        <v>23.099599999999999</v>
      </c>
      <c r="GQ39" s="164">
        <v>69.746600000000001</v>
      </c>
      <c r="GR39" s="164">
        <v>59.014800000000001</v>
      </c>
      <c r="GS39" s="164">
        <v>63.601700000000001</v>
      </c>
      <c r="GT39" s="164">
        <v>-149.55350000000001</v>
      </c>
      <c r="GU39" s="164">
        <v>-33.545699999999997</v>
      </c>
      <c r="GV39" s="164">
        <v>39.660800000000002</v>
      </c>
      <c r="GW39" s="164">
        <v>-72.283600000000007</v>
      </c>
      <c r="GX39" s="164">
        <v>10.752800000000001</v>
      </c>
      <c r="GY39" s="164">
        <v>11.2723</v>
      </c>
      <c r="GZ39" s="164">
        <v>10.9084</v>
      </c>
      <c r="HA39" s="165"/>
      <c r="HB39" s="164">
        <v>274.37389999999999</v>
      </c>
      <c r="HC39" s="164">
        <v>0</v>
      </c>
      <c r="HD39" s="164">
        <v>284.10000000000002</v>
      </c>
      <c r="HE39" s="164">
        <v>-281.0872</v>
      </c>
      <c r="HF39" s="164">
        <v>-452.3519</v>
      </c>
      <c r="HG39" s="164">
        <v>458.14879999999999</v>
      </c>
      <c r="HH39" s="164">
        <v>452.54020000000003</v>
      </c>
      <c r="HI39" s="164">
        <v>-257.74029999999999</v>
      </c>
      <c r="HJ39" s="164">
        <v>0</v>
      </c>
      <c r="HK39" s="164">
        <v>-56.975900000000003</v>
      </c>
      <c r="HL39" s="164">
        <v>-48.074399999999997</v>
      </c>
      <c r="HM39" s="164">
        <v>77.113799999999998</v>
      </c>
      <c r="HN39" s="164">
        <v>77.223100000000002</v>
      </c>
      <c r="HO39" s="164">
        <v>-86.093500000000006</v>
      </c>
      <c r="HP39" s="164">
        <v>-85.577200000000005</v>
      </c>
      <c r="HQ39" s="164">
        <v>43.652099999999997</v>
      </c>
      <c r="HR39" s="164">
        <v>42.542499999999997</v>
      </c>
      <c r="HS39" s="164">
        <v>-56.720700000000001</v>
      </c>
      <c r="HT39" s="164">
        <v>-57.674999999999997</v>
      </c>
      <c r="HU39" s="164">
        <v>24.98</v>
      </c>
      <c r="HV39" s="164">
        <v>24.5</v>
      </c>
      <c r="HW39" s="164">
        <v>37.6</v>
      </c>
      <c r="HX39" s="164">
        <v>37.9</v>
      </c>
      <c r="HY39" s="164">
        <v>22.416899999999998</v>
      </c>
      <c r="HZ39" s="164">
        <v>-6.32</v>
      </c>
      <c r="IA39" s="164">
        <v>-341.5283</v>
      </c>
      <c r="IB39" s="164">
        <v>95.226699999999994</v>
      </c>
      <c r="IC39" s="164">
        <v>95.023600000000002</v>
      </c>
      <c r="ID39" s="164">
        <v>16.8</v>
      </c>
      <c r="IE39" s="164">
        <v>16.5</v>
      </c>
      <c r="IF39" s="164">
        <v>-40.299999999999997</v>
      </c>
      <c r="IG39" s="164">
        <v>-40.5</v>
      </c>
      <c r="IH39" s="164">
        <v>0</v>
      </c>
      <c r="II39" s="164">
        <v>2.2629999999999999</v>
      </c>
      <c r="IJ39" s="164">
        <v>-442.99650000000003</v>
      </c>
      <c r="IK39" s="164">
        <v>-17.3993</v>
      </c>
      <c r="IL39" s="164">
        <v>353.21379999999999</v>
      </c>
      <c r="IM39" s="164">
        <v>174.31280000000001</v>
      </c>
      <c r="IN39" s="164">
        <v>-17.798100000000002</v>
      </c>
      <c r="IO39" s="164">
        <v>-167.27</v>
      </c>
      <c r="IP39" s="164">
        <v>166.95869999999999</v>
      </c>
      <c r="IQ39" s="164">
        <v>0</v>
      </c>
      <c r="IR39" s="164">
        <v>-192.7687</v>
      </c>
      <c r="IS39" s="164">
        <v>-163.61969999999999</v>
      </c>
      <c r="IT39" s="164">
        <v>170.91970000000001</v>
      </c>
      <c r="IU39" s="164">
        <v>171.14250000000001</v>
      </c>
      <c r="IV39" s="164">
        <v>0</v>
      </c>
      <c r="IW39" s="164">
        <v>-334.8184</v>
      </c>
      <c r="IX39" s="164">
        <v>198.37880000000001</v>
      </c>
      <c r="IY39" s="164">
        <v>-143.3817</v>
      </c>
      <c r="IZ39" s="164">
        <v>144.11750000000001</v>
      </c>
      <c r="JA39" s="164">
        <v>-7.9611000000000001</v>
      </c>
      <c r="JB39" s="165"/>
      <c r="JC39" s="164">
        <v>18</v>
      </c>
      <c r="JD39" s="164">
        <v>6.8070000000000004</v>
      </c>
      <c r="JE39" s="164">
        <v>6.7690000000000001</v>
      </c>
      <c r="JF39" s="164">
        <v>-18.48</v>
      </c>
      <c r="JG39" s="164">
        <v>-3.6</v>
      </c>
      <c r="JH39" s="165"/>
      <c r="JI39" s="164">
        <v>3.2242000000000002</v>
      </c>
      <c r="JJ39" s="164">
        <v>-28.477900000000002</v>
      </c>
      <c r="JK39" s="164">
        <v>-11.805899999999999</v>
      </c>
      <c r="JL39" s="164">
        <v>10.7</v>
      </c>
      <c r="JM39" s="164">
        <v>48.670999999999999</v>
      </c>
      <c r="JN39" s="164">
        <v>49.191000000000003</v>
      </c>
      <c r="JO39" s="165"/>
      <c r="JP39" s="164">
        <v>13.3263</v>
      </c>
      <c r="JQ39" s="164">
        <v>51.042700000000004</v>
      </c>
      <c r="JR39" s="164">
        <v>49.629800000000003</v>
      </c>
      <c r="JS39" s="164">
        <v>51.053899999999999</v>
      </c>
      <c r="JT39" s="165"/>
      <c r="JU39" s="164">
        <v>-17.2</v>
      </c>
      <c r="JV39" s="164">
        <v>21.742000000000001</v>
      </c>
      <c r="JW39" s="164">
        <v>8.18</v>
      </c>
      <c r="JX39" s="165"/>
      <c r="JY39" s="164">
        <v>-48.1526</v>
      </c>
      <c r="JZ39" s="164">
        <v>78.095500000000001</v>
      </c>
      <c r="KA39" s="164">
        <v>57.3307</v>
      </c>
      <c r="KB39" s="164">
        <v>-47.785699999999999</v>
      </c>
      <c r="KC39" s="164">
        <v>-76.9495</v>
      </c>
      <c r="KD39" s="164">
        <v>46.8142</v>
      </c>
      <c r="KE39" s="164">
        <v>29.704799999999999</v>
      </c>
      <c r="KF39" s="164">
        <v>7.2</v>
      </c>
      <c r="KG39" s="164">
        <v>-5.9</v>
      </c>
      <c r="KH39" s="165"/>
      <c r="KI39" s="164">
        <v>148.0686</v>
      </c>
    </row>
    <row r="40" spans="1:295" ht="18" customHeight="1" x14ac:dyDescent="0.3">
      <c r="A40" s="160" t="s">
        <v>27</v>
      </c>
      <c r="B40" s="160" t="s">
        <v>875</v>
      </c>
      <c r="C40" s="167">
        <v>0</v>
      </c>
      <c r="D40" s="167">
        <v>22.4878</v>
      </c>
      <c r="E40" s="167">
        <v>-44.747</v>
      </c>
      <c r="F40" s="167">
        <v>11.3317</v>
      </c>
      <c r="G40" s="167">
        <v>33.828400000000002</v>
      </c>
      <c r="H40" s="167">
        <v>0</v>
      </c>
      <c r="I40" s="167">
        <v>67.501599999999996</v>
      </c>
      <c r="J40" s="167">
        <v>-153.6429</v>
      </c>
      <c r="K40" s="167">
        <v>61.546599999999998</v>
      </c>
      <c r="L40" s="167">
        <v>31.215</v>
      </c>
      <c r="M40" s="167">
        <v>30.952999999999999</v>
      </c>
      <c r="N40" s="168"/>
      <c r="O40" s="167">
        <v>-57.664000000000001</v>
      </c>
      <c r="P40" s="167">
        <v>50.6</v>
      </c>
      <c r="Q40" s="167">
        <v>19.044</v>
      </c>
      <c r="R40" s="167">
        <v>-50.6</v>
      </c>
      <c r="S40" s="167">
        <v>13.2807</v>
      </c>
      <c r="T40" s="167">
        <v>318.5686</v>
      </c>
      <c r="U40" s="167">
        <v>8.7021999999999995</v>
      </c>
      <c r="V40" s="167">
        <v>8.8452000000000002</v>
      </c>
      <c r="W40" s="167">
        <v>14.6633</v>
      </c>
      <c r="X40" s="167">
        <v>4.8632999999999997</v>
      </c>
      <c r="Y40" s="167">
        <v>5.9733999999999998</v>
      </c>
      <c r="Z40" s="167">
        <v>6.7633000000000001</v>
      </c>
      <c r="AA40" s="168"/>
      <c r="AB40" s="168"/>
      <c r="AC40" s="167">
        <v>-57.42</v>
      </c>
      <c r="AD40" s="167">
        <v>-57.77</v>
      </c>
      <c r="AE40" s="168"/>
      <c r="AF40" s="167">
        <v>-24.42</v>
      </c>
      <c r="AG40" s="167">
        <v>55</v>
      </c>
      <c r="AH40" s="167">
        <v>28.617000000000001</v>
      </c>
      <c r="AI40" s="167">
        <v>0.34</v>
      </c>
      <c r="AJ40" s="167">
        <v>-36.97</v>
      </c>
      <c r="AK40" s="167">
        <v>-37.1</v>
      </c>
      <c r="AL40" s="167">
        <v>-91.02</v>
      </c>
      <c r="AM40" s="167">
        <v>37.26</v>
      </c>
      <c r="AN40" s="167">
        <v>37.58</v>
      </c>
      <c r="AO40" s="167">
        <v>11.8507</v>
      </c>
      <c r="AP40" s="167">
        <v>10.6206</v>
      </c>
      <c r="AQ40" s="167">
        <v>71.136899999999997</v>
      </c>
      <c r="AR40" s="167">
        <v>73.520700000000005</v>
      </c>
      <c r="AS40" s="167">
        <v>33.117199999999997</v>
      </c>
      <c r="AT40" s="167">
        <v>-37.642499999999998</v>
      </c>
      <c r="AU40" s="167">
        <v>-37.257199999999997</v>
      </c>
      <c r="AV40" s="167">
        <v>7.8170999999999999</v>
      </c>
      <c r="AW40" s="167">
        <v>7.7446999999999999</v>
      </c>
      <c r="AX40" s="167">
        <v>68.453199999999995</v>
      </c>
      <c r="AY40" s="167">
        <v>70.462500000000006</v>
      </c>
      <c r="AZ40" s="167">
        <v>-1.5704</v>
      </c>
      <c r="BA40" s="167">
        <v>-9.5596999999999994</v>
      </c>
      <c r="BB40" s="167">
        <v>-402.27679999999998</v>
      </c>
      <c r="BC40" s="167">
        <v>26.45</v>
      </c>
      <c r="BD40" s="167">
        <v>-13.2</v>
      </c>
      <c r="BE40" s="167">
        <v>-13.1</v>
      </c>
      <c r="BF40" s="167">
        <v>41.368400000000001</v>
      </c>
      <c r="BG40" s="167">
        <v>40.920099999999998</v>
      </c>
      <c r="BH40" s="167">
        <v>-10.190200000000001</v>
      </c>
      <c r="BI40" s="168"/>
      <c r="BJ40" s="167">
        <v>-63.821199999999997</v>
      </c>
      <c r="BK40" s="167">
        <v>6.4798</v>
      </c>
      <c r="BL40" s="167">
        <v>8.3091000000000008</v>
      </c>
      <c r="BM40" s="167">
        <v>5.7241999999999997</v>
      </c>
      <c r="BN40" s="167">
        <v>441.63319999999999</v>
      </c>
      <c r="BO40" s="168"/>
      <c r="BP40" s="167">
        <v>202.9785</v>
      </c>
      <c r="BQ40" s="167">
        <v>-455.13389999999998</v>
      </c>
      <c r="BR40" s="167">
        <v>456.94369999999998</v>
      </c>
      <c r="BS40" s="168"/>
      <c r="BT40" s="167">
        <v>-125.89700000000001</v>
      </c>
      <c r="BU40" s="167">
        <v>128.96430000000001</v>
      </c>
      <c r="BV40" s="167">
        <v>96.322599999999994</v>
      </c>
      <c r="BW40" s="167">
        <v>28.77</v>
      </c>
      <c r="BX40" s="167">
        <v>28.41</v>
      </c>
      <c r="BY40" s="167">
        <v>66.48</v>
      </c>
      <c r="BZ40" s="167">
        <v>81.849999999999994</v>
      </c>
      <c r="CA40" s="167">
        <v>-52.1051</v>
      </c>
      <c r="CB40" s="167">
        <v>-52.372999999999998</v>
      </c>
      <c r="CC40" s="167">
        <v>121.92910000000001</v>
      </c>
      <c r="CD40" s="167">
        <v>122.6401</v>
      </c>
      <c r="CE40" s="167">
        <v>14.147399999999999</v>
      </c>
      <c r="CF40" s="167">
        <v>-110.70529999999999</v>
      </c>
      <c r="CG40" s="167">
        <v>-110.8023</v>
      </c>
      <c r="CH40" s="167">
        <v>18.628900000000002</v>
      </c>
      <c r="CI40" s="167">
        <v>-76.510800000000003</v>
      </c>
      <c r="CJ40" s="168"/>
      <c r="CK40" s="168"/>
      <c r="CL40" s="167">
        <v>12.2</v>
      </c>
      <c r="CM40" s="167">
        <v>154.19999999999999</v>
      </c>
      <c r="CN40" s="167">
        <v>-17.87</v>
      </c>
      <c r="CO40" s="167">
        <v>19.723500000000001</v>
      </c>
      <c r="CP40" s="167">
        <v>19.411999999999999</v>
      </c>
      <c r="CQ40" s="167">
        <v>21.063099999999999</v>
      </c>
      <c r="CR40" s="167">
        <v>-42.823900000000002</v>
      </c>
      <c r="CS40" s="167">
        <v>-42.481200000000001</v>
      </c>
      <c r="CT40" s="167">
        <v>13.204700000000001</v>
      </c>
      <c r="CU40" s="167">
        <v>0</v>
      </c>
      <c r="CV40" s="167">
        <v>15.7742</v>
      </c>
      <c r="CW40" s="167">
        <v>14.236599999999999</v>
      </c>
      <c r="CX40" s="167">
        <v>54.98</v>
      </c>
      <c r="CY40" s="167">
        <v>83.79</v>
      </c>
      <c r="CZ40" s="167">
        <v>52.741700000000002</v>
      </c>
      <c r="DA40" s="167">
        <v>49.369799999999998</v>
      </c>
      <c r="DB40" s="167">
        <v>-33.840000000000003</v>
      </c>
      <c r="DC40" s="168"/>
      <c r="DD40" s="167">
        <v>76.923599999999993</v>
      </c>
      <c r="DE40" s="167">
        <v>76.363299999999995</v>
      </c>
      <c r="DF40" s="167">
        <v>-130.25890000000001</v>
      </c>
      <c r="DG40" s="168"/>
      <c r="DH40" s="167">
        <v>-20.4298</v>
      </c>
      <c r="DI40" s="167">
        <v>-132.9</v>
      </c>
      <c r="DJ40" s="167">
        <v>-133.5</v>
      </c>
      <c r="DK40" s="167">
        <v>31.0062</v>
      </c>
      <c r="DL40" s="167">
        <v>62.997399999999999</v>
      </c>
      <c r="DM40" s="167">
        <v>73.279499999999999</v>
      </c>
      <c r="DN40" s="167">
        <v>89.080799999999996</v>
      </c>
      <c r="DO40" s="167">
        <v>62.34</v>
      </c>
      <c r="DP40" s="167">
        <v>-11.99</v>
      </c>
      <c r="DQ40" s="167">
        <v>68.512500000000003</v>
      </c>
      <c r="DR40" s="167">
        <v>130.72239999999999</v>
      </c>
      <c r="DS40" s="167">
        <v>-26.68</v>
      </c>
      <c r="DT40" s="167">
        <v>-26.89</v>
      </c>
      <c r="DU40" s="167">
        <v>112.67</v>
      </c>
      <c r="DV40" s="167">
        <v>83.48</v>
      </c>
      <c r="DW40" s="167">
        <v>129.25450000000001</v>
      </c>
      <c r="DX40" s="167">
        <v>128.10910000000001</v>
      </c>
      <c r="DY40" s="167">
        <v>-34.748800000000003</v>
      </c>
      <c r="DZ40" s="167">
        <v>-33.945500000000003</v>
      </c>
      <c r="EA40" s="167">
        <v>236.82910000000001</v>
      </c>
      <c r="EB40" s="167">
        <v>191.4862</v>
      </c>
      <c r="EC40" s="167">
        <v>185.7124</v>
      </c>
      <c r="ED40" s="167">
        <v>186.5205</v>
      </c>
      <c r="EE40" s="167">
        <v>58.052999999999997</v>
      </c>
      <c r="EF40" s="167">
        <v>38.71</v>
      </c>
      <c r="EG40" s="167">
        <v>-28.065999999999999</v>
      </c>
      <c r="EH40" s="167">
        <v>465.26139999999998</v>
      </c>
      <c r="EI40" s="167">
        <v>96.401399999999995</v>
      </c>
      <c r="EJ40" s="168"/>
      <c r="EK40" s="167">
        <v>-30.759699999999999</v>
      </c>
      <c r="EL40" s="167">
        <v>-28.948399999999999</v>
      </c>
      <c r="EM40" s="168"/>
      <c r="EN40" s="167">
        <v>-12.296900000000001</v>
      </c>
      <c r="EO40" s="167">
        <v>-10.785</v>
      </c>
      <c r="EP40" s="167">
        <v>47.664000000000001</v>
      </c>
      <c r="EQ40" s="167">
        <v>-57.135300000000001</v>
      </c>
      <c r="ER40" s="167">
        <v>-58.034700000000001</v>
      </c>
      <c r="ES40" s="167">
        <v>1.9857</v>
      </c>
      <c r="ET40" s="167">
        <v>0</v>
      </c>
      <c r="EU40" s="167">
        <v>-16.079999999999998</v>
      </c>
      <c r="EV40" s="167">
        <v>1</v>
      </c>
      <c r="EW40" s="167">
        <v>11.9122</v>
      </c>
      <c r="EX40" s="167">
        <v>-72.704999999999998</v>
      </c>
      <c r="EY40" s="167">
        <v>-33.0824</v>
      </c>
      <c r="EZ40" s="167">
        <v>-32.198500000000003</v>
      </c>
      <c r="FA40" s="167">
        <v>12.1751</v>
      </c>
      <c r="FB40" s="167">
        <v>-36.584000000000003</v>
      </c>
      <c r="FC40" s="167">
        <v>0</v>
      </c>
      <c r="FD40" s="167">
        <v>0</v>
      </c>
      <c r="FE40" s="167">
        <v>0</v>
      </c>
      <c r="FF40" s="167">
        <v>0</v>
      </c>
      <c r="FG40" s="167">
        <v>37.839100000000002</v>
      </c>
      <c r="FH40" s="167">
        <v>38.821599999999997</v>
      </c>
      <c r="FI40" s="167">
        <v>37.489600000000003</v>
      </c>
      <c r="FJ40" s="167">
        <v>51.241599999999998</v>
      </c>
      <c r="FK40" s="167">
        <v>51.744</v>
      </c>
      <c r="FL40" s="167">
        <v>-35.500700000000002</v>
      </c>
      <c r="FM40" s="167">
        <v>35.94</v>
      </c>
      <c r="FN40" s="167">
        <v>35.812100000000001</v>
      </c>
      <c r="FO40" s="167">
        <v>-14.626899999999999</v>
      </c>
      <c r="FP40" s="167">
        <v>0</v>
      </c>
      <c r="FQ40" s="167">
        <v>-38.883000000000003</v>
      </c>
      <c r="FR40" s="167">
        <v>-32.200000000000003</v>
      </c>
      <c r="FS40" s="167">
        <v>19.075600000000001</v>
      </c>
      <c r="FT40" s="167">
        <v>1.0451999999999999</v>
      </c>
      <c r="FU40" s="167">
        <v>-12.26</v>
      </c>
      <c r="FV40" s="167">
        <v>21.43</v>
      </c>
      <c r="FW40" s="167">
        <v>-38.450000000000003</v>
      </c>
      <c r="FX40" s="167">
        <v>6.5671999999999997</v>
      </c>
      <c r="FY40" s="167">
        <v>-12.66</v>
      </c>
      <c r="FZ40" s="167">
        <v>2.1</v>
      </c>
      <c r="GA40" s="168"/>
      <c r="GB40" s="167">
        <v>18.36</v>
      </c>
      <c r="GC40" s="167">
        <v>-6.0479000000000003</v>
      </c>
      <c r="GD40" s="167">
        <v>15.1128</v>
      </c>
      <c r="GE40" s="167">
        <v>17.649999999999999</v>
      </c>
      <c r="GF40" s="167">
        <v>83.358099999999993</v>
      </c>
      <c r="GG40" s="167">
        <v>28.9</v>
      </c>
      <c r="GH40" s="167">
        <v>-26.802299999999999</v>
      </c>
      <c r="GI40" s="168"/>
      <c r="GJ40" s="167">
        <v>0</v>
      </c>
      <c r="GK40" s="167">
        <v>2.0920000000000001</v>
      </c>
      <c r="GL40" s="168"/>
      <c r="GM40" s="168"/>
      <c r="GN40" s="167">
        <v>-12.035299999999999</v>
      </c>
      <c r="GO40" s="167">
        <v>-43.193600000000004</v>
      </c>
      <c r="GP40" s="167">
        <v>23.213999999999999</v>
      </c>
      <c r="GQ40" s="167">
        <v>67.309600000000003</v>
      </c>
      <c r="GR40" s="167">
        <v>63.125700000000002</v>
      </c>
      <c r="GS40" s="167">
        <v>64.975300000000004</v>
      </c>
      <c r="GT40" s="167">
        <v>-145.73410000000001</v>
      </c>
      <c r="GU40" s="167">
        <v>-33.153300000000002</v>
      </c>
      <c r="GV40" s="167">
        <v>38.599699999999999</v>
      </c>
      <c r="GW40" s="167">
        <v>-71.050600000000003</v>
      </c>
      <c r="GX40" s="167">
        <v>10.544</v>
      </c>
      <c r="GY40" s="167">
        <v>11.418799999999999</v>
      </c>
      <c r="GZ40" s="167">
        <v>11.0456</v>
      </c>
      <c r="HA40" s="168"/>
      <c r="HB40" s="167">
        <v>196.27629999999999</v>
      </c>
      <c r="HC40" s="167">
        <v>195.28229999999999</v>
      </c>
      <c r="HD40" s="167">
        <v>284.10000000000002</v>
      </c>
      <c r="HE40" s="167">
        <v>-281.04629999999997</v>
      </c>
      <c r="HF40" s="167">
        <v>-449.67309999999998</v>
      </c>
      <c r="HG40" s="167">
        <v>454.41090000000003</v>
      </c>
      <c r="HH40" s="167">
        <v>446.67079999999999</v>
      </c>
      <c r="HI40" s="167">
        <v>-188.20500000000001</v>
      </c>
      <c r="HJ40" s="167">
        <v>-186.249</v>
      </c>
      <c r="HK40" s="167">
        <v>-46.0486</v>
      </c>
      <c r="HL40" s="167">
        <v>-36.421399999999998</v>
      </c>
      <c r="HM40" s="167">
        <v>77.322500000000005</v>
      </c>
      <c r="HN40" s="167">
        <v>78.872600000000006</v>
      </c>
      <c r="HO40" s="167">
        <v>-128.86250000000001</v>
      </c>
      <c r="HP40" s="167">
        <v>-128.25919999999999</v>
      </c>
      <c r="HQ40" s="167">
        <v>60.615200000000002</v>
      </c>
      <c r="HR40" s="167">
        <v>59.934100000000001</v>
      </c>
      <c r="HS40" s="167">
        <v>-51.245600000000003</v>
      </c>
      <c r="HT40" s="167">
        <v>-51.657200000000003</v>
      </c>
      <c r="HU40" s="167">
        <v>47.74</v>
      </c>
      <c r="HV40" s="167">
        <v>48.29</v>
      </c>
      <c r="HW40" s="167">
        <v>38.5</v>
      </c>
      <c r="HX40" s="167">
        <v>38.799999999999997</v>
      </c>
      <c r="HY40" s="167">
        <v>22.540800000000001</v>
      </c>
      <c r="HZ40" s="167">
        <v>-17.760000000000002</v>
      </c>
      <c r="IA40" s="167">
        <v>-310.5659</v>
      </c>
      <c r="IB40" s="167">
        <v>101.10169999999999</v>
      </c>
      <c r="IC40" s="167">
        <v>101.5562</v>
      </c>
      <c r="ID40" s="167">
        <v>13.4</v>
      </c>
      <c r="IE40" s="167">
        <v>11.4</v>
      </c>
      <c r="IF40" s="167">
        <v>-60.8</v>
      </c>
      <c r="IG40" s="167">
        <v>-60.9</v>
      </c>
      <c r="IH40" s="167">
        <v>0</v>
      </c>
      <c r="II40" s="167">
        <v>2.0388999999999999</v>
      </c>
      <c r="IJ40" s="167">
        <v>-443.6361</v>
      </c>
      <c r="IK40" s="167">
        <v>-72.849100000000007</v>
      </c>
      <c r="IL40" s="167">
        <v>399.36520000000002</v>
      </c>
      <c r="IM40" s="167">
        <v>218.928</v>
      </c>
      <c r="IN40" s="167">
        <v>-23.881</v>
      </c>
      <c r="IO40" s="167">
        <v>-217.10310000000001</v>
      </c>
      <c r="IP40" s="167">
        <v>214.43620000000001</v>
      </c>
      <c r="IQ40" s="167">
        <v>0</v>
      </c>
      <c r="IR40" s="167">
        <v>-245.21809999999999</v>
      </c>
      <c r="IS40" s="167">
        <v>-209.18129999999999</v>
      </c>
      <c r="IT40" s="167">
        <v>139.536</v>
      </c>
      <c r="IU40" s="167">
        <v>139.52930000000001</v>
      </c>
      <c r="IV40" s="167">
        <v>0</v>
      </c>
      <c r="IW40" s="167">
        <v>-390.08890000000002</v>
      </c>
      <c r="IX40" s="167">
        <v>248.50790000000001</v>
      </c>
      <c r="IY40" s="167">
        <v>-139.10839999999999</v>
      </c>
      <c r="IZ40" s="167">
        <v>139.47739999999999</v>
      </c>
      <c r="JA40" s="167">
        <v>-8.2522000000000002</v>
      </c>
      <c r="JB40" s="168"/>
      <c r="JC40" s="167">
        <v>19.68</v>
      </c>
      <c r="JD40" s="167">
        <v>6.7169999999999996</v>
      </c>
      <c r="JE40" s="167">
        <v>6.7140000000000004</v>
      </c>
      <c r="JF40" s="167">
        <v>-19.52</v>
      </c>
      <c r="JG40" s="167">
        <v>-2.4</v>
      </c>
      <c r="JH40" s="168"/>
      <c r="JI40" s="167">
        <v>2.1103000000000001</v>
      </c>
      <c r="JJ40" s="167">
        <v>-31.728100000000001</v>
      </c>
      <c r="JK40" s="167">
        <v>-10.164</v>
      </c>
      <c r="JL40" s="167">
        <v>12.4</v>
      </c>
      <c r="JM40" s="167">
        <v>48.481000000000002</v>
      </c>
      <c r="JN40" s="167">
        <v>48.408000000000001</v>
      </c>
      <c r="JO40" s="167">
        <v>11.193300000000001</v>
      </c>
      <c r="JP40" s="167">
        <v>13.4876</v>
      </c>
      <c r="JQ40" s="167">
        <v>51.0366</v>
      </c>
      <c r="JR40" s="167">
        <v>50.605600000000003</v>
      </c>
      <c r="JS40" s="167">
        <v>51.293599999999998</v>
      </c>
      <c r="JT40" s="168"/>
      <c r="JU40" s="167">
        <v>-10.199999999999999</v>
      </c>
      <c r="JV40" s="167">
        <v>21.198799999999999</v>
      </c>
      <c r="JW40" s="167">
        <v>8.07</v>
      </c>
      <c r="JX40" s="168"/>
      <c r="JY40" s="167">
        <v>-27.238</v>
      </c>
      <c r="JZ40" s="167">
        <v>70.681100000000001</v>
      </c>
      <c r="KA40" s="167">
        <v>47.067500000000003</v>
      </c>
      <c r="KB40" s="167">
        <v>-27.408799999999999</v>
      </c>
      <c r="KC40" s="167">
        <v>-69.750299999999996</v>
      </c>
      <c r="KD40" s="167">
        <v>35.082000000000001</v>
      </c>
      <c r="KE40" s="167">
        <v>33.442700000000002</v>
      </c>
      <c r="KF40" s="167">
        <v>1.4</v>
      </c>
      <c r="KG40" s="167">
        <v>-2.1</v>
      </c>
      <c r="KH40" s="168"/>
      <c r="KI40" s="167">
        <v>144.18539999999999</v>
      </c>
    </row>
    <row r="41" spans="1:295" ht="18" customHeight="1" x14ac:dyDescent="0.3">
      <c r="A41" s="160" t="s">
        <v>27</v>
      </c>
      <c r="B41" s="160" t="s">
        <v>876</v>
      </c>
      <c r="C41" s="161">
        <v>0</v>
      </c>
      <c r="D41" s="161">
        <v>22.546399999999998</v>
      </c>
      <c r="E41" s="161">
        <v>-44.673699999999997</v>
      </c>
      <c r="F41" s="161">
        <v>11.149699999999999</v>
      </c>
      <c r="G41" s="161">
        <v>33.079599999999999</v>
      </c>
      <c r="H41" s="161">
        <v>0</v>
      </c>
      <c r="I41" s="161">
        <v>67.1828</v>
      </c>
      <c r="J41" s="161">
        <v>-152.52539999999999</v>
      </c>
      <c r="K41" s="161">
        <v>60.838000000000001</v>
      </c>
      <c r="L41" s="161">
        <v>31.266999999999999</v>
      </c>
      <c r="M41" s="161">
        <v>30.941500000000001</v>
      </c>
      <c r="N41" s="162"/>
      <c r="O41" s="161">
        <v>-55.343000000000004</v>
      </c>
      <c r="P41" s="161">
        <v>48.4</v>
      </c>
      <c r="Q41" s="161">
        <v>19.044</v>
      </c>
      <c r="R41" s="161">
        <v>-48.4</v>
      </c>
      <c r="S41" s="161">
        <v>14.423500000000001</v>
      </c>
      <c r="T41" s="161">
        <v>308.6662</v>
      </c>
      <c r="U41" s="161">
        <v>8.8851999999999993</v>
      </c>
      <c r="V41" s="161">
        <v>8.8701000000000008</v>
      </c>
      <c r="W41" s="161">
        <v>14.4826</v>
      </c>
      <c r="X41" s="161">
        <v>5.0065</v>
      </c>
      <c r="Y41" s="161">
        <v>5.7214999999999998</v>
      </c>
      <c r="Z41" s="161">
        <v>7.6980000000000004</v>
      </c>
      <c r="AA41" s="162"/>
      <c r="AB41" s="162"/>
      <c r="AC41" s="161">
        <v>-56.81</v>
      </c>
      <c r="AD41" s="161">
        <v>-56.8</v>
      </c>
      <c r="AE41" s="162"/>
      <c r="AF41" s="161">
        <v>-24.42</v>
      </c>
      <c r="AG41" s="161">
        <v>52.8</v>
      </c>
      <c r="AH41" s="161">
        <v>27.53</v>
      </c>
      <c r="AI41" s="161">
        <v>0.33700000000000002</v>
      </c>
      <c r="AJ41" s="161">
        <v>-40.64</v>
      </c>
      <c r="AK41" s="161">
        <v>-40.93</v>
      </c>
      <c r="AL41" s="161">
        <v>-81.25</v>
      </c>
      <c r="AM41" s="161">
        <v>41.35</v>
      </c>
      <c r="AN41" s="161">
        <v>41.24</v>
      </c>
      <c r="AO41" s="161">
        <v>12.2133</v>
      </c>
      <c r="AP41" s="161">
        <v>10.6212</v>
      </c>
      <c r="AQ41" s="161">
        <v>70.399199999999993</v>
      </c>
      <c r="AR41" s="161">
        <v>72.788200000000003</v>
      </c>
      <c r="AS41" s="161">
        <v>32.195</v>
      </c>
      <c r="AT41" s="161">
        <v>-38.178400000000003</v>
      </c>
      <c r="AU41" s="161">
        <v>-39.5929</v>
      </c>
      <c r="AV41" s="161">
        <v>25.7135</v>
      </c>
      <c r="AW41" s="161">
        <v>29.118099999999998</v>
      </c>
      <c r="AX41" s="161">
        <v>65.104200000000006</v>
      </c>
      <c r="AY41" s="161">
        <v>65.238100000000003</v>
      </c>
      <c r="AZ41" s="161">
        <v>1.0632999999999999</v>
      </c>
      <c r="BA41" s="161">
        <v>8.2649000000000008</v>
      </c>
      <c r="BB41" s="161">
        <v>-409.80770000000001</v>
      </c>
      <c r="BC41" s="161">
        <v>27.421700000000001</v>
      </c>
      <c r="BD41" s="161">
        <v>-13.5</v>
      </c>
      <c r="BE41" s="161">
        <v>-13.6</v>
      </c>
      <c r="BF41" s="161">
        <v>43.4452</v>
      </c>
      <c r="BG41" s="161">
        <v>43.517899999999997</v>
      </c>
      <c r="BH41" s="161">
        <v>-9.6389999999999993</v>
      </c>
      <c r="BI41" s="162"/>
      <c r="BJ41" s="161">
        <v>-64.594899999999996</v>
      </c>
      <c r="BK41" s="161">
        <v>5.5063000000000004</v>
      </c>
      <c r="BL41" s="161">
        <v>8.1043000000000003</v>
      </c>
      <c r="BM41" s="161">
        <v>5.4663000000000004</v>
      </c>
      <c r="BN41" s="161">
        <v>448.86610000000002</v>
      </c>
      <c r="BO41" s="162"/>
      <c r="BP41" s="161">
        <v>202.7954</v>
      </c>
      <c r="BQ41" s="161">
        <v>-448.01029999999997</v>
      </c>
      <c r="BR41" s="161">
        <v>457.30040000000002</v>
      </c>
      <c r="BS41" s="162"/>
      <c r="BT41" s="161">
        <v>-74.640600000000006</v>
      </c>
      <c r="BU41" s="161">
        <v>76.242500000000007</v>
      </c>
      <c r="BV41" s="161">
        <v>94.137100000000004</v>
      </c>
      <c r="BW41" s="161">
        <v>29.09</v>
      </c>
      <c r="BX41" s="161">
        <v>29.01</v>
      </c>
      <c r="BY41" s="161">
        <v>66.48</v>
      </c>
      <c r="BZ41" s="161">
        <v>81.72</v>
      </c>
      <c r="CA41" s="161">
        <v>-49.158099999999997</v>
      </c>
      <c r="CB41" s="161">
        <v>-49.559899999999999</v>
      </c>
      <c r="CC41" s="161">
        <v>121.9624</v>
      </c>
      <c r="CD41" s="161">
        <v>122.35899999999999</v>
      </c>
      <c r="CE41" s="161">
        <v>15.5258</v>
      </c>
      <c r="CF41" s="161">
        <v>-118.4893</v>
      </c>
      <c r="CG41" s="161">
        <v>-119.3091</v>
      </c>
      <c r="CH41" s="161">
        <v>10.677099999999999</v>
      </c>
      <c r="CI41" s="161">
        <v>-77.191699999999997</v>
      </c>
      <c r="CJ41" s="162"/>
      <c r="CK41" s="162"/>
      <c r="CL41" s="161">
        <v>10.3</v>
      </c>
      <c r="CM41" s="161">
        <v>151.4</v>
      </c>
      <c r="CN41" s="161">
        <v>-17.59</v>
      </c>
      <c r="CO41" s="161">
        <v>16.151499999999999</v>
      </c>
      <c r="CP41" s="161">
        <v>14.7105</v>
      </c>
      <c r="CQ41" s="161">
        <v>15.668799999999999</v>
      </c>
      <c r="CR41" s="161">
        <v>-52.238100000000003</v>
      </c>
      <c r="CS41" s="161">
        <v>-52.100299999999997</v>
      </c>
      <c r="CT41" s="161">
        <v>22.224299999999999</v>
      </c>
      <c r="CU41" s="161">
        <v>-20.6282</v>
      </c>
      <c r="CV41" s="161">
        <v>25.866</v>
      </c>
      <c r="CW41" s="161">
        <v>14.247</v>
      </c>
      <c r="CX41" s="161">
        <v>59.43</v>
      </c>
      <c r="CY41" s="161">
        <v>86.07</v>
      </c>
      <c r="CZ41" s="161">
        <v>52.038600000000002</v>
      </c>
      <c r="DA41" s="161">
        <v>48.783900000000003</v>
      </c>
      <c r="DB41" s="161">
        <v>-33.83</v>
      </c>
      <c r="DC41" s="161">
        <v>-3.1398999999999999</v>
      </c>
      <c r="DD41" s="161">
        <v>77.221500000000006</v>
      </c>
      <c r="DE41" s="161">
        <v>76.608000000000004</v>
      </c>
      <c r="DF41" s="161">
        <v>-134.3467</v>
      </c>
      <c r="DG41" s="162"/>
      <c r="DH41" s="161">
        <v>-20.4407</v>
      </c>
      <c r="DI41" s="161">
        <v>-130.9</v>
      </c>
      <c r="DJ41" s="161">
        <v>-133.4</v>
      </c>
      <c r="DK41" s="161">
        <v>30.973199999999999</v>
      </c>
      <c r="DL41" s="161">
        <v>62.118499999999997</v>
      </c>
      <c r="DM41" s="161">
        <v>71.400899999999993</v>
      </c>
      <c r="DN41" s="161">
        <v>87.908900000000003</v>
      </c>
      <c r="DO41" s="161">
        <v>61.66</v>
      </c>
      <c r="DP41" s="161">
        <v>-11.61</v>
      </c>
      <c r="DQ41" s="161">
        <v>64.381500000000003</v>
      </c>
      <c r="DR41" s="161">
        <v>133.5626</v>
      </c>
      <c r="DS41" s="161">
        <v>-26.95</v>
      </c>
      <c r="DT41" s="161">
        <v>-26.93</v>
      </c>
      <c r="DU41" s="161">
        <v>124.83</v>
      </c>
      <c r="DV41" s="161">
        <v>80.510000000000005</v>
      </c>
      <c r="DW41" s="161">
        <v>133.36359999999999</v>
      </c>
      <c r="DX41" s="161">
        <v>129.96360000000001</v>
      </c>
      <c r="DY41" s="161">
        <v>-30.435500000000001</v>
      </c>
      <c r="DZ41" s="161">
        <v>-30.4636</v>
      </c>
      <c r="EA41" s="161">
        <v>238.78659999999999</v>
      </c>
      <c r="EB41" s="161">
        <v>191.90639999999999</v>
      </c>
      <c r="EC41" s="161">
        <v>186.12129999999999</v>
      </c>
      <c r="ED41" s="161">
        <v>188.5514</v>
      </c>
      <c r="EE41" s="161">
        <v>59.217300000000002</v>
      </c>
      <c r="EF41" s="161">
        <v>38.862499999999997</v>
      </c>
      <c r="EG41" s="161">
        <v>-27.151</v>
      </c>
      <c r="EH41" s="161">
        <v>461.94720000000001</v>
      </c>
      <c r="EI41" s="161">
        <v>131.51329999999999</v>
      </c>
      <c r="EJ41" s="162"/>
      <c r="EK41" s="161">
        <v>-30.5456</v>
      </c>
      <c r="EL41" s="161">
        <v>-28.629799999999999</v>
      </c>
      <c r="EM41" s="162"/>
      <c r="EN41" s="161">
        <v>-12.514099999999999</v>
      </c>
      <c r="EO41" s="161">
        <v>-11.9841</v>
      </c>
      <c r="EP41" s="161">
        <v>47.664000000000001</v>
      </c>
      <c r="EQ41" s="161">
        <v>-53.561500000000002</v>
      </c>
      <c r="ER41" s="161">
        <v>-54.3611</v>
      </c>
      <c r="ES41" s="161">
        <v>-0.45169999999999999</v>
      </c>
      <c r="ET41" s="161">
        <v>0</v>
      </c>
      <c r="EU41" s="161">
        <v>-17.46</v>
      </c>
      <c r="EV41" s="161">
        <v>1</v>
      </c>
      <c r="EW41" s="161">
        <v>11.4061</v>
      </c>
      <c r="EX41" s="161">
        <v>-71.635599999999997</v>
      </c>
      <c r="EY41" s="161">
        <v>-32.373399999999997</v>
      </c>
      <c r="EZ41" s="161">
        <v>-31.4895</v>
      </c>
      <c r="FA41" s="161">
        <v>10.019399999999999</v>
      </c>
      <c r="FB41" s="161">
        <v>-36.226999999999997</v>
      </c>
      <c r="FC41" s="161">
        <v>0</v>
      </c>
      <c r="FD41" s="161">
        <v>0</v>
      </c>
      <c r="FE41" s="161">
        <v>0</v>
      </c>
      <c r="FF41" s="161">
        <v>0</v>
      </c>
      <c r="FG41" s="161">
        <v>39.722799999999999</v>
      </c>
      <c r="FH41" s="161">
        <v>39.553100000000001</v>
      </c>
      <c r="FI41" s="161">
        <v>38.281999999999996</v>
      </c>
      <c r="FJ41" s="161">
        <v>48.227400000000003</v>
      </c>
      <c r="FK41" s="161">
        <v>46.887799999999999</v>
      </c>
      <c r="FL41" s="161">
        <v>-37.342799999999997</v>
      </c>
      <c r="FM41" s="161">
        <v>32.6248</v>
      </c>
      <c r="FN41" s="161">
        <v>32.741199999999999</v>
      </c>
      <c r="FO41" s="161">
        <v>-16.583600000000001</v>
      </c>
      <c r="FP41" s="161">
        <v>0</v>
      </c>
      <c r="FQ41" s="161">
        <v>-40.069600000000001</v>
      </c>
      <c r="FR41" s="161">
        <v>-33.82</v>
      </c>
      <c r="FS41" s="161">
        <v>19.290500000000002</v>
      </c>
      <c r="FT41" s="161">
        <v>1.1148</v>
      </c>
      <c r="FU41" s="161">
        <v>-12.27</v>
      </c>
      <c r="FV41" s="161">
        <v>21.37</v>
      </c>
      <c r="FW41" s="161">
        <v>-38.400300000000001</v>
      </c>
      <c r="FX41" s="161">
        <v>5.1407999999999996</v>
      </c>
      <c r="FY41" s="161">
        <v>-12.56</v>
      </c>
      <c r="FZ41" s="161">
        <v>1.5840000000000001</v>
      </c>
      <c r="GA41" s="162"/>
      <c r="GB41" s="161">
        <v>17.09</v>
      </c>
      <c r="GC41" s="161">
        <v>-4.6536999999999997</v>
      </c>
      <c r="GD41" s="161">
        <v>15.1067</v>
      </c>
      <c r="GE41" s="163">
        <v>17.145</v>
      </c>
      <c r="GF41" s="161">
        <v>81.602999999999994</v>
      </c>
      <c r="GG41" s="161">
        <v>28.2</v>
      </c>
      <c r="GH41" s="161">
        <v>-26.9892</v>
      </c>
      <c r="GI41" s="162"/>
      <c r="GJ41" s="161">
        <v>0</v>
      </c>
      <c r="GK41" s="161">
        <v>2.1227</v>
      </c>
      <c r="GL41" s="162"/>
      <c r="GM41" s="162"/>
      <c r="GN41" s="163">
        <v>-12.035299999999999</v>
      </c>
      <c r="GO41" s="161">
        <v>-43.475499999999997</v>
      </c>
      <c r="GP41" s="161">
        <v>22.352499999999999</v>
      </c>
      <c r="GQ41" s="161">
        <v>68.402000000000001</v>
      </c>
      <c r="GR41" s="161">
        <v>60.807600000000001</v>
      </c>
      <c r="GS41" s="161">
        <v>61.048900000000003</v>
      </c>
      <c r="GT41" s="161">
        <v>-147.80029999999999</v>
      </c>
      <c r="GU41" s="161">
        <v>-32.5169</v>
      </c>
      <c r="GV41" s="161">
        <v>38.389099999999999</v>
      </c>
      <c r="GW41" s="161">
        <v>-70.089799999999997</v>
      </c>
      <c r="GX41" s="161">
        <v>10.8927</v>
      </c>
      <c r="GY41" s="161">
        <v>10.95</v>
      </c>
      <c r="GZ41" s="161">
        <v>10.559100000000001</v>
      </c>
      <c r="HA41" s="161">
        <v>12.2988</v>
      </c>
      <c r="HB41" s="161">
        <v>208.25229999999999</v>
      </c>
      <c r="HC41" s="161">
        <v>209.3665</v>
      </c>
      <c r="HD41" s="161">
        <v>282.5</v>
      </c>
      <c r="HE41" s="161">
        <v>-280.75209999999998</v>
      </c>
      <c r="HF41" s="161">
        <v>-454.88369999999998</v>
      </c>
      <c r="HG41" s="161">
        <v>458.07470000000001</v>
      </c>
      <c r="HH41" s="161">
        <v>456.62090000000001</v>
      </c>
      <c r="HI41" s="161">
        <v>-196.47329999999999</v>
      </c>
      <c r="HJ41" s="161">
        <v>-195.47839999999999</v>
      </c>
      <c r="HK41" s="161">
        <v>-49.722700000000003</v>
      </c>
      <c r="HL41" s="161">
        <v>-39.709000000000003</v>
      </c>
      <c r="HM41" s="161">
        <v>78.9636</v>
      </c>
      <c r="HN41" s="161">
        <v>78.044200000000004</v>
      </c>
      <c r="HO41" s="162"/>
      <c r="HP41" s="162"/>
      <c r="HQ41" s="161">
        <v>79.457099999999997</v>
      </c>
      <c r="HR41" s="161">
        <v>78.611099999999993</v>
      </c>
      <c r="HS41" s="161">
        <v>-61.177700000000002</v>
      </c>
      <c r="HT41" s="161">
        <v>-61.8748</v>
      </c>
      <c r="HU41" s="161">
        <v>32.65</v>
      </c>
      <c r="HV41" s="161">
        <v>33.26</v>
      </c>
      <c r="HW41" s="161">
        <v>41.3</v>
      </c>
      <c r="HX41" s="161">
        <v>40.4</v>
      </c>
      <c r="HY41" s="161">
        <v>22.540800000000001</v>
      </c>
      <c r="HZ41" s="161">
        <v>-3.84</v>
      </c>
      <c r="IA41" s="161">
        <v>-296.90730000000002</v>
      </c>
      <c r="IB41" s="161">
        <v>107.8074</v>
      </c>
      <c r="IC41" s="161">
        <v>104.7941</v>
      </c>
      <c r="ID41" s="161">
        <v>15</v>
      </c>
      <c r="IE41" s="161">
        <v>6.9</v>
      </c>
      <c r="IF41" s="161">
        <v>-78.7</v>
      </c>
      <c r="IG41" s="161">
        <v>-78.900000000000006</v>
      </c>
      <c r="IH41" s="161">
        <v>0</v>
      </c>
      <c r="II41" s="161">
        <v>1.8720000000000001</v>
      </c>
      <c r="IJ41" s="161">
        <v>-452.62779999999998</v>
      </c>
      <c r="IK41" s="161">
        <v>-102.67700000000001</v>
      </c>
      <c r="IL41" s="161">
        <v>453.93889999999999</v>
      </c>
      <c r="IM41" s="161">
        <v>236.7929</v>
      </c>
      <c r="IN41" s="161">
        <v>-26.971299999999999</v>
      </c>
      <c r="IO41" s="161">
        <v>-229.27699999999999</v>
      </c>
      <c r="IP41" s="161">
        <v>224.1583</v>
      </c>
      <c r="IQ41" s="161">
        <v>0</v>
      </c>
      <c r="IR41" s="161">
        <v>-300.99590000000001</v>
      </c>
      <c r="IS41" s="161">
        <v>-219.54390000000001</v>
      </c>
      <c r="IT41" s="161">
        <v>163.63759999999999</v>
      </c>
      <c r="IU41" s="161">
        <v>164.07660000000001</v>
      </c>
      <c r="IV41" s="161">
        <v>0</v>
      </c>
      <c r="IW41" s="161">
        <v>-446.72989999999999</v>
      </c>
      <c r="IX41" s="161">
        <v>301.40010000000001</v>
      </c>
      <c r="IY41" s="161">
        <v>-140.28550000000001</v>
      </c>
      <c r="IZ41" s="161">
        <v>141.61940000000001</v>
      </c>
      <c r="JA41" s="161">
        <v>-8.6477000000000004</v>
      </c>
      <c r="JB41" s="162"/>
      <c r="JC41" s="161">
        <v>19.36</v>
      </c>
      <c r="JD41" s="161">
        <v>6.7539999999999996</v>
      </c>
      <c r="JE41" s="161">
        <v>6.7469999999999999</v>
      </c>
      <c r="JF41" s="161">
        <v>-18.64</v>
      </c>
      <c r="JG41" s="161">
        <v>-3.28</v>
      </c>
      <c r="JH41" s="162"/>
      <c r="JI41" s="161">
        <v>3.3401999999999998</v>
      </c>
      <c r="JJ41" s="161">
        <v>-35.6252</v>
      </c>
      <c r="JK41" s="161">
        <v>-9.2850999999999999</v>
      </c>
      <c r="JL41" s="161">
        <v>14.5</v>
      </c>
      <c r="JM41" s="161">
        <v>52.036000000000001</v>
      </c>
      <c r="JN41" s="161">
        <v>51.280999999999999</v>
      </c>
      <c r="JO41" s="161">
        <v>11.185499999999999</v>
      </c>
      <c r="JP41" s="162"/>
      <c r="JQ41" s="161">
        <v>50.5533</v>
      </c>
      <c r="JR41" s="161">
        <v>50.731999999999999</v>
      </c>
      <c r="JS41" s="161">
        <v>49.4</v>
      </c>
      <c r="JT41" s="162"/>
      <c r="JU41" s="161">
        <v>-5</v>
      </c>
      <c r="JV41" s="161">
        <v>22.166399999999999</v>
      </c>
      <c r="JW41" s="161">
        <v>8.2200000000000006</v>
      </c>
      <c r="JX41" s="162"/>
      <c r="JY41" s="161">
        <v>-33.641399999999997</v>
      </c>
      <c r="JZ41" s="161">
        <v>73.427000000000007</v>
      </c>
      <c r="KA41" s="161">
        <v>50.613799999999998</v>
      </c>
      <c r="KB41" s="161">
        <v>-32.917299999999997</v>
      </c>
      <c r="KC41" s="161">
        <v>-72.7864</v>
      </c>
      <c r="KD41" s="161">
        <v>38.646099999999997</v>
      </c>
      <c r="KE41" s="161">
        <v>32.715600000000002</v>
      </c>
      <c r="KF41" s="161">
        <v>-3.4</v>
      </c>
      <c r="KG41" s="161">
        <v>3.1</v>
      </c>
      <c r="KH41" s="162"/>
      <c r="KI41" s="161">
        <v>146.4504</v>
      </c>
    </row>
    <row r="42" spans="1:295" ht="18" customHeight="1" x14ac:dyDescent="0.3">
      <c r="A42" s="160" t="s">
        <v>27</v>
      </c>
      <c r="B42" s="160" t="s">
        <v>877</v>
      </c>
      <c r="C42" s="164">
        <v>0</v>
      </c>
      <c r="D42" s="164">
        <v>22.283899999999999</v>
      </c>
      <c r="E42" s="166">
        <v>-44.173349999999999</v>
      </c>
      <c r="F42" s="164">
        <v>11.137499999999999</v>
      </c>
      <c r="G42" s="164">
        <v>31.533899999999999</v>
      </c>
      <c r="H42" s="164">
        <v>0</v>
      </c>
      <c r="I42" s="164">
        <v>63.3155</v>
      </c>
      <c r="J42" s="164">
        <v>-148.79560000000001</v>
      </c>
      <c r="K42" s="164">
        <v>61.095199999999998</v>
      </c>
      <c r="L42" s="164">
        <v>30.873100000000001</v>
      </c>
      <c r="M42" s="164">
        <v>30.808499999999999</v>
      </c>
      <c r="N42" s="165"/>
      <c r="O42" s="164">
        <v>-52.122</v>
      </c>
      <c r="P42" s="164">
        <v>46.2</v>
      </c>
      <c r="Q42" s="164">
        <v>15.731999999999999</v>
      </c>
      <c r="R42" s="164">
        <v>-46.2</v>
      </c>
      <c r="S42" s="164">
        <v>14.5678</v>
      </c>
      <c r="T42" s="164">
        <v>305.15519999999998</v>
      </c>
      <c r="U42" s="164">
        <v>9.0114000000000001</v>
      </c>
      <c r="V42" s="164">
        <v>9.2246000000000006</v>
      </c>
      <c r="W42" s="164">
        <v>14.983000000000001</v>
      </c>
      <c r="X42" s="164">
        <v>4.6982999999999997</v>
      </c>
      <c r="Y42" s="164">
        <v>5.7721999999999998</v>
      </c>
      <c r="Z42" s="164">
        <v>7.9569000000000001</v>
      </c>
      <c r="AA42" s="165"/>
      <c r="AB42" s="165"/>
      <c r="AC42" s="164">
        <v>-56.79</v>
      </c>
      <c r="AD42" s="164">
        <v>-56.62</v>
      </c>
      <c r="AE42" s="165"/>
      <c r="AF42" s="164">
        <v>-22.2</v>
      </c>
      <c r="AG42" s="164">
        <v>50.6</v>
      </c>
      <c r="AH42" s="164">
        <v>29.126000000000001</v>
      </c>
      <c r="AI42" s="164">
        <v>0.34200000000000003</v>
      </c>
      <c r="AJ42" s="164">
        <v>-37.69</v>
      </c>
      <c r="AK42" s="164">
        <v>-37.78</v>
      </c>
      <c r="AL42" s="164">
        <v>-88.78</v>
      </c>
      <c r="AM42" s="164">
        <v>37.799999999999997</v>
      </c>
      <c r="AN42" s="164">
        <v>38.159999999999997</v>
      </c>
      <c r="AO42" s="164">
        <v>12.3483</v>
      </c>
      <c r="AP42" s="164">
        <v>10.3155</v>
      </c>
      <c r="AQ42" s="164">
        <v>69.406899999999993</v>
      </c>
      <c r="AR42" s="164">
        <v>72.468500000000006</v>
      </c>
      <c r="AS42" s="164">
        <v>31.8079</v>
      </c>
      <c r="AT42" s="164">
        <v>-37.374600000000001</v>
      </c>
      <c r="AU42" s="164">
        <v>-37.151499999999999</v>
      </c>
      <c r="AV42" s="164">
        <v>7.8475999999999999</v>
      </c>
      <c r="AW42" s="164">
        <v>7.4877000000000002</v>
      </c>
      <c r="AX42" s="164">
        <v>66.711699999999993</v>
      </c>
      <c r="AY42" s="164">
        <v>68.453199999999995</v>
      </c>
      <c r="AZ42" s="164">
        <v>-1.5704</v>
      </c>
      <c r="BA42" s="164">
        <v>-8.3438999999999997</v>
      </c>
      <c r="BB42" s="164">
        <v>-382.04360000000003</v>
      </c>
      <c r="BC42" s="164">
        <v>29.373699999999999</v>
      </c>
      <c r="BD42" s="164">
        <v>-14.2</v>
      </c>
      <c r="BE42" s="164">
        <v>-14.4</v>
      </c>
      <c r="BF42" s="164">
        <v>42.931600000000003</v>
      </c>
      <c r="BG42" s="164">
        <v>41.990299999999998</v>
      </c>
      <c r="BH42" s="164">
        <v>-9.9558999999999997</v>
      </c>
      <c r="BI42" s="165"/>
      <c r="BJ42" s="164">
        <v>-64.001900000000006</v>
      </c>
      <c r="BK42" s="164">
        <v>5.7393999999999998</v>
      </c>
      <c r="BL42" s="164">
        <v>7.9699</v>
      </c>
      <c r="BM42" s="164">
        <v>5.4560000000000004</v>
      </c>
      <c r="BN42" s="164">
        <v>422.68119999999999</v>
      </c>
      <c r="BO42" s="165"/>
      <c r="BP42" s="164">
        <v>192.41909999999999</v>
      </c>
      <c r="BQ42" s="164">
        <v>-422.78559999999999</v>
      </c>
      <c r="BR42" s="164">
        <v>436.411</v>
      </c>
      <c r="BS42" s="165"/>
      <c r="BT42" s="164">
        <v>-79.577100000000002</v>
      </c>
      <c r="BU42" s="164">
        <v>83.316000000000003</v>
      </c>
      <c r="BV42" s="164">
        <v>92.410700000000006</v>
      </c>
      <c r="BW42" s="164">
        <v>28.25</v>
      </c>
      <c r="BX42" s="164">
        <v>27.68</v>
      </c>
      <c r="BY42" s="164">
        <v>65.8</v>
      </c>
      <c r="BZ42" s="164">
        <v>80.94</v>
      </c>
      <c r="CA42" s="164">
        <v>-48.220399999999998</v>
      </c>
      <c r="CB42" s="164">
        <v>-47.014800000000001</v>
      </c>
      <c r="CC42" s="164">
        <v>117.136</v>
      </c>
      <c r="CD42" s="164">
        <v>117.46720000000001</v>
      </c>
      <c r="CE42" s="164">
        <v>16.081399999999999</v>
      </c>
      <c r="CF42" s="164">
        <v>-111.8152</v>
      </c>
      <c r="CG42" s="164">
        <v>-111.88030000000001</v>
      </c>
      <c r="CH42" s="164">
        <v>12.6655</v>
      </c>
      <c r="CI42" s="164">
        <v>-75.746600000000001</v>
      </c>
      <c r="CJ42" s="165"/>
      <c r="CK42" s="165"/>
      <c r="CL42" s="164">
        <v>8.8000000000000007</v>
      </c>
      <c r="CM42" s="164">
        <v>151.19999999999999</v>
      </c>
      <c r="CN42" s="164">
        <v>-17.37</v>
      </c>
      <c r="CO42" s="164">
        <v>17.3398</v>
      </c>
      <c r="CP42" s="164">
        <v>16.843</v>
      </c>
      <c r="CQ42" s="164">
        <v>18.784800000000001</v>
      </c>
      <c r="CR42" s="164">
        <v>-47.167900000000003</v>
      </c>
      <c r="CS42" s="164">
        <v>-47.066899999999997</v>
      </c>
      <c r="CT42" s="164">
        <v>12.575799999999999</v>
      </c>
      <c r="CU42" s="164">
        <v>-13.855600000000001</v>
      </c>
      <c r="CV42" s="164">
        <v>15.000999999999999</v>
      </c>
      <c r="CW42" s="164">
        <v>14.0321</v>
      </c>
      <c r="CX42" s="164">
        <v>56.29</v>
      </c>
      <c r="CY42" s="164">
        <v>85.4</v>
      </c>
      <c r="CZ42" s="164">
        <v>51.3354</v>
      </c>
      <c r="DA42" s="164">
        <v>48.197899999999997</v>
      </c>
      <c r="DB42" s="164">
        <v>-33.5</v>
      </c>
      <c r="DC42" s="164">
        <v>-3.1398999999999999</v>
      </c>
      <c r="DD42" s="164">
        <v>76.524600000000007</v>
      </c>
      <c r="DE42" s="164">
        <v>76.101299999999995</v>
      </c>
      <c r="DF42" s="164">
        <v>-139.8954</v>
      </c>
      <c r="DG42" s="165"/>
      <c r="DH42" s="164">
        <v>-20.417400000000001</v>
      </c>
      <c r="DI42" s="164">
        <v>-130.30000000000001</v>
      </c>
      <c r="DJ42" s="164">
        <v>-130.80000000000001</v>
      </c>
      <c r="DK42" s="164">
        <v>30.363499999999998</v>
      </c>
      <c r="DL42" s="164">
        <v>61.239600000000003</v>
      </c>
      <c r="DM42" s="164">
        <v>71.400899999999993</v>
      </c>
      <c r="DN42" s="164">
        <v>86.737099999999998</v>
      </c>
      <c r="DO42" s="164">
        <v>60.35</v>
      </c>
      <c r="DP42" s="164">
        <v>-11.55</v>
      </c>
      <c r="DQ42" s="164">
        <v>63.355499999999999</v>
      </c>
      <c r="DR42" s="164">
        <v>138.84790000000001</v>
      </c>
      <c r="DS42" s="164">
        <v>-25.75</v>
      </c>
      <c r="DT42" s="164">
        <v>-25.86</v>
      </c>
      <c r="DU42" s="164">
        <v>115.12</v>
      </c>
      <c r="DV42" s="164">
        <v>79.650000000000006</v>
      </c>
      <c r="DW42" s="164">
        <v>138.6182</v>
      </c>
      <c r="DX42" s="164">
        <v>135.96360000000001</v>
      </c>
      <c r="DY42" s="164">
        <v>-26.727599999999999</v>
      </c>
      <c r="DZ42" s="164">
        <v>-26.590900000000001</v>
      </c>
      <c r="EA42" s="164">
        <v>239.27</v>
      </c>
      <c r="EB42" s="164">
        <v>195.39490000000001</v>
      </c>
      <c r="EC42" s="164">
        <v>188.95249999999999</v>
      </c>
      <c r="ED42" s="164">
        <v>191.76349999999999</v>
      </c>
      <c r="EE42" s="164">
        <v>67.689700000000002</v>
      </c>
      <c r="EF42" s="164">
        <v>47.628399999999999</v>
      </c>
      <c r="EG42" s="164">
        <v>-27.475000000000001</v>
      </c>
      <c r="EH42" s="164">
        <v>433.36989999999997</v>
      </c>
      <c r="EI42" s="164">
        <v>193.809</v>
      </c>
      <c r="EJ42" s="165"/>
      <c r="EK42" s="164">
        <v>-28.351299999999998</v>
      </c>
      <c r="EL42" s="164">
        <v>-26.647300000000001</v>
      </c>
      <c r="EM42" s="165"/>
      <c r="EN42" s="164">
        <v>-15.9207</v>
      </c>
      <c r="EO42" s="164">
        <v>-14.0589</v>
      </c>
      <c r="EP42" s="164">
        <v>66.096000000000004</v>
      </c>
      <c r="EQ42" s="164">
        <v>-49.0032</v>
      </c>
      <c r="ER42" s="164">
        <v>-49.772799999999997</v>
      </c>
      <c r="ES42" s="164">
        <v>-9.1552000000000007</v>
      </c>
      <c r="ET42" s="164">
        <v>17.48</v>
      </c>
      <c r="EU42" s="164">
        <v>-17.760000000000002</v>
      </c>
      <c r="EV42" s="164">
        <v>1</v>
      </c>
      <c r="EW42" s="164">
        <v>10.777100000000001</v>
      </c>
      <c r="EX42" s="164">
        <v>-75.513900000000007</v>
      </c>
      <c r="EY42" s="164">
        <v>-32.529200000000003</v>
      </c>
      <c r="EZ42" s="164">
        <v>-31.619299999999999</v>
      </c>
      <c r="FA42" s="164">
        <v>9.7102000000000004</v>
      </c>
      <c r="FB42" s="164">
        <v>-45.904400000000003</v>
      </c>
      <c r="FC42" s="164">
        <v>11.650399999999999</v>
      </c>
      <c r="FD42" s="164">
        <v>0</v>
      </c>
      <c r="FE42" s="164">
        <v>0</v>
      </c>
      <c r="FF42" s="164">
        <v>0</v>
      </c>
      <c r="FG42" s="164">
        <v>34.735999999999997</v>
      </c>
      <c r="FH42" s="164">
        <v>35.283700000000003</v>
      </c>
      <c r="FI42" s="164">
        <v>34.224800000000002</v>
      </c>
      <c r="FJ42" s="164">
        <v>47.222700000000003</v>
      </c>
      <c r="FK42" s="164">
        <v>46.887799999999999</v>
      </c>
      <c r="FL42" s="164">
        <v>-39.017299999999999</v>
      </c>
      <c r="FM42" s="164">
        <v>28.712499999999999</v>
      </c>
      <c r="FN42" s="164">
        <v>28.613499999999998</v>
      </c>
      <c r="FO42" s="164">
        <v>-20.071300000000001</v>
      </c>
      <c r="FP42" s="164">
        <v>0</v>
      </c>
      <c r="FQ42" s="164">
        <v>-38.538800000000002</v>
      </c>
      <c r="FR42" s="164">
        <v>-34.46</v>
      </c>
      <c r="FS42" s="164">
        <v>18.770399999999999</v>
      </c>
      <c r="FT42" s="164">
        <v>1.1624000000000001</v>
      </c>
      <c r="FU42" s="164">
        <v>-12.32</v>
      </c>
      <c r="FV42" s="164">
        <v>22.26</v>
      </c>
      <c r="FW42" s="165"/>
      <c r="FX42" s="164">
        <v>4.1204000000000001</v>
      </c>
      <c r="FY42" s="164">
        <v>-12.693</v>
      </c>
      <c r="FZ42" s="164">
        <v>3.9140000000000001</v>
      </c>
      <c r="GA42" s="165"/>
      <c r="GB42" s="164">
        <v>17.559999999999999</v>
      </c>
      <c r="GC42" s="164">
        <v>1.3646</v>
      </c>
      <c r="GD42" s="164">
        <v>18.942799999999998</v>
      </c>
      <c r="GE42" s="164">
        <v>16.64</v>
      </c>
      <c r="GF42" s="164">
        <v>80.434899999999999</v>
      </c>
      <c r="GG42" s="164">
        <v>27.1</v>
      </c>
      <c r="GH42" s="164">
        <v>-25.153300000000002</v>
      </c>
      <c r="GI42" s="165"/>
      <c r="GJ42" s="164">
        <v>0</v>
      </c>
      <c r="GK42" s="164">
        <v>2.1732</v>
      </c>
      <c r="GL42" s="165"/>
      <c r="GM42" s="165"/>
      <c r="GN42" s="166">
        <v>-12.32755</v>
      </c>
      <c r="GO42" s="164">
        <v>-41.498699999999999</v>
      </c>
      <c r="GP42" s="164">
        <v>20.462800000000001</v>
      </c>
      <c r="GQ42" s="164">
        <v>65.292900000000003</v>
      </c>
      <c r="GR42" s="164">
        <v>59.499499999999998</v>
      </c>
      <c r="GS42" s="164">
        <v>59.669600000000003</v>
      </c>
      <c r="GT42" s="164">
        <v>-139.49090000000001</v>
      </c>
      <c r="GU42" s="164">
        <v>-30.950399999999998</v>
      </c>
      <c r="GV42" s="164">
        <v>37.3095</v>
      </c>
      <c r="GW42" s="164">
        <v>-66.721699999999998</v>
      </c>
      <c r="GX42" s="164">
        <v>11.038399999999999</v>
      </c>
      <c r="GY42" s="164">
        <v>11.428599999999999</v>
      </c>
      <c r="GZ42" s="164">
        <v>11.193199999999999</v>
      </c>
      <c r="HA42" s="164">
        <v>12</v>
      </c>
      <c r="HB42" s="164">
        <v>224.6849</v>
      </c>
      <c r="HC42" s="164">
        <v>223.49299999999999</v>
      </c>
      <c r="HD42" s="164">
        <v>282.5</v>
      </c>
      <c r="HE42" s="164">
        <v>-281.0838</v>
      </c>
      <c r="HF42" s="164">
        <v>-470.74720000000002</v>
      </c>
      <c r="HG42" s="164">
        <v>471.13249999999999</v>
      </c>
      <c r="HH42" s="164">
        <v>469.01710000000003</v>
      </c>
      <c r="HI42" s="164">
        <v>-210.61359999999999</v>
      </c>
      <c r="HJ42" s="164">
        <v>-210.0703</v>
      </c>
      <c r="HK42" s="164">
        <v>-45.704500000000003</v>
      </c>
      <c r="HL42" s="164">
        <v>-35.103000000000002</v>
      </c>
      <c r="HM42" s="164">
        <v>74.848699999999994</v>
      </c>
      <c r="HN42" s="164">
        <v>74.382599999999996</v>
      </c>
      <c r="HO42" s="164">
        <v>-147.5257</v>
      </c>
      <c r="HP42" s="164">
        <v>-144.6825</v>
      </c>
      <c r="HQ42" s="164">
        <v>64.273799999999994</v>
      </c>
      <c r="HR42" s="164">
        <v>64.021100000000004</v>
      </c>
      <c r="HS42" s="164">
        <v>-71.653199999999998</v>
      </c>
      <c r="HT42" s="164">
        <v>-70.445899999999995</v>
      </c>
      <c r="HU42" s="164">
        <v>94.23</v>
      </c>
      <c r="HV42" s="164">
        <v>94.2</v>
      </c>
      <c r="HW42" s="164">
        <v>38.5</v>
      </c>
      <c r="HX42" s="164">
        <v>40</v>
      </c>
      <c r="HY42" s="164">
        <v>22.683900000000001</v>
      </c>
      <c r="HZ42" s="164">
        <v>14.24</v>
      </c>
      <c r="IA42" s="164">
        <v>-341.21769999999998</v>
      </c>
      <c r="IB42" s="164">
        <v>108.29519999999999</v>
      </c>
      <c r="IC42" s="164">
        <v>108.0941</v>
      </c>
      <c r="ID42" s="164">
        <v>17.3</v>
      </c>
      <c r="IE42" s="164">
        <v>9.1</v>
      </c>
      <c r="IF42" s="164">
        <v>-64.2</v>
      </c>
      <c r="IG42" s="164">
        <v>-64.400000000000006</v>
      </c>
      <c r="IH42" s="164">
        <v>1.1451</v>
      </c>
      <c r="II42" s="164">
        <v>0.91669999999999996</v>
      </c>
      <c r="IJ42" s="164">
        <v>-459.4033</v>
      </c>
      <c r="IK42" s="164">
        <v>-163.23949999999999</v>
      </c>
      <c r="IL42" s="164">
        <v>451.8741</v>
      </c>
      <c r="IM42" s="164">
        <v>362.03660000000002</v>
      </c>
      <c r="IN42" s="164">
        <v>-34.093200000000003</v>
      </c>
      <c r="IO42" s="164">
        <v>-356.49099999999999</v>
      </c>
      <c r="IP42" s="164">
        <v>353.17469999999997</v>
      </c>
      <c r="IQ42" s="164">
        <v>-153.1138</v>
      </c>
      <c r="IR42" s="164">
        <v>-213.07919999999999</v>
      </c>
      <c r="IS42" s="164">
        <v>-350.66489999999999</v>
      </c>
      <c r="IT42" s="164">
        <v>108.77849999999999</v>
      </c>
      <c r="IU42" s="164">
        <v>108.0844</v>
      </c>
      <c r="IV42" s="164">
        <v>153.52889999999999</v>
      </c>
      <c r="IW42" s="164">
        <v>-446.75110000000001</v>
      </c>
      <c r="IX42" s="164">
        <v>217.29400000000001</v>
      </c>
      <c r="IY42" s="164">
        <v>-224.07329999999999</v>
      </c>
      <c r="IZ42" s="164">
        <v>225.04580000000001</v>
      </c>
      <c r="JA42" s="164">
        <v>-8.0929000000000002</v>
      </c>
      <c r="JB42" s="165"/>
      <c r="JC42" s="164">
        <v>16.72</v>
      </c>
      <c r="JD42" s="164">
        <v>6.72</v>
      </c>
      <c r="JE42" s="164">
        <v>6.65</v>
      </c>
      <c r="JF42" s="164">
        <v>-16.48</v>
      </c>
      <c r="JG42" s="164">
        <v>-4.24</v>
      </c>
      <c r="JH42" s="165"/>
      <c r="JI42" s="164">
        <v>4.9821</v>
      </c>
      <c r="JJ42" s="164">
        <v>-35.683199999999999</v>
      </c>
      <c r="JK42" s="164">
        <v>-10.340999999999999</v>
      </c>
      <c r="JL42" s="164">
        <v>13.8</v>
      </c>
      <c r="JM42" s="164">
        <v>50.55</v>
      </c>
      <c r="JN42" s="164">
        <v>50.145000000000003</v>
      </c>
      <c r="JO42" s="164">
        <v>11.0654</v>
      </c>
      <c r="JP42" s="164">
        <v>13.488799999999999</v>
      </c>
      <c r="JQ42" s="164">
        <v>48.511200000000002</v>
      </c>
      <c r="JR42" s="164">
        <v>49.030799999999999</v>
      </c>
      <c r="JS42" s="164">
        <v>50.402500000000003</v>
      </c>
      <c r="JT42" s="165"/>
      <c r="JU42" s="164">
        <v>-9.3000000000000007</v>
      </c>
      <c r="JV42" s="164">
        <v>20.482800000000001</v>
      </c>
      <c r="JW42" s="164">
        <v>8.32</v>
      </c>
      <c r="JX42" s="165"/>
      <c r="JY42" s="164">
        <v>-29.822099999999999</v>
      </c>
      <c r="JZ42" s="164">
        <v>70.886099999999999</v>
      </c>
      <c r="KA42" s="164">
        <v>46.387500000000003</v>
      </c>
      <c r="KB42" s="164">
        <v>-27.9726</v>
      </c>
      <c r="KC42" s="164">
        <v>-70.427400000000006</v>
      </c>
      <c r="KD42" s="164">
        <v>34.024799999999999</v>
      </c>
      <c r="KE42" s="164">
        <v>35.311900000000001</v>
      </c>
      <c r="KF42" s="164">
        <v>0.7</v>
      </c>
      <c r="KG42" s="164">
        <v>-1.3</v>
      </c>
      <c r="KH42" s="165"/>
      <c r="KI42" s="164">
        <v>143.05549999999999</v>
      </c>
    </row>
    <row r="43" spans="1:295" ht="18" customHeight="1" x14ac:dyDescent="0.3">
      <c r="A43" s="160" t="s">
        <v>27</v>
      </c>
      <c r="B43" s="160" t="s">
        <v>878</v>
      </c>
      <c r="C43" s="164">
        <v>0</v>
      </c>
      <c r="D43" s="164">
        <v>21.7485</v>
      </c>
      <c r="E43" s="164">
        <v>-43.673000000000002</v>
      </c>
      <c r="F43" s="164">
        <v>10.972</v>
      </c>
      <c r="G43" s="164">
        <v>30.192</v>
      </c>
      <c r="H43" s="164">
        <v>0</v>
      </c>
      <c r="I43" s="164">
        <v>60.948900000000002</v>
      </c>
      <c r="J43" s="164">
        <v>-126.9409</v>
      </c>
      <c r="K43" s="164">
        <v>59.0379</v>
      </c>
      <c r="L43" s="164">
        <v>29.827100000000002</v>
      </c>
      <c r="M43" s="164">
        <v>29.561</v>
      </c>
      <c r="N43" s="165"/>
      <c r="O43" s="164">
        <v>-49.470999999999997</v>
      </c>
      <c r="P43" s="164">
        <v>44</v>
      </c>
      <c r="Q43" s="164">
        <v>13.247999999999999</v>
      </c>
      <c r="R43" s="164">
        <v>-41.8</v>
      </c>
      <c r="S43" s="164">
        <v>13.9854</v>
      </c>
      <c r="T43" s="164">
        <v>261.7876</v>
      </c>
      <c r="U43" s="164">
        <v>8.2068999999999992</v>
      </c>
      <c r="V43" s="164">
        <v>8.5051000000000005</v>
      </c>
      <c r="W43" s="164">
        <v>13.367800000000001</v>
      </c>
      <c r="X43" s="166">
        <v>4.6982999999999997</v>
      </c>
      <c r="Y43" s="166">
        <v>5.7721999999999998</v>
      </c>
      <c r="Z43" s="166">
        <v>7.9569000000000001</v>
      </c>
      <c r="AA43" s="165"/>
      <c r="AB43" s="165"/>
      <c r="AC43" s="164">
        <v>-55.1</v>
      </c>
      <c r="AD43" s="164">
        <v>-54.89</v>
      </c>
      <c r="AE43" s="165"/>
      <c r="AF43" s="164">
        <v>-26.64</v>
      </c>
      <c r="AG43" s="164">
        <v>48.4</v>
      </c>
      <c r="AH43" s="164">
        <v>31.888000000000002</v>
      </c>
      <c r="AI43" s="164">
        <v>0.34300000000000003</v>
      </c>
      <c r="AJ43" s="164">
        <v>-35.51</v>
      </c>
      <c r="AK43" s="164">
        <v>-35.49</v>
      </c>
      <c r="AL43" s="164">
        <v>-88.11</v>
      </c>
      <c r="AM43" s="164">
        <v>35.19</v>
      </c>
      <c r="AN43" s="164">
        <v>35.51</v>
      </c>
      <c r="AO43" s="164">
        <v>12.435600000000001</v>
      </c>
      <c r="AP43" s="164">
        <v>10.014699999999999</v>
      </c>
      <c r="AQ43" s="164">
        <v>68.8048</v>
      </c>
      <c r="AR43" s="164">
        <v>71.517799999999994</v>
      </c>
      <c r="AS43" s="164">
        <v>24.444299999999998</v>
      </c>
      <c r="AT43" s="164">
        <v>-39.384</v>
      </c>
      <c r="AU43" s="164">
        <v>-38.571199999999997</v>
      </c>
      <c r="AV43" s="164">
        <v>7.4273999999999996</v>
      </c>
      <c r="AW43" s="164">
        <v>7.1280999999999999</v>
      </c>
      <c r="AX43" s="164">
        <v>62.960799999999999</v>
      </c>
      <c r="AY43" s="164">
        <v>64.702299999999994</v>
      </c>
      <c r="AZ43" s="164">
        <v>-1.5704</v>
      </c>
      <c r="BA43" s="164">
        <v>-8.2672000000000008</v>
      </c>
      <c r="BB43" s="164">
        <v>-343.54320000000001</v>
      </c>
      <c r="BC43" s="164">
        <v>24.775700000000001</v>
      </c>
      <c r="BD43" s="164">
        <v>-12.1</v>
      </c>
      <c r="BE43" s="164">
        <v>-12.2</v>
      </c>
      <c r="BF43" s="164">
        <v>44.348100000000002</v>
      </c>
      <c r="BG43" s="164">
        <v>43.545400000000001</v>
      </c>
      <c r="BH43" s="164">
        <v>-9.9918999999999993</v>
      </c>
      <c r="BI43" s="165"/>
      <c r="BJ43" s="164">
        <v>-65.078999999999994</v>
      </c>
      <c r="BK43" s="164">
        <v>5.2514000000000003</v>
      </c>
      <c r="BL43" s="164">
        <v>7.3082000000000003</v>
      </c>
      <c r="BM43" s="164">
        <v>5.0007999999999999</v>
      </c>
      <c r="BN43" s="164">
        <v>383.06819999999999</v>
      </c>
      <c r="BO43" s="164">
        <v>119.7546</v>
      </c>
      <c r="BP43" s="164">
        <v>119.63249999999999</v>
      </c>
      <c r="BQ43" s="164">
        <v>-400.37720000000002</v>
      </c>
      <c r="BR43" s="164">
        <v>457.04750000000001</v>
      </c>
      <c r="BS43" s="165"/>
      <c r="BT43" s="164">
        <v>-85.982100000000003</v>
      </c>
      <c r="BU43" s="164">
        <v>87.618700000000004</v>
      </c>
      <c r="BV43" s="164">
        <v>91.871799999999993</v>
      </c>
      <c r="BW43" s="164">
        <v>26.57</v>
      </c>
      <c r="BX43" s="164">
        <v>28.96</v>
      </c>
      <c r="BY43" s="164">
        <v>65.12</v>
      </c>
      <c r="BZ43" s="164">
        <v>75.930000000000007</v>
      </c>
      <c r="CA43" s="164">
        <v>-42.728099999999998</v>
      </c>
      <c r="CB43" s="164">
        <v>-42.192300000000003</v>
      </c>
      <c r="CC43" s="164">
        <v>112.3505</v>
      </c>
      <c r="CD43" s="164">
        <v>114.1695</v>
      </c>
      <c r="CE43" s="164">
        <v>16.1432</v>
      </c>
      <c r="CF43" s="164">
        <v>-94.451499999999996</v>
      </c>
      <c r="CG43" s="164">
        <v>-95.311199999999999</v>
      </c>
      <c r="CH43" s="164">
        <v>8.3600999999999992</v>
      </c>
      <c r="CI43" s="164">
        <v>-60.340400000000002</v>
      </c>
      <c r="CJ43" s="165"/>
      <c r="CK43" s="165"/>
      <c r="CL43" s="164">
        <v>34.799999999999997</v>
      </c>
      <c r="CM43" s="164">
        <v>123.1</v>
      </c>
      <c r="CN43" s="164">
        <v>-17.489999999999998</v>
      </c>
      <c r="CO43" s="164">
        <v>30.095600000000001</v>
      </c>
      <c r="CP43" s="164">
        <v>29.8033</v>
      </c>
      <c r="CQ43" s="164">
        <v>30.406500000000001</v>
      </c>
      <c r="CR43" s="164">
        <v>-27.582599999999999</v>
      </c>
      <c r="CS43" s="164">
        <v>-27.3902</v>
      </c>
      <c r="CT43" s="164">
        <v>1</v>
      </c>
      <c r="CU43" s="164">
        <v>-31.2118</v>
      </c>
      <c r="CV43" s="164">
        <v>12.1496</v>
      </c>
      <c r="CW43" s="164">
        <v>14.418900000000001</v>
      </c>
      <c r="CX43" s="164">
        <v>57.25</v>
      </c>
      <c r="CY43" s="164">
        <v>80.569999999999993</v>
      </c>
      <c r="CZ43" s="164">
        <v>50.632300000000001</v>
      </c>
      <c r="DA43" s="166">
        <v>49.662750000000003</v>
      </c>
      <c r="DB43" s="164">
        <v>-33.56</v>
      </c>
      <c r="DC43" s="164">
        <v>-3.2654999999999998</v>
      </c>
      <c r="DD43" s="164">
        <v>60.864100000000001</v>
      </c>
      <c r="DE43" s="164">
        <v>59.566899999999997</v>
      </c>
      <c r="DF43" s="164">
        <v>-113.2401</v>
      </c>
      <c r="DG43" s="165"/>
      <c r="DH43" s="164">
        <v>-20.3916</v>
      </c>
      <c r="DI43" s="164">
        <v>-134.19999999999999</v>
      </c>
      <c r="DJ43" s="164">
        <v>-134.5</v>
      </c>
      <c r="DK43" s="164">
        <v>30.808399999999999</v>
      </c>
      <c r="DL43" s="166">
        <v>62.997399999999999</v>
      </c>
      <c r="DM43" s="164">
        <v>69.522300000000001</v>
      </c>
      <c r="DN43" s="164">
        <v>85.565200000000004</v>
      </c>
      <c r="DO43" s="166">
        <v>62.234999999999999</v>
      </c>
      <c r="DP43" s="164">
        <v>-10.29</v>
      </c>
      <c r="DQ43" s="164">
        <v>60.75</v>
      </c>
      <c r="DR43" s="164">
        <v>114.04649999999999</v>
      </c>
      <c r="DS43" s="164">
        <v>-22.99</v>
      </c>
      <c r="DT43" s="164">
        <v>-23.31</v>
      </c>
      <c r="DU43" s="164">
        <v>108.76</v>
      </c>
      <c r="DV43" s="164">
        <v>79.61</v>
      </c>
      <c r="DW43" s="164">
        <v>112.8364</v>
      </c>
      <c r="DX43" s="164">
        <v>112.8909</v>
      </c>
      <c r="DY43" s="164">
        <v>-28.157699999999998</v>
      </c>
      <c r="DZ43" s="164">
        <v>-26.790900000000001</v>
      </c>
      <c r="EA43" s="164">
        <v>223.09690000000001</v>
      </c>
      <c r="EB43" s="164">
        <v>179.98060000000001</v>
      </c>
      <c r="EC43" s="164">
        <v>173.87479999999999</v>
      </c>
      <c r="ED43" s="164">
        <v>176.89840000000001</v>
      </c>
      <c r="EE43" s="164">
        <v>57.930700000000002</v>
      </c>
      <c r="EF43" s="164">
        <v>37.466200000000001</v>
      </c>
      <c r="EG43" s="164">
        <v>-27.233000000000001</v>
      </c>
      <c r="EH43" s="164">
        <v>411.56049999999999</v>
      </c>
      <c r="EI43" s="164">
        <v>235.5086</v>
      </c>
      <c r="EJ43" s="165"/>
      <c r="EK43" s="164">
        <v>-21.145800000000001</v>
      </c>
      <c r="EL43" s="164">
        <v>-19.7043</v>
      </c>
      <c r="EM43" s="165"/>
      <c r="EN43" s="164">
        <v>-10.311999999999999</v>
      </c>
      <c r="EO43" s="164">
        <v>-9.5601000000000003</v>
      </c>
      <c r="EP43" s="164">
        <v>35.375999999999998</v>
      </c>
      <c r="EQ43" s="164">
        <v>-41.903300000000002</v>
      </c>
      <c r="ER43" s="164">
        <v>-42.743000000000002</v>
      </c>
      <c r="ES43" s="164">
        <v>-0.1191</v>
      </c>
      <c r="ET43" s="164">
        <v>0</v>
      </c>
      <c r="EU43" s="164">
        <v>-15.03</v>
      </c>
      <c r="EV43" s="165"/>
      <c r="EW43" s="164">
        <v>10.3828</v>
      </c>
      <c r="EX43" s="164">
        <v>-62.851700000000001</v>
      </c>
      <c r="EY43" s="164">
        <v>-32.795900000000003</v>
      </c>
      <c r="EZ43" s="164">
        <v>-32.075699999999998</v>
      </c>
      <c r="FA43" s="164">
        <v>10.326000000000001</v>
      </c>
      <c r="FB43" s="164">
        <v>-33.515900000000002</v>
      </c>
      <c r="FC43" s="164">
        <v>4.2276999999999996</v>
      </c>
      <c r="FD43" s="164">
        <v>0</v>
      </c>
      <c r="FE43" s="164">
        <v>0</v>
      </c>
      <c r="FF43" s="164">
        <v>0</v>
      </c>
      <c r="FG43" s="164">
        <v>37.912100000000002</v>
      </c>
      <c r="FH43" s="164">
        <v>37.416699999999999</v>
      </c>
      <c r="FI43" s="164">
        <v>37.006500000000003</v>
      </c>
      <c r="FJ43" s="164">
        <v>41.696599999999997</v>
      </c>
      <c r="FK43" s="164">
        <v>41.529200000000003</v>
      </c>
      <c r="FL43" s="164">
        <v>-51.576500000000003</v>
      </c>
      <c r="FM43" s="164">
        <v>29.424900000000001</v>
      </c>
      <c r="FN43" s="164">
        <v>28.732600000000001</v>
      </c>
      <c r="FO43" s="164">
        <v>-27.949400000000001</v>
      </c>
      <c r="FP43" s="164">
        <v>0</v>
      </c>
      <c r="FQ43" s="164">
        <v>-43.145800000000001</v>
      </c>
      <c r="FR43" s="164">
        <v>-34.39</v>
      </c>
      <c r="FS43" s="164">
        <v>18.7729</v>
      </c>
      <c r="FT43" s="164">
        <v>1.2344999999999999</v>
      </c>
      <c r="FU43" s="164">
        <v>-12.26</v>
      </c>
      <c r="FV43" s="164">
        <v>19.690000000000001</v>
      </c>
      <c r="FW43" s="165"/>
      <c r="FX43" s="164">
        <v>4.1082000000000001</v>
      </c>
      <c r="FY43" s="164">
        <v>-12.387</v>
      </c>
      <c r="FZ43" s="164">
        <v>4.0739999999999998</v>
      </c>
      <c r="GA43" s="165"/>
      <c r="GB43" s="164">
        <v>16.100000000000001</v>
      </c>
      <c r="GC43" s="164">
        <v>7.4280999999999997</v>
      </c>
      <c r="GD43" s="164">
        <v>27.970800000000001</v>
      </c>
      <c r="GE43" s="164">
        <v>16.98</v>
      </c>
      <c r="GF43" s="164">
        <v>76.193600000000004</v>
      </c>
      <c r="GG43" s="164">
        <v>25.6</v>
      </c>
      <c r="GH43" s="164">
        <v>-23.000699999999998</v>
      </c>
      <c r="GI43" s="165"/>
      <c r="GJ43" s="164">
        <v>0</v>
      </c>
      <c r="GK43" s="164">
        <v>2.2778999999999998</v>
      </c>
      <c r="GL43" s="165"/>
      <c r="GM43" s="165"/>
      <c r="GN43" s="164">
        <v>-12.6198</v>
      </c>
      <c r="GO43" s="164">
        <v>-39.7029</v>
      </c>
      <c r="GP43" s="164">
        <v>22.1328</v>
      </c>
      <c r="GQ43" s="164">
        <v>62.183700000000002</v>
      </c>
      <c r="GR43" s="164">
        <v>61.198</v>
      </c>
      <c r="GS43" s="164">
        <v>63.615900000000003</v>
      </c>
      <c r="GT43" s="164">
        <v>-138.66130000000001</v>
      </c>
      <c r="GU43" s="164">
        <v>-30.0017</v>
      </c>
      <c r="GV43" s="164">
        <v>34.685699999999997</v>
      </c>
      <c r="GW43" s="164">
        <v>-64.445300000000003</v>
      </c>
      <c r="GX43" s="164">
        <v>12.319900000000001</v>
      </c>
      <c r="GY43" s="164">
        <v>12.239100000000001</v>
      </c>
      <c r="GZ43" s="164">
        <v>12.0792</v>
      </c>
      <c r="HA43" s="164">
        <v>13.863300000000001</v>
      </c>
      <c r="HB43" s="164">
        <v>242.86519999999999</v>
      </c>
      <c r="HC43" s="164">
        <v>236.9134</v>
      </c>
      <c r="HD43" s="164">
        <v>285.39999999999998</v>
      </c>
      <c r="HE43" s="164">
        <v>-284.17860000000002</v>
      </c>
      <c r="HF43" s="164">
        <v>-485.27100000000002</v>
      </c>
      <c r="HG43" s="164">
        <v>483.5958</v>
      </c>
      <c r="HH43" s="164">
        <v>480.11180000000002</v>
      </c>
      <c r="HI43" s="164">
        <v>-223.41909999999999</v>
      </c>
      <c r="HJ43" s="164">
        <v>-225.5951</v>
      </c>
      <c r="HK43" s="164">
        <v>-41.7896</v>
      </c>
      <c r="HL43" s="164">
        <v>-29.936900000000001</v>
      </c>
      <c r="HM43" s="164">
        <v>75.554100000000005</v>
      </c>
      <c r="HN43" s="164">
        <v>73.91</v>
      </c>
      <c r="HO43" s="164">
        <v>-162.73650000000001</v>
      </c>
      <c r="HP43" s="164">
        <v>-164.2766</v>
      </c>
      <c r="HQ43" s="164">
        <v>69.613200000000006</v>
      </c>
      <c r="HR43" s="164">
        <v>69.261600000000001</v>
      </c>
      <c r="HS43" s="164">
        <v>-82.683700000000002</v>
      </c>
      <c r="HT43" s="164">
        <v>-83.349100000000007</v>
      </c>
      <c r="HU43" s="164">
        <v>89.52</v>
      </c>
      <c r="HV43" s="164">
        <v>89.13</v>
      </c>
      <c r="HW43" s="164">
        <v>45</v>
      </c>
      <c r="HX43" s="164">
        <v>46</v>
      </c>
      <c r="HY43" s="165"/>
      <c r="HZ43" s="164">
        <v>24.8</v>
      </c>
      <c r="IA43" s="164">
        <v>-359.09949999999998</v>
      </c>
      <c r="IB43" s="164">
        <v>116.62269999999999</v>
      </c>
      <c r="IC43" s="164">
        <v>116.3687</v>
      </c>
      <c r="ID43" s="164">
        <v>19</v>
      </c>
      <c r="IE43" s="164">
        <v>15.2</v>
      </c>
      <c r="IF43" s="164">
        <v>-67.7</v>
      </c>
      <c r="IG43" s="164">
        <v>-67.900000000000006</v>
      </c>
      <c r="IH43" s="166">
        <v>1.19655</v>
      </c>
      <c r="II43" s="166">
        <v>0.88160000000000005</v>
      </c>
      <c r="IJ43" s="164">
        <v>-474.4051</v>
      </c>
      <c r="IK43" s="164">
        <v>-194.92439999999999</v>
      </c>
      <c r="IL43" s="164">
        <v>493.48790000000002</v>
      </c>
      <c r="IM43" s="164">
        <v>390.56650000000002</v>
      </c>
      <c r="IN43" s="164">
        <v>-37.0959</v>
      </c>
      <c r="IO43" s="164">
        <v>-383.20100000000002</v>
      </c>
      <c r="IP43" s="164">
        <v>383.22309999999999</v>
      </c>
      <c r="IQ43" s="164">
        <v>-156.12610000000001</v>
      </c>
      <c r="IR43" s="164">
        <v>-229.559</v>
      </c>
      <c r="IS43" s="164">
        <v>-378.69720000000001</v>
      </c>
      <c r="IT43" s="164">
        <v>106.1461</v>
      </c>
      <c r="IU43" s="164">
        <v>106.6403</v>
      </c>
      <c r="IV43" s="164">
        <v>158.67449999999999</v>
      </c>
      <c r="IW43" s="164">
        <v>-482.52420000000001</v>
      </c>
      <c r="IX43" s="164">
        <v>236.3929</v>
      </c>
      <c r="IY43" s="164">
        <v>-245.04490000000001</v>
      </c>
      <c r="IZ43" s="164">
        <v>247.12110000000001</v>
      </c>
      <c r="JA43" s="164">
        <v>-7.2249999999999996</v>
      </c>
      <c r="JB43" s="165"/>
      <c r="JC43" s="164">
        <v>16.399999999999999</v>
      </c>
      <c r="JD43" s="164">
        <v>6.234</v>
      </c>
      <c r="JE43" s="164">
        <v>6.2350000000000003</v>
      </c>
      <c r="JF43" s="164">
        <v>-16.32</v>
      </c>
      <c r="JG43" s="164">
        <v>-4.08</v>
      </c>
      <c r="JH43" s="165"/>
      <c r="JI43" s="164">
        <v>3.7216999999999998</v>
      </c>
      <c r="JJ43" s="164">
        <v>-35.594700000000003</v>
      </c>
      <c r="JK43" s="164">
        <v>-7.7622999999999998</v>
      </c>
      <c r="JL43" s="164">
        <v>12.5</v>
      </c>
      <c r="JM43" s="164">
        <v>51.308</v>
      </c>
      <c r="JN43" s="164">
        <v>53.789000000000001</v>
      </c>
      <c r="JO43" s="164">
        <v>11.066000000000001</v>
      </c>
      <c r="JP43" s="164">
        <v>13.2035</v>
      </c>
      <c r="JQ43" s="164">
        <v>48.5642</v>
      </c>
      <c r="JR43" s="164">
        <v>47.387500000000003</v>
      </c>
      <c r="JS43" s="164">
        <v>47.857399999999998</v>
      </c>
      <c r="JT43" s="165"/>
      <c r="JU43" s="164">
        <v>-16.600000000000001</v>
      </c>
      <c r="JV43" s="164">
        <v>18.882899999999999</v>
      </c>
      <c r="JW43" s="164">
        <v>9.76</v>
      </c>
      <c r="JX43" s="165"/>
      <c r="JY43" s="164">
        <v>-25.145</v>
      </c>
      <c r="JZ43" s="164">
        <v>69.763599999999997</v>
      </c>
      <c r="KA43" s="164">
        <v>41.636099999999999</v>
      </c>
      <c r="KB43" s="164">
        <v>-25.0473</v>
      </c>
      <c r="KC43" s="164">
        <v>-68.976900000000001</v>
      </c>
      <c r="KD43" s="164">
        <v>28.869800000000001</v>
      </c>
      <c r="KE43" s="164">
        <v>39.030200000000001</v>
      </c>
      <c r="KF43" s="164">
        <v>7.8</v>
      </c>
      <c r="KG43" s="164">
        <v>-7.2</v>
      </c>
      <c r="KH43" s="165"/>
      <c r="KI43" s="164">
        <v>144.37520000000001</v>
      </c>
    </row>
    <row r="44" spans="1:295" ht="18" customHeight="1" x14ac:dyDescent="0.3">
      <c r="A44" s="160" t="s">
        <v>27</v>
      </c>
      <c r="B44" s="160" t="s">
        <v>879</v>
      </c>
      <c r="C44" s="164">
        <v>0</v>
      </c>
      <c r="D44" s="164">
        <v>20.998799999999999</v>
      </c>
      <c r="E44" s="164">
        <v>-41.933199999999999</v>
      </c>
      <c r="F44" s="164">
        <v>11.295</v>
      </c>
      <c r="G44" s="164">
        <v>29.553699999999999</v>
      </c>
      <c r="H44" s="164">
        <v>0</v>
      </c>
      <c r="I44" s="164">
        <v>58.637300000000003</v>
      </c>
      <c r="J44" s="164">
        <v>-126.7183</v>
      </c>
      <c r="K44" s="164">
        <v>55.505200000000002</v>
      </c>
      <c r="L44" s="164">
        <v>28.725100000000001</v>
      </c>
      <c r="M44" s="164">
        <v>28.391300000000001</v>
      </c>
      <c r="N44" s="165"/>
      <c r="O44" s="164">
        <v>-50.991</v>
      </c>
      <c r="P44" s="164">
        <v>44</v>
      </c>
      <c r="Q44" s="164">
        <v>14.076000000000001</v>
      </c>
      <c r="R44" s="164">
        <v>-44</v>
      </c>
      <c r="S44" s="164">
        <v>13.758699999999999</v>
      </c>
      <c r="T44" s="164">
        <v>252.37780000000001</v>
      </c>
      <c r="U44" s="164">
        <v>6.5178000000000003</v>
      </c>
      <c r="V44" s="164">
        <v>6.4180000000000001</v>
      </c>
      <c r="W44" s="164">
        <v>10.8721</v>
      </c>
      <c r="X44" s="166">
        <v>4.7154999999999996</v>
      </c>
      <c r="Y44" s="166">
        <v>2.9190499999999999</v>
      </c>
      <c r="Z44" s="166">
        <v>5.08345</v>
      </c>
      <c r="AA44" s="165"/>
      <c r="AB44" s="165"/>
      <c r="AC44" s="164">
        <v>-55.54</v>
      </c>
      <c r="AD44" s="164">
        <v>-55.83</v>
      </c>
      <c r="AE44" s="165"/>
      <c r="AF44" s="164">
        <v>-26.64</v>
      </c>
      <c r="AG44" s="164">
        <v>48.4</v>
      </c>
      <c r="AH44" s="164">
        <v>32.265000000000001</v>
      </c>
      <c r="AI44" s="164">
        <v>0.35399999999999998</v>
      </c>
      <c r="AJ44" s="164">
        <v>-41.64</v>
      </c>
      <c r="AK44" s="164">
        <v>-41.4</v>
      </c>
      <c r="AL44" s="164">
        <v>-80.709999999999994</v>
      </c>
      <c r="AM44" s="164">
        <v>41.61</v>
      </c>
      <c r="AN44" s="164">
        <v>41.91</v>
      </c>
      <c r="AO44" s="164">
        <v>13.1355</v>
      </c>
      <c r="AP44" s="164">
        <v>9.4406999999999996</v>
      </c>
      <c r="AQ44" s="164">
        <v>72.154200000000003</v>
      </c>
      <c r="AR44" s="164">
        <v>75.581299999999999</v>
      </c>
      <c r="AS44" s="164">
        <v>21.3261</v>
      </c>
      <c r="AT44" s="164">
        <v>-43.000900000000001</v>
      </c>
      <c r="AU44" s="164">
        <v>-42.891300000000001</v>
      </c>
      <c r="AV44" s="164">
        <v>31.485700000000001</v>
      </c>
      <c r="AW44" s="164">
        <v>26.427299999999999</v>
      </c>
      <c r="AX44" s="164">
        <v>60.415599999999998</v>
      </c>
      <c r="AY44" s="164">
        <v>63.094799999999999</v>
      </c>
      <c r="AZ44" s="164">
        <v>2.1101999999999999</v>
      </c>
      <c r="BA44" s="164">
        <v>12.345499999999999</v>
      </c>
      <c r="BB44" s="164">
        <v>-378.36779999999999</v>
      </c>
      <c r="BC44" s="164">
        <v>11.7066</v>
      </c>
      <c r="BD44" s="164">
        <v>-5.6</v>
      </c>
      <c r="BE44" s="164">
        <v>-5.6</v>
      </c>
      <c r="BF44" s="164">
        <v>48.613399999999999</v>
      </c>
      <c r="BG44" s="164">
        <v>47.552700000000002</v>
      </c>
      <c r="BH44" s="164">
        <v>-6.4455</v>
      </c>
      <c r="BI44" s="165"/>
      <c r="BJ44" s="164">
        <v>-66.414599999999993</v>
      </c>
      <c r="BK44" s="164">
        <v>4.7680999999999996</v>
      </c>
      <c r="BL44" s="164">
        <v>7.8555999999999999</v>
      </c>
      <c r="BM44" s="164">
        <v>5.1687000000000003</v>
      </c>
      <c r="BN44" s="164">
        <v>416.7912</v>
      </c>
      <c r="BO44" s="164">
        <v>123.3558</v>
      </c>
      <c r="BP44" s="164">
        <v>123.93559999999999</v>
      </c>
      <c r="BQ44" s="164">
        <v>-415.34930000000003</v>
      </c>
      <c r="BR44" s="164">
        <v>482.18239999999997</v>
      </c>
      <c r="BS44" s="165"/>
      <c r="BT44" s="164">
        <v>-101.7236</v>
      </c>
      <c r="BU44" s="164">
        <v>102.95610000000001</v>
      </c>
      <c r="BV44" s="164">
        <v>91.901700000000005</v>
      </c>
      <c r="BW44" s="164">
        <v>26.79</v>
      </c>
      <c r="BX44" s="164">
        <v>30.72</v>
      </c>
      <c r="BY44" s="164">
        <v>67.150000000000006</v>
      </c>
      <c r="BZ44" s="164">
        <v>75.14</v>
      </c>
      <c r="CA44" s="164">
        <v>-42.326300000000003</v>
      </c>
      <c r="CB44" s="164">
        <v>-42.058300000000003</v>
      </c>
      <c r="CC44" s="164">
        <v>112.6486</v>
      </c>
      <c r="CD44" s="164">
        <v>112.2894</v>
      </c>
      <c r="CE44" s="164">
        <v>13.287800000000001</v>
      </c>
      <c r="CF44" s="164">
        <v>-104.667</v>
      </c>
      <c r="CG44" s="164">
        <v>-104.3867</v>
      </c>
      <c r="CH44" s="164">
        <v>2.2242000000000002</v>
      </c>
      <c r="CI44" s="164">
        <v>-68.12</v>
      </c>
      <c r="CJ44" s="165"/>
      <c r="CK44" s="165"/>
      <c r="CL44" s="164">
        <v>24.7</v>
      </c>
      <c r="CM44" s="164">
        <v>135.19999999999999</v>
      </c>
      <c r="CN44" s="164">
        <v>-17.87</v>
      </c>
      <c r="CO44" s="164">
        <v>24.884399999999999</v>
      </c>
      <c r="CP44" s="164">
        <v>24.6539</v>
      </c>
      <c r="CQ44" s="164">
        <v>25.372299999999999</v>
      </c>
      <c r="CR44" s="164">
        <v>-37.045999999999999</v>
      </c>
      <c r="CS44" s="164">
        <v>-37.026400000000002</v>
      </c>
      <c r="CT44" s="164">
        <v>17.151700000000002</v>
      </c>
      <c r="CU44" s="164">
        <v>-27.499600000000001</v>
      </c>
      <c r="CV44" s="164">
        <v>19.826000000000001</v>
      </c>
      <c r="CW44" s="164">
        <v>16.863</v>
      </c>
      <c r="CX44" s="164">
        <v>62.8</v>
      </c>
      <c r="CY44" s="164">
        <v>86.18</v>
      </c>
      <c r="CZ44" s="164">
        <v>54.1479</v>
      </c>
      <c r="DA44" s="164">
        <v>51.127600000000001</v>
      </c>
      <c r="DB44" s="164">
        <v>-36.29</v>
      </c>
      <c r="DC44" s="165"/>
      <c r="DD44" s="164">
        <v>67.640500000000003</v>
      </c>
      <c r="DE44" s="164">
        <v>68.418099999999995</v>
      </c>
      <c r="DF44" s="164">
        <v>-132.9307</v>
      </c>
      <c r="DG44" s="165"/>
      <c r="DH44" s="164">
        <v>-22.194600000000001</v>
      </c>
      <c r="DI44" s="164">
        <v>-140.69999999999999</v>
      </c>
      <c r="DJ44" s="164">
        <v>-141.1</v>
      </c>
      <c r="DK44" s="164">
        <v>30.429400000000001</v>
      </c>
      <c r="DL44" s="164">
        <v>64.755200000000002</v>
      </c>
      <c r="DM44" s="164">
        <v>79.384900000000002</v>
      </c>
      <c r="DN44" s="164">
        <v>91.424599999999998</v>
      </c>
      <c r="DO44" s="164">
        <v>64.12</v>
      </c>
      <c r="DP44" s="164">
        <v>-12.55</v>
      </c>
      <c r="DQ44" s="164">
        <v>63.936</v>
      </c>
      <c r="DR44" s="164">
        <v>131.5025</v>
      </c>
      <c r="DS44" s="164">
        <v>-4.75</v>
      </c>
      <c r="DT44" s="164">
        <v>-4.62</v>
      </c>
      <c r="DU44" s="164">
        <v>84.93</v>
      </c>
      <c r="DV44" s="164">
        <v>76.650000000000006</v>
      </c>
      <c r="DW44" s="164">
        <v>133.18180000000001</v>
      </c>
      <c r="DX44" s="164">
        <v>129.25450000000001</v>
      </c>
      <c r="DY44" s="164">
        <v>-24.984300000000001</v>
      </c>
      <c r="DZ44" s="164">
        <v>-24.690899999999999</v>
      </c>
      <c r="EA44" s="164">
        <v>234.14449999999999</v>
      </c>
      <c r="EB44" s="164">
        <v>189.73869999999999</v>
      </c>
      <c r="EC44" s="164">
        <v>184.0282</v>
      </c>
      <c r="ED44" s="164">
        <v>185.87540000000001</v>
      </c>
      <c r="EE44" s="164">
        <v>64.355400000000003</v>
      </c>
      <c r="EF44" s="164">
        <v>39.810499999999998</v>
      </c>
      <c r="EG44" s="164">
        <v>-29.481000000000002</v>
      </c>
      <c r="EH44" s="164">
        <v>424.92970000000003</v>
      </c>
      <c r="EI44" s="164">
        <v>223.345</v>
      </c>
      <c r="EJ44" s="165"/>
      <c r="EK44" s="164">
        <v>-18.536999999999999</v>
      </c>
      <c r="EL44" s="164">
        <v>-16.477</v>
      </c>
      <c r="EM44" s="165"/>
      <c r="EN44" s="164">
        <v>-6.5560999999999998</v>
      </c>
      <c r="EO44" s="164">
        <v>-6.4996999999999998</v>
      </c>
      <c r="EP44" s="164">
        <v>38.448</v>
      </c>
      <c r="EQ44" s="164">
        <v>-38.945999999999998</v>
      </c>
      <c r="ER44" s="164">
        <v>-39.860300000000002</v>
      </c>
      <c r="ES44" s="164">
        <v>-1.7057</v>
      </c>
      <c r="ET44" s="164">
        <v>0</v>
      </c>
      <c r="EU44" s="164">
        <v>-18.010000000000002</v>
      </c>
      <c r="EV44" s="165"/>
      <c r="EW44" s="164">
        <v>11.6119</v>
      </c>
      <c r="EX44" s="164">
        <v>-59.753500000000003</v>
      </c>
      <c r="EY44" s="164">
        <v>-35.230400000000003</v>
      </c>
      <c r="EZ44" s="164">
        <v>-34.473599999999998</v>
      </c>
      <c r="FA44" s="164">
        <v>12.589399999999999</v>
      </c>
      <c r="FB44" s="164">
        <v>-35.529200000000003</v>
      </c>
      <c r="FC44" s="164">
        <v>8.3038000000000007</v>
      </c>
      <c r="FD44" s="164">
        <v>0</v>
      </c>
      <c r="FE44" s="164">
        <v>0</v>
      </c>
      <c r="FF44" s="164">
        <v>0</v>
      </c>
      <c r="FG44" s="164">
        <v>33.537799999999997</v>
      </c>
      <c r="FH44" s="164">
        <v>33.719700000000003</v>
      </c>
      <c r="FI44" s="164">
        <v>32.732599999999998</v>
      </c>
      <c r="FJ44" s="164">
        <v>42.198999999999998</v>
      </c>
      <c r="FK44" s="164">
        <v>41.529200000000003</v>
      </c>
      <c r="FL44" s="164">
        <v>-44.375900000000001</v>
      </c>
      <c r="FM44" s="164">
        <v>26.200500000000002</v>
      </c>
      <c r="FN44" s="164">
        <v>26.573</v>
      </c>
      <c r="FO44" s="164">
        <v>-19.569199999999999</v>
      </c>
      <c r="FP44" s="164">
        <v>0</v>
      </c>
      <c r="FQ44" s="164">
        <v>-43.145800000000001</v>
      </c>
      <c r="FR44" s="164">
        <v>-30.93</v>
      </c>
      <c r="FS44" s="164">
        <v>18.982800000000001</v>
      </c>
      <c r="FT44" s="164">
        <v>1.5029999999999999</v>
      </c>
      <c r="FU44" s="164">
        <v>-12.22</v>
      </c>
      <c r="FV44" s="164">
        <v>17.739999999999998</v>
      </c>
      <c r="FW44" s="165"/>
      <c r="FX44" s="164">
        <v>4.1482000000000001</v>
      </c>
      <c r="FY44" s="164">
        <v>-11.548999999999999</v>
      </c>
      <c r="FZ44" s="164">
        <v>4.9489999999999998</v>
      </c>
      <c r="GA44" s="165"/>
      <c r="GB44" s="164">
        <v>17.43</v>
      </c>
      <c r="GC44" s="164">
        <v>-0.16919999999999999</v>
      </c>
      <c r="GD44" s="164">
        <v>18.158000000000001</v>
      </c>
      <c r="GE44" s="164">
        <v>17.43</v>
      </c>
      <c r="GF44" s="164">
        <v>77.810199999999995</v>
      </c>
      <c r="GG44" s="164">
        <v>25.7</v>
      </c>
      <c r="GH44" s="164">
        <v>-22.5579</v>
      </c>
      <c r="GI44" s="165"/>
      <c r="GJ44" s="164">
        <v>0</v>
      </c>
      <c r="GK44" s="164">
        <v>2.6008</v>
      </c>
      <c r="GL44" s="165"/>
      <c r="GM44" s="165"/>
      <c r="GN44" s="164">
        <v>-12.558199999999999</v>
      </c>
      <c r="GO44" s="164">
        <v>-43.2517</v>
      </c>
      <c r="GP44" s="164">
        <v>20.014199999999999</v>
      </c>
      <c r="GQ44" s="164">
        <v>67.729799999999997</v>
      </c>
      <c r="GR44" s="164">
        <v>61.206600000000002</v>
      </c>
      <c r="GS44" s="164">
        <v>60.873800000000003</v>
      </c>
      <c r="GT44" s="164">
        <v>-144.16139999999999</v>
      </c>
      <c r="GU44" s="164">
        <v>-30.297699999999999</v>
      </c>
      <c r="GV44" s="164">
        <v>35.124600000000001</v>
      </c>
      <c r="GW44" s="164">
        <v>-66.756100000000004</v>
      </c>
      <c r="GX44" s="164">
        <v>12.662699999999999</v>
      </c>
      <c r="GY44" s="164">
        <v>16.4788</v>
      </c>
      <c r="GZ44" s="164">
        <v>16.129300000000001</v>
      </c>
      <c r="HA44" s="164">
        <v>15</v>
      </c>
      <c r="HB44" s="164">
        <v>240.36060000000001</v>
      </c>
      <c r="HC44" s="164">
        <v>240.4675</v>
      </c>
      <c r="HD44" s="164">
        <v>285</v>
      </c>
      <c r="HE44" s="164">
        <v>-281.29140000000001</v>
      </c>
      <c r="HF44" s="164">
        <v>-480.36989999999997</v>
      </c>
      <c r="HG44" s="164">
        <v>482.95710000000003</v>
      </c>
      <c r="HH44" s="164">
        <v>484.18400000000003</v>
      </c>
      <c r="HI44" s="164">
        <v>-225.3843</v>
      </c>
      <c r="HJ44" s="164">
        <v>-222.20169999999999</v>
      </c>
      <c r="HK44" s="164">
        <v>-44.609099999999998</v>
      </c>
      <c r="HL44" s="164">
        <v>-33.766800000000003</v>
      </c>
      <c r="HM44" s="164">
        <v>79.525000000000006</v>
      </c>
      <c r="HN44" s="164">
        <v>77.766300000000001</v>
      </c>
      <c r="HO44" s="165"/>
      <c r="HP44" s="165"/>
      <c r="HQ44" s="164">
        <v>71.645700000000005</v>
      </c>
      <c r="HR44" s="164">
        <v>69.459400000000002</v>
      </c>
      <c r="HS44" s="164">
        <v>-87.3977</v>
      </c>
      <c r="HT44" s="164">
        <v>-86.352000000000004</v>
      </c>
      <c r="HU44" s="164">
        <v>84.29</v>
      </c>
      <c r="HV44" s="164">
        <v>84.36</v>
      </c>
      <c r="HW44" s="164">
        <v>45.2</v>
      </c>
      <c r="HX44" s="164">
        <v>44.3</v>
      </c>
      <c r="HY44" s="164">
        <v>22.929600000000001</v>
      </c>
      <c r="HZ44" s="164">
        <v>37.44</v>
      </c>
      <c r="IA44" s="164">
        <v>-362.06599999999997</v>
      </c>
      <c r="IB44" s="164">
        <v>115.6865</v>
      </c>
      <c r="IC44" s="164">
        <v>116</v>
      </c>
      <c r="ID44" s="164">
        <v>18.5</v>
      </c>
      <c r="IE44" s="164">
        <v>20.5</v>
      </c>
      <c r="IF44" s="164">
        <v>-70</v>
      </c>
      <c r="IG44" s="164">
        <v>-70.3</v>
      </c>
      <c r="IH44" s="164">
        <v>1.248</v>
      </c>
      <c r="II44" s="164">
        <v>0.84650000000000003</v>
      </c>
      <c r="IJ44" s="164">
        <v>-476.05270000000002</v>
      </c>
      <c r="IK44" s="164">
        <v>-185.8537</v>
      </c>
      <c r="IL44" s="164">
        <v>492.5727</v>
      </c>
      <c r="IM44" s="164">
        <v>392.71390000000002</v>
      </c>
      <c r="IN44" s="164">
        <v>-37.6417</v>
      </c>
      <c r="IO44" s="164">
        <v>-380.91410000000002</v>
      </c>
      <c r="IP44" s="164">
        <v>380.00380000000001</v>
      </c>
      <c r="IQ44" s="164">
        <v>-162.39940000000001</v>
      </c>
      <c r="IR44" s="164">
        <v>-230.0496</v>
      </c>
      <c r="IS44" s="164">
        <v>-375.92880000000002</v>
      </c>
      <c r="IT44" s="164">
        <v>103.6001</v>
      </c>
      <c r="IU44" s="164">
        <v>104.37260000000001</v>
      </c>
      <c r="IV44" s="164">
        <v>162.22739999999999</v>
      </c>
      <c r="IW44" s="164">
        <v>-480.54680000000002</v>
      </c>
      <c r="IX44" s="164">
        <v>233.9315</v>
      </c>
      <c r="IY44" s="164">
        <v>-244.55719999999999</v>
      </c>
      <c r="IZ44" s="164">
        <v>244.69409999999999</v>
      </c>
      <c r="JA44" s="164">
        <v>-7.8567</v>
      </c>
      <c r="JB44" s="165"/>
      <c r="JC44" s="164">
        <v>17.84</v>
      </c>
      <c r="JD44" s="164">
        <v>6.141</v>
      </c>
      <c r="JE44" s="164">
        <v>6.1539999999999999</v>
      </c>
      <c r="JF44" s="164">
        <v>-18.399999999999999</v>
      </c>
      <c r="JG44" s="164">
        <v>-2.48</v>
      </c>
      <c r="JH44" s="165"/>
      <c r="JI44" s="164">
        <v>2.3757999999999999</v>
      </c>
      <c r="JJ44" s="164">
        <v>-39.082900000000002</v>
      </c>
      <c r="JK44" s="164">
        <v>-5.4184999999999999</v>
      </c>
      <c r="JL44" s="164">
        <v>12.7</v>
      </c>
      <c r="JM44" s="164">
        <v>47.517000000000003</v>
      </c>
      <c r="JN44" s="164">
        <v>48.377000000000002</v>
      </c>
      <c r="JO44" s="164">
        <v>0</v>
      </c>
      <c r="JP44" s="164">
        <v>0</v>
      </c>
      <c r="JQ44" s="164">
        <v>52.951799999999999</v>
      </c>
      <c r="JR44" s="164">
        <v>50.592399999999998</v>
      </c>
      <c r="JS44" s="164">
        <v>53.136600000000001</v>
      </c>
      <c r="JT44" s="165"/>
      <c r="JU44" s="164">
        <v>-18.600000000000001</v>
      </c>
      <c r="JV44" s="164">
        <v>18.227</v>
      </c>
      <c r="JW44" s="164">
        <v>10.52</v>
      </c>
      <c r="JX44" s="165"/>
      <c r="JY44" s="164">
        <v>-30.764399999999998</v>
      </c>
      <c r="JZ44" s="164">
        <v>73.010900000000007</v>
      </c>
      <c r="KA44" s="164">
        <v>45.5015</v>
      </c>
      <c r="KB44" s="164">
        <v>-30.226700000000001</v>
      </c>
      <c r="KC44" s="164">
        <v>-72.805800000000005</v>
      </c>
      <c r="KD44" s="164">
        <v>33.179600000000001</v>
      </c>
      <c r="KE44" s="164">
        <v>38.911900000000003</v>
      </c>
      <c r="KF44" s="164">
        <v>12</v>
      </c>
      <c r="KG44" s="164">
        <v>-11</v>
      </c>
      <c r="KH44" s="165"/>
      <c r="KI44" s="164">
        <v>148.96549999999999</v>
      </c>
    </row>
    <row r="45" spans="1:295" ht="18" customHeight="1" x14ac:dyDescent="0.3">
      <c r="A45" s="160" t="s">
        <v>27</v>
      </c>
      <c r="B45" s="160" t="s">
        <v>880</v>
      </c>
      <c r="C45" s="164">
        <v>0</v>
      </c>
      <c r="D45" s="164">
        <v>23.310400000000001</v>
      </c>
      <c r="E45" s="164">
        <v>-46.181899999999999</v>
      </c>
      <c r="F45" s="164">
        <v>12.5541</v>
      </c>
      <c r="G45" s="164">
        <v>31.543199999999999</v>
      </c>
      <c r="H45" s="164">
        <v>0</v>
      </c>
      <c r="I45" s="164">
        <v>63.156500000000001</v>
      </c>
      <c r="J45" s="164">
        <v>-144.87180000000001</v>
      </c>
      <c r="K45" s="164">
        <v>61.523899999999998</v>
      </c>
      <c r="L45" s="164">
        <v>32.005000000000003</v>
      </c>
      <c r="M45" s="164">
        <v>31.7441</v>
      </c>
      <c r="N45" s="165"/>
      <c r="O45" s="164">
        <v>-61.014000000000003</v>
      </c>
      <c r="P45" s="164">
        <v>52.8</v>
      </c>
      <c r="Q45" s="164">
        <v>17.388000000000002</v>
      </c>
      <c r="R45" s="164">
        <v>-50.6</v>
      </c>
      <c r="S45" s="164">
        <v>13.9613</v>
      </c>
      <c r="T45" s="164">
        <v>296.02159999999998</v>
      </c>
      <c r="U45" s="164">
        <v>7.0260999999999996</v>
      </c>
      <c r="V45" s="164">
        <v>7.1829000000000001</v>
      </c>
      <c r="W45" s="164">
        <v>11.6669</v>
      </c>
      <c r="X45" s="164">
        <v>4.7327000000000004</v>
      </c>
      <c r="Y45" s="164">
        <v>6.59E-2</v>
      </c>
      <c r="Z45" s="164">
        <v>2.21</v>
      </c>
      <c r="AA45" s="165"/>
      <c r="AB45" s="165"/>
      <c r="AC45" s="164">
        <v>-64.38</v>
      </c>
      <c r="AD45" s="164">
        <v>-64.37</v>
      </c>
      <c r="AE45" s="165"/>
      <c r="AF45" s="164">
        <v>-17.760000000000002</v>
      </c>
      <c r="AG45" s="164">
        <v>59.4</v>
      </c>
      <c r="AH45" s="164">
        <v>34.884999999999998</v>
      </c>
      <c r="AI45" s="164">
        <v>0.36599999999999999</v>
      </c>
      <c r="AJ45" s="164">
        <v>-47.35</v>
      </c>
      <c r="AK45" s="164">
        <v>-47.22</v>
      </c>
      <c r="AL45" s="164">
        <v>-86.05</v>
      </c>
      <c r="AM45" s="164">
        <v>47.8</v>
      </c>
      <c r="AN45" s="164">
        <v>47.91</v>
      </c>
      <c r="AO45" s="164">
        <v>16.028099999999998</v>
      </c>
      <c r="AP45" s="164">
        <v>6.9169999999999998</v>
      </c>
      <c r="AQ45" s="164">
        <v>79.170699999999997</v>
      </c>
      <c r="AR45" s="164">
        <v>81.843900000000005</v>
      </c>
      <c r="AS45" s="164">
        <v>31.162500000000001</v>
      </c>
      <c r="AT45" s="164">
        <v>-45.546100000000003</v>
      </c>
      <c r="AU45" s="164">
        <v>-44.991199999999999</v>
      </c>
      <c r="AV45" s="164">
        <v>7.3343999999999996</v>
      </c>
      <c r="AW45" s="164">
        <v>7.0556000000000001</v>
      </c>
      <c r="AX45" s="164">
        <v>70.864400000000003</v>
      </c>
      <c r="AY45" s="164">
        <v>73.677599999999998</v>
      </c>
      <c r="AZ45" s="164">
        <v>0</v>
      </c>
      <c r="BA45" s="164">
        <v>1.0145</v>
      </c>
      <c r="BB45" s="164">
        <v>-423.56639999999999</v>
      </c>
      <c r="BC45" s="164">
        <v>12.599399999999999</v>
      </c>
      <c r="BD45" s="164">
        <v>-5.6</v>
      </c>
      <c r="BE45" s="164">
        <v>-5.7</v>
      </c>
      <c r="BF45" s="164">
        <v>51.010100000000001</v>
      </c>
      <c r="BG45" s="164">
        <v>50.054900000000004</v>
      </c>
      <c r="BH45" s="164">
        <v>-8.0457000000000001</v>
      </c>
      <c r="BI45" s="165"/>
      <c r="BJ45" s="164">
        <v>-69.692599999999999</v>
      </c>
      <c r="BK45" s="164">
        <v>6.5755999999999997</v>
      </c>
      <c r="BL45" s="164">
        <v>9.8168000000000006</v>
      </c>
      <c r="BM45" s="164">
        <v>6.5918999999999999</v>
      </c>
      <c r="BN45" s="164">
        <v>461.43970000000002</v>
      </c>
      <c r="BO45" s="164">
        <v>140.59870000000001</v>
      </c>
      <c r="BP45" s="164">
        <v>140.56819999999999</v>
      </c>
      <c r="BQ45" s="164">
        <v>-466.51310000000001</v>
      </c>
      <c r="BR45" s="164">
        <v>524.58190000000002</v>
      </c>
      <c r="BS45" s="165"/>
      <c r="BT45" s="164">
        <v>-75.852699999999999</v>
      </c>
      <c r="BU45" s="164">
        <v>76.840999999999994</v>
      </c>
      <c r="BV45" s="164">
        <v>103.5878</v>
      </c>
      <c r="BW45" s="164">
        <v>31.22</v>
      </c>
      <c r="BX45" s="164">
        <v>36.58</v>
      </c>
      <c r="BY45" s="164">
        <v>73.92</v>
      </c>
      <c r="BZ45" s="164">
        <v>82.63</v>
      </c>
      <c r="CA45" s="164">
        <v>-50.497599999999998</v>
      </c>
      <c r="CB45" s="164">
        <v>-50.229700000000001</v>
      </c>
      <c r="CC45" s="164">
        <v>119.9303</v>
      </c>
      <c r="CD45" s="164">
        <v>120.16840000000001</v>
      </c>
      <c r="CE45" s="164">
        <v>12.3172</v>
      </c>
      <c r="CF45" s="164">
        <v>-113.01049999999999</v>
      </c>
      <c r="CG45" s="164">
        <v>-112.5146</v>
      </c>
      <c r="CH45" s="164">
        <v>2.8811</v>
      </c>
      <c r="CI45" s="164">
        <v>-80.402299999999997</v>
      </c>
      <c r="CJ45" s="165"/>
      <c r="CK45" s="165"/>
      <c r="CL45" s="164">
        <v>4.5</v>
      </c>
      <c r="CM45" s="164">
        <v>161.4</v>
      </c>
      <c r="CN45" s="164">
        <v>-18.57</v>
      </c>
      <c r="CO45" s="164">
        <v>20.721800000000002</v>
      </c>
      <c r="CP45" s="164">
        <v>20.8476</v>
      </c>
      <c r="CQ45" s="164">
        <v>21.864699999999999</v>
      </c>
      <c r="CR45" s="164">
        <v>-37.099600000000002</v>
      </c>
      <c r="CS45" s="164">
        <v>-36.824399999999997</v>
      </c>
      <c r="CT45" s="164">
        <v>23.023</v>
      </c>
      <c r="CU45" s="164">
        <v>-41.993499999999997</v>
      </c>
      <c r="CV45" s="164">
        <v>29.114000000000001</v>
      </c>
      <c r="CW45" s="164">
        <v>18.424600000000002</v>
      </c>
      <c r="CX45" s="164">
        <v>62.91</v>
      </c>
      <c r="CY45" s="164">
        <v>93.24</v>
      </c>
      <c r="CZ45" s="164">
        <v>54.851100000000002</v>
      </c>
      <c r="DA45" s="164">
        <v>52.299500000000002</v>
      </c>
      <c r="DB45" s="164">
        <v>-37.590000000000003</v>
      </c>
      <c r="DC45" s="165"/>
      <c r="DD45" s="164">
        <v>80.888000000000005</v>
      </c>
      <c r="DE45" s="164">
        <v>80.326499999999996</v>
      </c>
      <c r="DF45" s="164">
        <v>-164.4392</v>
      </c>
      <c r="DG45" s="165"/>
      <c r="DH45" s="164">
        <v>-22.721599999999999</v>
      </c>
      <c r="DI45" s="164">
        <v>-145.30000000000001</v>
      </c>
      <c r="DJ45" s="164">
        <v>-146.80000000000001</v>
      </c>
      <c r="DK45" s="164">
        <v>30.736999999999998</v>
      </c>
      <c r="DL45" s="164">
        <v>65.634200000000007</v>
      </c>
      <c r="DM45" s="164">
        <v>85.020600000000002</v>
      </c>
      <c r="DN45" s="164">
        <v>92.596400000000003</v>
      </c>
      <c r="DO45" s="164">
        <v>65.45</v>
      </c>
      <c r="DP45" s="164">
        <v>-13.84</v>
      </c>
      <c r="DQ45" s="164">
        <v>65.367000000000004</v>
      </c>
      <c r="DR45" s="164">
        <v>162.4742</v>
      </c>
      <c r="DS45" s="164">
        <v>-2.88</v>
      </c>
      <c r="DT45" s="164">
        <v>-2.78</v>
      </c>
      <c r="DU45" s="164">
        <v>81.260000000000005</v>
      </c>
      <c r="DV45" s="164">
        <v>77.319999999999993</v>
      </c>
      <c r="DW45" s="164">
        <v>162.9091</v>
      </c>
      <c r="DX45" s="164">
        <v>162.3091</v>
      </c>
      <c r="DY45" s="164">
        <v>-23.398700000000002</v>
      </c>
      <c r="DZ45" s="164">
        <v>-23.5273</v>
      </c>
      <c r="EA45" s="164">
        <v>255.161</v>
      </c>
      <c r="EB45" s="164">
        <v>209.07900000000001</v>
      </c>
      <c r="EC45" s="164">
        <v>201.55430000000001</v>
      </c>
      <c r="ED45" s="164">
        <v>205.87479999999999</v>
      </c>
      <c r="EE45" s="164">
        <v>62.364100000000001</v>
      </c>
      <c r="EF45" s="164">
        <v>35.298299999999998</v>
      </c>
      <c r="EG45" s="164">
        <v>-30.937000000000001</v>
      </c>
      <c r="EH45" s="164">
        <v>478.31420000000003</v>
      </c>
      <c r="EI45" s="164">
        <v>146.3176</v>
      </c>
      <c r="EJ45" s="165"/>
      <c r="EK45" s="164">
        <v>-18.6784</v>
      </c>
      <c r="EL45" s="164">
        <v>-16.290700000000001</v>
      </c>
      <c r="EM45" s="165"/>
      <c r="EN45" s="164">
        <v>-7.0304000000000002</v>
      </c>
      <c r="EO45" s="164">
        <v>-6.4725999999999999</v>
      </c>
      <c r="EP45" s="164">
        <v>32.304000000000002</v>
      </c>
      <c r="EQ45" s="164">
        <v>-38.835999999999999</v>
      </c>
      <c r="ER45" s="164">
        <v>-39.952399999999997</v>
      </c>
      <c r="ES45" s="164">
        <v>4.7489999999999997</v>
      </c>
      <c r="ET45" s="164">
        <v>0</v>
      </c>
      <c r="EU45" s="164">
        <v>-7.85</v>
      </c>
      <c r="EV45" s="165"/>
      <c r="EW45" s="164">
        <v>12.0977</v>
      </c>
      <c r="EX45" s="164">
        <v>-63.569899999999997</v>
      </c>
      <c r="EY45" s="164">
        <v>-34.664900000000003</v>
      </c>
      <c r="EZ45" s="164">
        <v>-33.649900000000002</v>
      </c>
      <c r="FA45" s="164">
        <v>10.9833</v>
      </c>
      <c r="FB45" s="164">
        <v>-32.833300000000001</v>
      </c>
      <c r="FC45" s="164">
        <v>4.4617000000000004</v>
      </c>
      <c r="FD45" s="164">
        <v>0</v>
      </c>
      <c r="FE45" s="164">
        <v>0</v>
      </c>
      <c r="FF45" s="164">
        <v>0</v>
      </c>
      <c r="FG45" s="164">
        <v>33.099299999999999</v>
      </c>
      <c r="FH45" s="164">
        <v>33.024999999999999</v>
      </c>
      <c r="FI45" s="164">
        <v>32.2958</v>
      </c>
      <c r="FJ45" s="164">
        <v>50.236899999999999</v>
      </c>
      <c r="FK45" s="164">
        <v>49.064700000000002</v>
      </c>
      <c r="FL45" s="164">
        <v>-33.8262</v>
      </c>
      <c r="FM45" s="164">
        <v>25.603999999999999</v>
      </c>
      <c r="FN45" s="164">
        <v>25.489100000000001</v>
      </c>
      <c r="FO45" s="164">
        <v>-8.4633000000000003</v>
      </c>
      <c r="FP45" s="164">
        <v>0</v>
      </c>
      <c r="FQ45" s="164">
        <v>-43.980800000000002</v>
      </c>
      <c r="FR45" s="164">
        <v>-27.6</v>
      </c>
      <c r="FS45" s="164">
        <v>18.982800000000001</v>
      </c>
      <c r="FT45" s="164">
        <v>1.7252000000000001</v>
      </c>
      <c r="FU45" s="164">
        <v>-12.22</v>
      </c>
      <c r="FV45" s="164">
        <v>15.44</v>
      </c>
      <c r="FW45" s="165"/>
      <c r="FX45" s="164">
        <v>4.7591000000000001</v>
      </c>
      <c r="FY45" s="164">
        <v>-10.813000000000001</v>
      </c>
      <c r="FZ45" s="164">
        <v>5.093</v>
      </c>
      <c r="GA45" s="165"/>
      <c r="GB45" s="164">
        <v>18.03</v>
      </c>
      <c r="GC45" s="164">
        <v>-11.0504</v>
      </c>
      <c r="GD45" s="164">
        <v>8.7896000000000001</v>
      </c>
      <c r="GE45" s="164">
        <v>18.100000000000001</v>
      </c>
      <c r="GF45" s="164">
        <v>79.843100000000007</v>
      </c>
      <c r="GG45" s="164">
        <v>25.2</v>
      </c>
      <c r="GH45" s="164">
        <v>-25.9925</v>
      </c>
      <c r="GI45" s="165"/>
      <c r="GJ45" s="164">
        <v>-1.9056999999999999</v>
      </c>
      <c r="GK45" s="164">
        <v>2.9539</v>
      </c>
      <c r="GL45" s="165"/>
      <c r="GM45" s="165"/>
      <c r="GN45" s="164">
        <v>-12.8368</v>
      </c>
      <c r="GO45" s="164">
        <v>-49.004899999999999</v>
      </c>
      <c r="GP45" s="164">
        <v>20.444500000000001</v>
      </c>
      <c r="GQ45" s="164">
        <v>77.057299999999998</v>
      </c>
      <c r="GR45" s="164">
        <v>57.262300000000003</v>
      </c>
      <c r="GS45" s="164">
        <v>58.293199999999999</v>
      </c>
      <c r="GT45" s="164">
        <v>-149.8168</v>
      </c>
      <c r="GU45" s="164">
        <v>-32.353999999999999</v>
      </c>
      <c r="GV45" s="164">
        <v>42.268700000000003</v>
      </c>
      <c r="GW45" s="164">
        <v>-75.217600000000004</v>
      </c>
      <c r="GX45" s="166">
        <v>12.835599999999999</v>
      </c>
      <c r="GY45" s="164">
        <v>19.857800000000001</v>
      </c>
      <c r="GZ45" s="164">
        <v>19.368600000000001</v>
      </c>
      <c r="HA45" s="165"/>
      <c r="HB45" s="164">
        <v>220.02090000000001</v>
      </c>
      <c r="HC45" s="164">
        <v>219.6533</v>
      </c>
      <c r="HD45" s="165"/>
      <c r="HE45" s="164">
        <v>-281.53480000000002</v>
      </c>
      <c r="HF45" s="164">
        <v>-465.68169999999998</v>
      </c>
      <c r="HG45" s="164">
        <v>472.34710000000001</v>
      </c>
      <c r="HH45" s="164">
        <v>467.22449999999998</v>
      </c>
      <c r="HI45" s="164">
        <v>-207.559</v>
      </c>
      <c r="HJ45" s="164">
        <v>-206.26009999999999</v>
      </c>
      <c r="HK45" s="164">
        <v>-44.663699999999999</v>
      </c>
      <c r="HL45" s="164">
        <v>-32.732199999999999</v>
      </c>
      <c r="HM45" s="164">
        <v>74.3292</v>
      </c>
      <c r="HN45" s="164">
        <v>75.031400000000005</v>
      </c>
      <c r="HO45" s="165"/>
      <c r="HP45" s="165"/>
      <c r="HQ45" s="164">
        <v>70.920599999999993</v>
      </c>
      <c r="HR45" s="164">
        <v>70.1845</v>
      </c>
      <c r="HS45" s="164">
        <v>-74.701899999999995</v>
      </c>
      <c r="HT45" s="164">
        <v>-74.360399999999998</v>
      </c>
      <c r="HU45" s="164">
        <v>71.72</v>
      </c>
      <c r="HV45" s="164">
        <v>70.48</v>
      </c>
      <c r="HW45" s="164">
        <v>45.2</v>
      </c>
      <c r="HX45" s="164">
        <v>44.2</v>
      </c>
      <c r="HY45" s="164">
        <v>22.827000000000002</v>
      </c>
      <c r="HZ45" s="164">
        <v>36.479999999999997</v>
      </c>
      <c r="IA45" s="164">
        <v>-343.22089999999997</v>
      </c>
      <c r="IB45" s="164">
        <v>116.2919</v>
      </c>
      <c r="IC45" s="164">
        <v>116.06100000000001</v>
      </c>
      <c r="ID45" s="164">
        <v>19</v>
      </c>
      <c r="IE45" s="164">
        <v>20.5</v>
      </c>
      <c r="IF45" s="164">
        <v>-69.3</v>
      </c>
      <c r="IG45" s="164">
        <v>-70.3</v>
      </c>
      <c r="IH45" s="164">
        <v>1.1388</v>
      </c>
      <c r="II45" s="164">
        <v>0.99529999999999996</v>
      </c>
      <c r="IJ45" s="164">
        <v>-456.63569999999999</v>
      </c>
      <c r="IK45" s="164">
        <v>-112.762</v>
      </c>
      <c r="IL45" s="164">
        <v>447.81279999999998</v>
      </c>
      <c r="IM45" s="164">
        <v>362.77620000000002</v>
      </c>
      <c r="IN45" s="164">
        <v>-40.200299999999999</v>
      </c>
      <c r="IO45" s="164">
        <v>-345.23790000000002</v>
      </c>
      <c r="IP45" s="164">
        <v>348.245</v>
      </c>
      <c r="IQ45" s="164">
        <v>-165.45519999999999</v>
      </c>
      <c r="IR45" s="164">
        <v>-218.0076</v>
      </c>
      <c r="IS45" s="164">
        <v>-345.04169999999999</v>
      </c>
      <c r="IT45" s="164">
        <v>86.961600000000004</v>
      </c>
      <c r="IU45" s="164">
        <v>85.799899999999994</v>
      </c>
      <c r="IV45" s="164">
        <v>167.3391</v>
      </c>
      <c r="IW45" s="164">
        <v>-438.2679</v>
      </c>
      <c r="IX45" s="164">
        <v>220.0575</v>
      </c>
      <c r="IY45" s="164">
        <v>-216.92679999999999</v>
      </c>
      <c r="IZ45" s="164">
        <v>218.22110000000001</v>
      </c>
      <c r="JA45" s="164">
        <v>-7.4337</v>
      </c>
      <c r="JB45" s="165"/>
      <c r="JC45" s="164">
        <v>20.56</v>
      </c>
      <c r="JD45" s="164">
        <v>6.0140000000000002</v>
      </c>
      <c r="JE45" s="164">
        <v>6.0270000000000001</v>
      </c>
      <c r="JF45" s="164">
        <v>-20.64</v>
      </c>
      <c r="JG45" s="164">
        <v>0</v>
      </c>
      <c r="JH45" s="165"/>
      <c r="JI45" s="164">
        <v>-0.26090000000000002</v>
      </c>
      <c r="JJ45" s="164">
        <v>-35.097299999999997</v>
      </c>
      <c r="JK45" s="164">
        <v>-4.7744999999999997</v>
      </c>
      <c r="JL45" s="164">
        <v>11.8</v>
      </c>
      <c r="JM45" s="164">
        <v>50.695</v>
      </c>
      <c r="JN45" s="164">
        <v>49.252000000000002</v>
      </c>
      <c r="JO45" s="165"/>
      <c r="JP45" s="165"/>
      <c r="JQ45" s="164">
        <v>48.328299999999999</v>
      </c>
      <c r="JR45" s="164">
        <v>48.754899999999999</v>
      </c>
      <c r="JS45" s="164">
        <v>49.129899999999999</v>
      </c>
      <c r="JT45" s="165"/>
      <c r="JU45" s="164">
        <v>-19.8</v>
      </c>
      <c r="JV45" s="164">
        <v>18.3567</v>
      </c>
      <c r="JW45" s="164">
        <v>10.56</v>
      </c>
      <c r="JX45" s="165"/>
      <c r="JY45" s="164">
        <v>-29.639600000000002</v>
      </c>
      <c r="JZ45" s="164">
        <v>74.756500000000003</v>
      </c>
      <c r="KA45" s="164">
        <v>45.369500000000002</v>
      </c>
      <c r="KB45" s="164">
        <v>-29.039300000000001</v>
      </c>
      <c r="KC45" s="164">
        <v>-73.098200000000006</v>
      </c>
      <c r="KD45" s="164">
        <v>32.371299999999998</v>
      </c>
      <c r="KE45" s="164">
        <v>40.481099999999998</v>
      </c>
      <c r="KF45" s="164">
        <v>10.3</v>
      </c>
      <c r="KG45" s="164">
        <v>-10.6</v>
      </c>
      <c r="KH45" s="165"/>
      <c r="KI45" s="164">
        <v>152.73990000000001</v>
      </c>
    </row>
    <row r="46" spans="1:295" ht="18" customHeight="1" x14ac:dyDescent="0.3">
      <c r="A46" s="160" t="s">
        <v>27</v>
      </c>
      <c r="B46" s="160" t="s">
        <v>881</v>
      </c>
      <c r="C46" s="164">
        <v>0</v>
      </c>
      <c r="D46" s="164">
        <v>24.479800000000001</v>
      </c>
      <c r="E46" s="164">
        <v>-49.250399999999999</v>
      </c>
      <c r="F46" s="164">
        <v>13.3231</v>
      </c>
      <c r="G46" s="164">
        <v>33.282899999999998</v>
      </c>
      <c r="H46" s="164">
        <v>0</v>
      </c>
      <c r="I46" s="164">
        <v>66.432900000000004</v>
      </c>
      <c r="J46" s="164">
        <v>-153.2276</v>
      </c>
      <c r="K46" s="164">
        <v>64.477999999999994</v>
      </c>
      <c r="L46" s="164">
        <v>33.215000000000003</v>
      </c>
      <c r="M46" s="164">
        <v>33.132100000000001</v>
      </c>
      <c r="N46" s="165"/>
      <c r="O46" s="164">
        <v>-64.025999999999996</v>
      </c>
      <c r="P46" s="164">
        <v>52.8</v>
      </c>
      <c r="Q46" s="164">
        <v>19.872</v>
      </c>
      <c r="R46" s="164">
        <v>-52.8</v>
      </c>
      <c r="S46" s="164">
        <v>14.0725</v>
      </c>
      <c r="T46" s="164">
        <v>321.84399999999999</v>
      </c>
      <c r="U46" s="164">
        <v>7.9009999999999998</v>
      </c>
      <c r="V46" s="164">
        <v>7.9960000000000004</v>
      </c>
      <c r="W46" s="164">
        <v>13.006600000000001</v>
      </c>
      <c r="X46" s="164">
        <v>4.7000999999999999</v>
      </c>
      <c r="Y46" s="164">
        <v>0.20030000000000001</v>
      </c>
      <c r="Z46" s="164">
        <v>2.1524999999999999</v>
      </c>
      <c r="AA46" s="165"/>
      <c r="AB46" s="165"/>
      <c r="AC46" s="164">
        <v>-68.819999999999993</v>
      </c>
      <c r="AD46" s="164">
        <v>-68.650000000000006</v>
      </c>
      <c r="AE46" s="165"/>
      <c r="AF46" s="164">
        <v>-11.1</v>
      </c>
      <c r="AG46" s="164">
        <v>61.6</v>
      </c>
      <c r="AH46" s="164">
        <v>35.311</v>
      </c>
      <c r="AI46" s="164">
        <v>0.374</v>
      </c>
      <c r="AJ46" s="164">
        <v>-51.64</v>
      </c>
      <c r="AK46" s="164">
        <v>-51.86</v>
      </c>
      <c r="AL46" s="164">
        <v>-87.9</v>
      </c>
      <c r="AM46" s="164">
        <v>52.21</v>
      </c>
      <c r="AN46" s="164">
        <v>52.35</v>
      </c>
      <c r="AO46" s="164">
        <v>16.856200000000001</v>
      </c>
      <c r="AP46" s="164">
        <v>6.3033000000000001</v>
      </c>
      <c r="AQ46" s="164">
        <v>79.977000000000004</v>
      </c>
      <c r="AR46" s="164">
        <v>83.452500000000001</v>
      </c>
      <c r="AS46" s="164">
        <v>39.787999999999997</v>
      </c>
      <c r="AT46" s="164">
        <v>-48.091299999999997</v>
      </c>
      <c r="AU46" s="164">
        <v>-47.510100000000001</v>
      </c>
      <c r="AV46" s="164">
        <v>4.4036</v>
      </c>
      <c r="AW46" s="164">
        <v>4.2016999999999998</v>
      </c>
      <c r="AX46" s="164">
        <v>76.624700000000004</v>
      </c>
      <c r="AY46" s="164">
        <v>79.169899999999998</v>
      </c>
      <c r="AZ46" s="164">
        <v>0</v>
      </c>
      <c r="BA46" s="164">
        <v>1.1782999999999999</v>
      </c>
      <c r="BB46" s="164">
        <v>-459.36189999999999</v>
      </c>
      <c r="BC46" s="164">
        <v>13.4649</v>
      </c>
      <c r="BD46" s="164">
        <v>-6.4</v>
      </c>
      <c r="BE46" s="164">
        <v>-6.5</v>
      </c>
      <c r="BF46" s="164">
        <v>53.780299999999997</v>
      </c>
      <c r="BG46" s="164">
        <v>52.709200000000003</v>
      </c>
      <c r="BH46" s="164">
        <v>-8.2310999999999996</v>
      </c>
      <c r="BI46" s="165"/>
      <c r="BJ46" s="164">
        <v>-74.336500000000001</v>
      </c>
      <c r="BK46" s="164">
        <v>6.0824999999999996</v>
      </c>
      <c r="BL46" s="164">
        <v>10.3156</v>
      </c>
      <c r="BM46" s="164">
        <v>7.0426000000000002</v>
      </c>
      <c r="BN46" s="164">
        <v>492.66019999999997</v>
      </c>
      <c r="BO46" s="164">
        <v>140.59870000000001</v>
      </c>
      <c r="BP46" s="164">
        <v>139.7747</v>
      </c>
      <c r="BQ46" s="164">
        <v>-479.2543</v>
      </c>
      <c r="BR46" s="164">
        <v>542.32889999999998</v>
      </c>
      <c r="BS46" s="165"/>
      <c r="BT46" s="164">
        <v>-77.831299999999999</v>
      </c>
      <c r="BU46" s="164">
        <v>78.7042</v>
      </c>
      <c r="BV46" s="166">
        <v>103.61275000000001</v>
      </c>
      <c r="BW46" s="164">
        <v>31.89</v>
      </c>
      <c r="BX46" s="164">
        <v>36.5</v>
      </c>
      <c r="BY46" s="164">
        <v>73.099999999999994</v>
      </c>
      <c r="BZ46" s="166">
        <v>83.484999999999999</v>
      </c>
      <c r="CA46" s="164">
        <v>-49.961799999999997</v>
      </c>
      <c r="CB46" s="164">
        <v>-50.095799999999997</v>
      </c>
      <c r="CC46" s="164">
        <v>120.6211</v>
      </c>
      <c r="CD46" s="164">
        <v>122.31319999999999</v>
      </c>
      <c r="CE46" s="164">
        <v>14.6669</v>
      </c>
      <c r="CF46" s="164">
        <v>-115.2756</v>
      </c>
      <c r="CG46" s="164">
        <v>-116.1733</v>
      </c>
      <c r="CH46" s="164">
        <v>1.4404999999999999</v>
      </c>
      <c r="CI46" s="164">
        <v>-81.486099999999993</v>
      </c>
      <c r="CJ46" s="165"/>
      <c r="CK46" s="165"/>
      <c r="CL46" s="164">
        <v>3.7</v>
      </c>
      <c r="CM46" s="164">
        <v>163.4</v>
      </c>
      <c r="CN46" s="164">
        <v>-18.18</v>
      </c>
      <c r="CO46" s="164">
        <v>19.052700000000002</v>
      </c>
      <c r="CP46" s="164">
        <v>19.314900000000002</v>
      </c>
      <c r="CQ46" s="164">
        <v>19.669899999999998</v>
      </c>
      <c r="CR46" s="164">
        <v>-41.557699999999997</v>
      </c>
      <c r="CS46" s="164">
        <v>-41.327800000000003</v>
      </c>
      <c r="CT46" s="164">
        <v>30.5365</v>
      </c>
      <c r="CU46" s="164">
        <v>-43.466099999999997</v>
      </c>
      <c r="CV46" s="164">
        <v>35.933300000000003</v>
      </c>
      <c r="CW46" s="164">
        <v>18.9161</v>
      </c>
      <c r="CX46" s="164">
        <v>59.71</v>
      </c>
      <c r="CY46" s="164">
        <v>92.88</v>
      </c>
      <c r="CZ46" s="164">
        <v>54.851100000000002</v>
      </c>
      <c r="DA46" s="164">
        <v>51.7136</v>
      </c>
      <c r="DB46" s="164">
        <v>-37.18</v>
      </c>
      <c r="DC46" s="165"/>
      <c r="DD46" s="164">
        <v>81.995999999999995</v>
      </c>
      <c r="DE46" s="164">
        <v>80.938999999999993</v>
      </c>
      <c r="DF46" s="164">
        <v>-160.6602</v>
      </c>
      <c r="DG46" s="165"/>
      <c r="DH46" s="164">
        <v>-22.792000000000002</v>
      </c>
      <c r="DI46" s="164">
        <v>-145</v>
      </c>
      <c r="DJ46" s="164">
        <v>-145.30000000000001</v>
      </c>
      <c r="DK46" s="164">
        <v>30.715</v>
      </c>
      <c r="DL46" s="164">
        <v>64.755200000000002</v>
      </c>
      <c r="DM46" s="164">
        <v>82.672399999999996</v>
      </c>
      <c r="DN46" s="164">
        <v>91.424599999999998</v>
      </c>
      <c r="DO46" s="164">
        <v>64.75</v>
      </c>
      <c r="DP46" s="164">
        <v>-12.44</v>
      </c>
      <c r="DQ46" s="164">
        <v>63.261000000000003</v>
      </c>
      <c r="DR46" s="164">
        <v>159.5291</v>
      </c>
      <c r="DS46" s="164">
        <v>-2.73</v>
      </c>
      <c r="DT46" s="164">
        <v>-2.57</v>
      </c>
      <c r="DU46" s="164">
        <v>85.11</v>
      </c>
      <c r="DV46" s="164">
        <v>76.52</v>
      </c>
      <c r="DW46" s="164">
        <v>159.9273</v>
      </c>
      <c r="DX46" s="164">
        <v>157.96360000000001</v>
      </c>
      <c r="DY46" s="164">
        <v>-24.370699999999999</v>
      </c>
      <c r="DZ46" s="164">
        <v>-23.5182</v>
      </c>
      <c r="EA46" s="164">
        <v>249.69589999999999</v>
      </c>
      <c r="EB46" s="164">
        <v>205.5301</v>
      </c>
      <c r="EC46" s="164">
        <v>199.1585</v>
      </c>
      <c r="ED46" s="164">
        <v>200.92</v>
      </c>
      <c r="EE46" s="164">
        <v>61.2194</v>
      </c>
      <c r="EF46" s="164">
        <v>36.003100000000003</v>
      </c>
      <c r="EG46" s="164">
        <v>-30.498999999999999</v>
      </c>
      <c r="EH46" s="164">
        <v>488.59350000000001</v>
      </c>
      <c r="EI46" s="164">
        <v>117.6832</v>
      </c>
      <c r="EJ46" s="165"/>
      <c r="EK46" s="164">
        <v>-19.086300000000001</v>
      </c>
      <c r="EL46" s="164">
        <v>-16.789100000000001</v>
      </c>
      <c r="EM46" s="165"/>
      <c r="EN46" s="164">
        <v>-11.2974</v>
      </c>
      <c r="EO46" s="164">
        <v>-10.333600000000001</v>
      </c>
      <c r="EP46" s="164">
        <v>36.911999999999999</v>
      </c>
      <c r="EQ46" s="164">
        <v>-42.056899999999999</v>
      </c>
      <c r="ER46" s="164">
        <v>-43.052900000000001</v>
      </c>
      <c r="ES46" s="164">
        <v>5.0933999999999999</v>
      </c>
      <c r="ET46" s="164">
        <v>0</v>
      </c>
      <c r="EU46" s="164">
        <v>-15.64</v>
      </c>
      <c r="EV46" s="165"/>
      <c r="EW46" s="164">
        <v>12.3322</v>
      </c>
      <c r="EX46" s="164">
        <v>-72.609399999999994</v>
      </c>
      <c r="EY46" s="164">
        <v>-34.271599999999999</v>
      </c>
      <c r="EZ46" s="164">
        <v>-33.370800000000003</v>
      </c>
      <c r="FA46" s="164">
        <v>10.5364</v>
      </c>
      <c r="FB46" s="164">
        <v>-33.448599999999999</v>
      </c>
      <c r="FC46" s="164">
        <v>0</v>
      </c>
      <c r="FD46" s="164">
        <v>0</v>
      </c>
      <c r="FE46" s="164">
        <v>0</v>
      </c>
      <c r="FF46" s="164">
        <v>0</v>
      </c>
      <c r="FG46" s="164">
        <v>35.982700000000001</v>
      </c>
      <c r="FH46" s="164">
        <v>36.197800000000001</v>
      </c>
      <c r="FI46" s="164">
        <v>34.817100000000003</v>
      </c>
      <c r="FJ46" s="164">
        <v>49.064700000000002</v>
      </c>
      <c r="FK46" s="164">
        <v>49.3996</v>
      </c>
      <c r="FL46" s="164">
        <v>-28.3001</v>
      </c>
      <c r="FM46" s="164">
        <v>25.997699999999998</v>
      </c>
      <c r="FN46" s="164">
        <v>26.120100000000001</v>
      </c>
      <c r="FO46" s="164">
        <v>-5.8826000000000001</v>
      </c>
      <c r="FP46" s="164">
        <v>0</v>
      </c>
      <c r="FQ46" s="164">
        <v>-42.655099999999997</v>
      </c>
      <c r="FR46" s="164">
        <v>-27.27</v>
      </c>
      <c r="FS46" s="164">
        <v>18.982800000000001</v>
      </c>
      <c r="FT46" s="164">
        <v>1.7252000000000001</v>
      </c>
      <c r="FU46" s="164">
        <v>-12.25</v>
      </c>
      <c r="FV46" s="164">
        <v>16.12</v>
      </c>
      <c r="FW46" s="165"/>
      <c r="FX46" s="164">
        <v>4.6364000000000001</v>
      </c>
      <c r="FY46" s="164">
        <v>-10.686</v>
      </c>
      <c r="FZ46" s="164">
        <v>4.7679999999999998</v>
      </c>
      <c r="GA46" s="165"/>
      <c r="GB46" s="164">
        <v>18.77</v>
      </c>
      <c r="GC46" s="164">
        <v>-14.526899999999999</v>
      </c>
      <c r="GD46" s="164">
        <v>5.2864000000000004</v>
      </c>
      <c r="GE46" s="164">
        <v>18.41</v>
      </c>
      <c r="GF46" s="164">
        <v>80.595200000000006</v>
      </c>
      <c r="GG46" s="164">
        <v>23.6</v>
      </c>
      <c r="GH46" s="164">
        <v>-26.938500000000001</v>
      </c>
      <c r="GI46" s="165"/>
      <c r="GJ46" s="164">
        <v>-2.4499</v>
      </c>
      <c r="GK46" s="164">
        <v>3.0192999999999999</v>
      </c>
      <c r="GL46" s="165"/>
      <c r="GM46" s="165"/>
      <c r="GN46" s="164">
        <v>-11.9651</v>
      </c>
      <c r="GO46" s="164">
        <v>-50.746899999999997</v>
      </c>
      <c r="GP46" s="164">
        <v>20.0581</v>
      </c>
      <c r="GQ46" s="164">
        <v>80.250600000000006</v>
      </c>
      <c r="GR46" s="164">
        <v>57.319400000000002</v>
      </c>
      <c r="GS46" s="164">
        <v>58.400300000000001</v>
      </c>
      <c r="GT46" s="164">
        <v>-154.6977</v>
      </c>
      <c r="GU46" s="164">
        <v>-32.301699999999997</v>
      </c>
      <c r="GV46" s="164">
        <v>44.6252</v>
      </c>
      <c r="GW46" s="164">
        <v>-76.024000000000001</v>
      </c>
      <c r="GX46" s="164">
        <v>13.0085</v>
      </c>
      <c r="GY46" s="164">
        <v>19.896799999999999</v>
      </c>
      <c r="GZ46" s="164">
        <v>19.4635</v>
      </c>
      <c r="HA46" s="164">
        <v>16</v>
      </c>
      <c r="HB46" s="164">
        <v>211.9436</v>
      </c>
      <c r="HC46" s="164">
        <v>209.9075</v>
      </c>
      <c r="HD46" s="165"/>
      <c r="HE46" s="165"/>
      <c r="HF46" s="164">
        <v>-455.64550000000003</v>
      </c>
      <c r="HG46" s="164">
        <v>458.62400000000002</v>
      </c>
      <c r="HH46" s="164">
        <v>459.63330000000002</v>
      </c>
      <c r="HI46" s="164">
        <v>-201.67660000000001</v>
      </c>
      <c r="HJ46" s="164">
        <v>-200.2107</v>
      </c>
      <c r="HK46" s="164">
        <v>-46.304499999999997</v>
      </c>
      <c r="HL46" s="164">
        <v>-34.9071</v>
      </c>
      <c r="HM46" s="164">
        <v>76.537999999999997</v>
      </c>
      <c r="HN46" s="164">
        <v>77.181600000000003</v>
      </c>
      <c r="HO46" s="164">
        <v>-146.40639999999999</v>
      </c>
      <c r="HP46" s="164">
        <v>-149.49270000000001</v>
      </c>
      <c r="HQ46" s="164">
        <v>70.997500000000002</v>
      </c>
      <c r="HR46" s="164">
        <v>70.986500000000007</v>
      </c>
      <c r="HS46" s="164">
        <v>-71.305499999999995</v>
      </c>
      <c r="HT46" s="164">
        <v>-71.723799999999997</v>
      </c>
      <c r="HU46" s="164">
        <v>63.98</v>
      </c>
      <c r="HV46" s="164">
        <v>63.13</v>
      </c>
      <c r="HW46" s="164">
        <v>43.4</v>
      </c>
      <c r="HX46" s="164">
        <v>43.5</v>
      </c>
      <c r="HY46" s="164">
        <v>22.581399999999999</v>
      </c>
      <c r="HZ46" s="164">
        <v>36.159999999999997</v>
      </c>
      <c r="IA46" s="164">
        <v>-338.9042</v>
      </c>
      <c r="IB46" s="164">
        <v>110.541</v>
      </c>
      <c r="IC46" s="164">
        <v>111.5008</v>
      </c>
      <c r="ID46" s="164">
        <v>18.5</v>
      </c>
      <c r="IE46" s="164">
        <v>19.399999999999999</v>
      </c>
      <c r="IF46" s="164">
        <v>-69.3</v>
      </c>
      <c r="IG46" s="164">
        <v>-69.599999999999994</v>
      </c>
      <c r="IH46" s="164">
        <v>1.2566999999999999</v>
      </c>
      <c r="II46" s="164">
        <v>0.86519999999999997</v>
      </c>
      <c r="IJ46" s="164">
        <v>-451.42579999999998</v>
      </c>
      <c r="IK46" s="164">
        <v>-90.599000000000004</v>
      </c>
      <c r="IL46" s="164">
        <v>424.97980000000001</v>
      </c>
      <c r="IM46" s="164">
        <v>342.21409999999997</v>
      </c>
      <c r="IN46" s="164">
        <v>-41.557899999999997</v>
      </c>
      <c r="IO46" s="164">
        <v>-333.7527</v>
      </c>
      <c r="IP46" s="164">
        <v>328.58940000000001</v>
      </c>
      <c r="IQ46" s="164">
        <v>-163.43719999999999</v>
      </c>
      <c r="IR46" s="164">
        <v>-207.13200000000001</v>
      </c>
      <c r="IS46" s="164">
        <v>-325.56670000000003</v>
      </c>
      <c r="IT46" s="164">
        <v>78.275000000000006</v>
      </c>
      <c r="IU46" s="164">
        <v>77.044300000000007</v>
      </c>
      <c r="IV46" s="164">
        <v>170.74199999999999</v>
      </c>
      <c r="IW46" s="164">
        <v>-414.51870000000002</v>
      </c>
      <c r="IX46" s="164">
        <v>210.66499999999999</v>
      </c>
      <c r="IY46" s="164">
        <v>-207.50710000000001</v>
      </c>
      <c r="IZ46" s="164">
        <v>208.39789999999999</v>
      </c>
      <c r="JA46" s="164">
        <v>-7.3815999999999997</v>
      </c>
      <c r="JB46" s="165"/>
      <c r="JC46" s="164">
        <v>20.72</v>
      </c>
      <c r="JD46" s="164">
        <v>6.3230000000000004</v>
      </c>
      <c r="JE46" s="164">
        <v>6.3680000000000003</v>
      </c>
      <c r="JF46" s="164">
        <v>-20.32</v>
      </c>
      <c r="JG46" s="164">
        <v>0</v>
      </c>
      <c r="JH46" s="165"/>
      <c r="JI46" s="164">
        <v>-0.32200000000000001</v>
      </c>
      <c r="JJ46" s="164">
        <v>-34.511299999999999</v>
      </c>
      <c r="JK46" s="164">
        <v>-5.1559999999999997</v>
      </c>
      <c r="JL46" s="164">
        <v>11.9</v>
      </c>
      <c r="JM46" s="164">
        <v>49.09</v>
      </c>
      <c r="JN46" s="164">
        <v>49.427999999999997</v>
      </c>
      <c r="JO46" s="165"/>
      <c r="JP46" s="165"/>
      <c r="JQ46" s="164">
        <v>51.27</v>
      </c>
      <c r="JR46" s="164">
        <v>49.954599999999999</v>
      </c>
      <c r="JS46" s="164">
        <v>51.036000000000001</v>
      </c>
      <c r="JT46" s="165"/>
      <c r="JU46" s="164">
        <v>-18.399999999999999</v>
      </c>
      <c r="JV46" s="164">
        <v>19.949100000000001</v>
      </c>
      <c r="JW46" s="164">
        <v>10.64</v>
      </c>
      <c r="JX46" s="165"/>
      <c r="JY46" s="164">
        <v>-31.643000000000001</v>
      </c>
      <c r="JZ46" s="164">
        <v>76.9542</v>
      </c>
      <c r="KA46" s="164">
        <v>47.252699999999997</v>
      </c>
      <c r="KB46" s="164">
        <v>-30.406400000000001</v>
      </c>
      <c r="KC46" s="164">
        <v>-74.313100000000006</v>
      </c>
      <c r="KD46" s="164">
        <v>34.321199999999997</v>
      </c>
      <c r="KE46" s="164">
        <v>40.198099999999997</v>
      </c>
      <c r="KF46" s="164">
        <v>9.9</v>
      </c>
      <c r="KG46" s="164">
        <v>-9</v>
      </c>
      <c r="KH46" s="165"/>
      <c r="KI46" s="164">
        <v>153.70570000000001</v>
      </c>
    </row>
    <row r="47" spans="1:295" ht="18" customHeight="1" x14ac:dyDescent="0.3">
      <c r="A47" s="160" t="s">
        <v>27</v>
      </c>
      <c r="B47" s="160" t="s">
        <v>882</v>
      </c>
      <c r="C47" s="164">
        <v>0</v>
      </c>
      <c r="D47" s="164">
        <v>24.232399999999998</v>
      </c>
      <c r="E47" s="164">
        <v>-48.610500000000002</v>
      </c>
      <c r="F47" s="164">
        <v>13.271100000000001</v>
      </c>
      <c r="G47" s="164">
        <v>32.934600000000003</v>
      </c>
      <c r="H47" s="164">
        <v>0</v>
      </c>
      <c r="I47" s="166">
        <v>65.581699999999998</v>
      </c>
      <c r="J47" s="164">
        <v>-154.83590000000001</v>
      </c>
      <c r="K47" s="166">
        <v>64.477999999999994</v>
      </c>
      <c r="L47" s="166">
        <v>33.22</v>
      </c>
      <c r="M47" s="164">
        <v>32.455800000000004</v>
      </c>
      <c r="N47" s="165"/>
      <c r="O47" s="164">
        <v>-62.011000000000003</v>
      </c>
      <c r="P47" s="164">
        <v>52.8</v>
      </c>
      <c r="Q47" s="164">
        <v>19.044</v>
      </c>
      <c r="R47" s="164">
        <v>-50.6</v>
      </c>
      <c r="S47" s="164">
        <v>14.367699999999999</v>
      </c>
      <c r="T47" s="164">
        <v>317.22340000000003</v>
      </c>
      <c r="U47" s="164">
        <v>7.8403999999999998</v>
      </c>
      <c r="V47" s="164">
        <v>7.9614000000000003</v>
      </c>
      <c r="W47" s="164">
        <v>12.851699999999999</v>
      </c>
      <c r="X47" s="164">
        <v>4.4569000000000001</v>
      </c>
      <c r="Y47" s="164">
        <v>0.19980000000000001</v>
      </c>
      <c r="Z47" s="164">
        <v>2.2785000000000002</v>
      </c>
      <c r="AA47" s="165"/>
      <c r="AB47" s="165"/>
      <c r="AC47" s="164">
        <v>-68.72</v>
      </c>
      <c r="AD47" s="164">
        <v>-68.73</v>
      </c>
      <c r="AE47" s="165"/>
      <c r="AF47" s="164">
        <v>-11.1</v>
      </c>
      <c r="AG47" s="164">
        <v>59.4</v>
      </c>
      <c r="AH47" s="164">
        <v>33.652999999999999</v>
      </c>
      <c r="AI47" s="164">
        <v>0.374</v>
      </c>
      <c r="AJ47" s="164">
        <v>-51.86</v>
      </c>
      <c r="AK47" s="164">
        <v>-51.97</v>
      </c>
      <c r="AL47" s="164">
        <v>-85.97</v>
      </c>
      <c r="AM47" s="164">
        <v>52.23</v>
      </c>
      <c r="AN47" s="164">
        <v>52.15</v>
      </c>
      <c r="AO47" s="164">
        <v>16.7882</v>
      </c>
      <c r="AP47" s="164">
        <v>6.3479000000000001</v>
      </c>
      <c r="AQ47" s="164">
        <v>79.089399999999998</v>
      </c>
      <c r="AR47" s="164">
        <v>82.549400000000006</v>
      </c>
      <c r="AS47" s="164">
        <v>43.039099999999998</v>
      </c>
      <c r="AT47" s="164">
        <v>-49.296999999999997</v>
      </c>
      <c r="AU47" s="164">
        <v>-49.176600000000001</v>
      </c>
      <c r="AV47" s="164">
        <v>4.5373999999999999</v>
      </c>
      <c r="AW47" s="164">
        <v>4.7149999999999999</v>
      </c>
      <c r="AX47" s="164">
        <v>77.696399999999997</v>
      </c>
      <c r="AY47" s="164">
        <v>79.839699999999993</v>
      </c>
      <c r="AZ47" s="164">
        <v>0.53979999999999995</v>
      </c>
      <c r="BA47" s="164">
        <v>2.9453</v>
      </c>
      <c r="BB47" s="164">
        <v>-461.68110000000001</v>
      </c>
      <c r="BC47" s="164">
        <v>11.1007</v>
      </c>
      <c r="BD47" s="164">
        <v>-5.2</v>
      </c>
      <c r="BE47" s="164">
        <v>-5.3</v>
      </c>
      <c r="BF47" s="164">
        <v>55.273000000000003</v>
      </c>
      <c r="BG47" s="164">
        <v>53.986499999999999</v>
      </c>
      <c r="BH47" s="164">
        <v>-8.0030000000000001</v>
      </c>
      <c r="BI47" s="165"/>
      <c r="BJ47" s="164">
        <v>-74.051599999999993</v>
      </c>
      <c r="BK47" s="164">
        <v>5.6990999999999996</v>
      </c>
      <c r="BL47" s="164">
        <v>10.240500000000001</v>
      </c>
      <c r="BM47" s="164">
        <v>6.952</v>
      </c>
      <c r="BN47" s="164">
        <v>504.4708</v>
      </c>
      <c r="BO47" s="164">
        <v>128.33029999999999</v>
      </c>
      <c r="BP47" s="164">
        <v>128.26929999999999</v>
      </c>
      <c r="BQ47" s="164">
        <v>-471.94540000000001</v>
      </c>
      <c r="BR47" s="164">
        <v>530.18349999999998</v>
      </c>
      <c r="BS47" s="165"/>
      <c r="BT47" s="164">
        <v>-56.805599999999998</v>
      </c>
      <c r="BU47" s="164">
        <v>58.070599999999999</v>
      </c>
      <c r="BV47" s="164">
        <v>103.6377</v>
      </c>
      <c r="BW47" s="164">
        <v>32.56</v>
      </c>
      <c r="BX47" s="164">
        <v>37.68</v>
      </c>
      <c r="BY47" s="164">
        <v>74.73</v>
      </c>
      <c r="BZ47" s="164">
        <v>84.34</v>
      </c>
      <c r="CA47" s="164">
        <v>-47.282699999999998</v>
      </c>
      <c r="CB47" s="164">
        <v>-47.6845</v>
      </c>
      <c r="CC47" s="164">
        <v>115.6262</v>
      </c>
      <c r="CD47" s="164">
        <v>115.71469999999999</v>
      </c>
      <c r="CE47" s="164">
        <v>18.221</v>
      </c>
      <c r="CF47" s="164">
        <v>-97.589100000000002</v>
      </c>
      <c r="CG47" s="164">
        <v>-97.337900000000005</v>
      </c>
      <c r="CH47" s="164">
        <v>0.85009999999999997</v>
      </c>
      <c r="CI47" s="164">
        <v>-72.283199999999994</v>
      </c>
      <c r="CJ47" s="165"/>
      <c r="CK47" s="165"/>
      <c r="CL47" s="164">
        <v>21.3</v>
      </c>
      <c r="CM47" s="164">
        <v>144.4</v>
      </c>
      <c r="CN47" s="164">
        <v>-17.75</v>
      </c>
      <c r="CO47" s="164">
        <v>33.046999999999997</v>
      </c>
      <c r="CP47" s="164">
        <v>32.779299999999999</v>
      </c>
      <c r="CQ47" s="164">
        <v>33.4649</v>
      </c>
      <c r="CR47" s="164">
        <v>-57.288499999999999</v>
      </c>
      <c r="CS47" s="164">
        <v>-57.116199999999999</v>
      </c>
      <c r="CT47" s="164">
        <v>34.256599999999999</v>
      </c>
      <c r="CU47" s="164">
        <v>-32.471800000000002</v>
      </c>
      <c r="CV47" s="164">
        <v>39.755699999999997</v>
      </c>
      <c r="CW47" s="164">
        <v>18.865300000000001</v>
      </c>
      <c r="CX47" s="164">
        <v>64.03</v>
      </c>
      <c r="CY47" s="164">
        <v>91.07</v>
      </c>
      <c r="CZ47" s="164">
        <v>54.1479</v>
      </c>
      <c r="DA47" s="164">
        <v>51.127600000000001</v>
      </c>
      <c r="DB47" s="164">
        <v>-36.81</v>
      </c>
      <c r="DC47" s="165"/>
      <c r="DD47" s="164">
        <v>72.966499999999996</v>
      </c>
      <c r="DE47" s="164">
        <v>72.581100000000006</v>
      </c>
      <c r="DF47" s="164">
        <v>-157.07550000000001</v>
      </c>
      <c r="DG47" s="165"/>
      <c r="DH47" s="164">
        <v>-22.294699999999999</v>
      </c>
      <c r="DI47" s="164">
        <v>-143.19999999999999</v>
      </c>
      <c r="DJ47" s="164">
        <v>-143.5</v>
      </c>
      <c r="DK47" s="164">
        <v>30.890799999999999</v>
      </c>
      <c r="DL47" s="164">
        <v>63.876300000000001</v>
      </c>
      <c r="DM47" s="164">
        <v>80.324200000000005</v>
      </c>
      <c r="DN47" s="164">
        <v>89.080799999999996</v>
      </c>
      <c r="DO47" s="164">
        <v>62.75</v>
      </c>
      <c r="DP47" s="164">
        <v>-11.57</v>
      </c>
      <c r="DQ47" s="164">
        <v>64.638000000000005</v>
      </c>
      <c r="DR47" s="164">
        <v>154.7938</v>
      </c>
      <c r="DS47" s="164">
        <v>-2.99</v>
      </c>
      <c r="DT47" s="164">
        <v>-2.96</v>
      </c>
      <c r="DU47" s="164">
        <v>94.1</v>
      </c>
      <c r="DV47" s="164">
        <v>78.040000000000006</v>
      </c>
      <c r="DW47" s="164">
        <v>156.8364</v>
      </c>
      <c r="DX47" s="164">
        <v>153.1455</v>
      </c>
      <c r="DY47" s="164">
        <v>-20.428000000000001</v>
      </c>
      <c r="DZ47" s="164">
        <v>-20.354500000000002</v>
      </c>
      <c r="EA47" s="164">
        <v>251.6695</v>
      </c>
      <c r="EB47" s="164">
        <v>206.5189</v>
      </c>
      <c r="EC47" s="164">
        <v>199.90280000000001</v>
      </c>
      <c r="ED47" s="164">
        <v>203.38800000000001</v>
      </c>
      <c r="EE47" s="164">
        <v>68.651399999999995</v>
      </c>
      <c r="EF47" s="164">
        <v>44.202599999999997</v>
      </c>
      <c r="EG47" s="164">
        <v>-30.181000000000001</v>
      </c>
      <c r="EH47" s="164">
        <v>483.88249999999999</v>
      </c>
      <c r="EI47" s="164">
        <v>141.19970000000001</v>
      </c>
      <c r="EJ47" s="165"/>
      <c r="EK47" s="164">
        <v>-18.605</v>
      </c>
      <c r="EL47" s="164">
        <v>-16.618099999999998</v>
      </c>
      <c r="EM47" s="165"/>
      <c r="EN47" s="164">
        <v>-0.1452</v>
      </c>
      <c r="EO47" s="164">
        <v>6.6299999999999998E-2</v>
      </c>
      <c r="EP47" s="164">
        <v>36.911999999999999</v>
      </c>
      <c r="EQ47" s="164">
        <v>-45.0413</v>
      </c>
      <c r="ER47" s="164">
        <v>-45.705300000000001</v>
      </c>
      <c r="ES47" s="164">
        <v>-2.2113</v>
      </c>
      <c r="ET47" s="164">
        <v>0</v>
      </c>
      <c r="EU47" s="164">
        <v>-15.24</v>
      </c>
      <c r="EV47" s="165"/>
      <c r="EW47" s="164">
        <v>12.0436</v>
      </c>
      <c r="EX47" s="164">
        <v>-50.0015</v>
      </c>
      <c r="EY47" s="164">
        <v>-33.584499999999998</v>
      </c>
      <c r="EZ47" s="164">
        <v>-32.491599999999998</v>
      </c>
      <c r="FA47" s="164">
        <v>7.9157000000000002</v>
      </c>
      <c r="FB47" s="164">
        <v>-41.39</v>
      </c>
      <c r="FC47" s="164">
        <v>9.2256999999999998</v>
      </c>
      <c r="FD47" s="164">
        <v>0</v>
      </c>
      <c r="FE47" s="164">
        <v>0</v>
      </c>
      <c r="FF47" s="164">
        <v>0</v>
      </c>
      <c r="FG47" s="164">
        <v>38.261899999999997</v>
      </c>
      <c r="FH47" s="164">
        <v>38.539000000000001</v>
      </c>
      <c r="FI47" s="164">
        <v>37.537500000000001</v>
      </c>
      <c r="FJ47" s="164">
        <v>47.222700000000003</v>
      </c>
      <c r="FK47" s="164">
        <v>47.055199999999999</v>
      </c>
      <c r="FL47" s="164">
        <v>-26.792999999999999</v>
      </c>
      <c r="FM47" s="164">
        <v>22.160599999999999</v>
      </c>
      <c r="FN47" s="164">
        <v>22.126899999999999</v>
      </c>
      <c r="FO47" s="164">
        <v>-5.9903000000000004</v>
      </c>
      <c r="FP47" s="164">
        <v>0</v>
      </c>
      <c r="FQ47" s="164">
        <v>-40.626199999999997</v>
      </c>
      <c r="FR47" s="164">
        <v>-27.5</v>
      </c>
      <c r="FS47" s="164">
        <v>18.982800000000001</v>
      </c>
      <c r="FT47" s="164">
        <v>1.702</v>
      </c>
      <c r="FU47" s="164">
        <v>-12.26</v>
      </c>
      <c r="FV47" s="164">
        <v>17.03</v>
      </c>
      <c r="FW47" s="165"/>
      <c r="FX47" s="164">
        <v>4.6852</v>
      </c>
      <c r="FY47" s="164">
        <v>-10.491</v>
      </c>
      <c r="FZ47" s="164">
        <v>4.6379999999999999</v>
      </c>
      <c r="GA47" s="165"/>
      <c r="GB47" s="164">
        <v>19.93</v>
      </c>
      <c r="GC47" s="164">
        <v>-14.2956</v>
      </c>
      <c r="GD47" s="164">
        <v>5.1467999999999998</v>
      </c>
      <c r="GE47" s="164">
        <v>18.8</v>
      </c>
      <c r="GF47" s="164">
        <v>82.491500000000002</v>
      </c>
      <c r="GG47" s="164">
        <v>23.7</v>
      </c>
      <c r="GH47" s="164">
        <v>-26.317799999999998</v>
      </c>
      <c r="GI47" s="165"/>
      <c r="GJ47" s="164">
        <v>-2.4685999999999999</v>
      </c>
      <c r="GK47" s="164">
        <v>3.0268000000000002</v>
      </c>
      <c r="GL47" s="165"/>
      <c r="GM47" s="165"/>
      <c r="GN47" s="164">
        <v>-11.267799999999999</v>
      </c>
      <c r="GO47" s="164">
        <v>-49.693399999999997</v>
      </c>
      <c r="GP47" s="164">
        <v>21.8691</v>
      </c>
      <c r="GQ47" s="164">
        <v>78.485900000000001</v>
      </c>
      <c r="GR47" s="164">
        <v>56.977400000000003</v>
      </c>
      <c r="GS47" s="164">
        <v>57.828000000000003</v>
      </c>
      <c r="GT47" s="166">
        <v>-153.32775000000001</v>
      </c>
      <c r="GU47" s="164">
        <v>-31.934000000000001</v>
      </c>
      <c r="GV47" s="164">
        <v>43.3568</v>
      </c>
      <c r="GW47" s="164">
        <v>-75.282499999999999</v>
      </c>
      <c r="GX47" s="164">
        <v>12.301</v>
      </c>
      <c r="GY47" s="164">
        <v>19.8675</v>
      </c>
      <c r="GZ47" s="164">
        <v>19.4635</v>
      </c>
      <c r="HA47" s="164">
        <v>15</v>
      </c>
      <c r="HB47" s="164">
        <v>209.0129</v>
      </c>
      <c r="HC47" s="164">
        <v>207.81</v>
      </c>
      <c r="HD47" s="165"/>
      <c r="HE47" s="165"/>
      <c r="HF47" s="164">
        <v>-467.24889999999999</v>
      </c>
      <c r="HG47" s="164">
        <v>466.98739999999998</v>
      </c>
      <c r="HH47" s="164">
        <v>465.92529999999999</v>
      </c>
      <c r="HI47" s="164">
        <v>-198.9374</v>
      </c>
      <c r="HJ47" s="164">
        <v>-197.922</v>
      </c>
      <c r="HK47" s="164">
        <v>-46.883099999999999</v>
      </c>
      <c r="HL47" s="164">
        <v>-34.944299999999998</v>
      </c>
      <c r="HM47" s="164">
        <v>76.866600000000005</v>
      </c>
      <c r="HN47" s="164">
        <v>76.730500000000006</v>
      </c>
      <c r="HO47" s="165"/>
      <c r="HP47" s="164">
        <v>-138.82089999999999</v>
      </c>
      <c r="HQ47" s="164">
        <v>69.140799999999999</v>
      </c>
      <c r="HR47" s="164">
        <v>68.371700000000004</v>
      </c>
      <c r="HS47" s="164">
        <v>-71.962100000000007</v>
      </c>
      <c r="HT47" s="164">
        <v>-70.781700000000001</v>
      </c>
      <c r="HU47" s="164">
        <v>53.73</v>
      </c>
      <c r="HV47" s="164">
        <v>53.46</v>
      </c>
      <c r="HW47" s="164">
        <v>44.7</v>
      </c>
      <c r="HX47" s="164">
        <v>45.1</v>
      </c>
      <c r="HY47" s="164">
        <v>22.662500000000001</v>
      </c>
      <c r="HZ47" s="164">
        <v>35.28</v>
      </c>
      <c r="IA47" s="164">
        <v>-335.84769999999997</v>
      </c>
      <c r="IB47" s="164">
        <v>111.8128</v>
      </c>
      <c r="IC47" s="164">
        <v>111.60809999999999</v>
      </c>
      <c r="ID47" s="164">
        <v>19</v>
      </c>
      <c r="IE47" s="164">
        <v>18.3</v>
      </c>
      <c r="IF47" s="164">
        <v>-67.5</v>
      </c>
      <c r="IG47" s="164">
        <v>-67</v>
      </c>
      <c r="IH47" s="166">
        <v>1.2142500000000001</v>
      </c>
      <c r="II47" s="164">
        <v>1.0516000000000001</v>
      </c>
      <c r="IJ47" s="164">
        <v>-457.76420000000002</v>
      </c>
      <c r="IK47" s="164">
        <v>-111.2873</v>
      </c>
      <c r="IL47" s="164">
        <v>408.17750000000001</v>
      </c>
      <c r="IM47" s="164">
        <v>326.7106</v>
      </c>
      <c r="IN47" s="164">
        <v>-33.313000000000002</v>
      </c>
      <c r="IO47" s="164">
        <v>-316.428</v>
      </c>
      <c r="IP47" s="164">
        <v>316.11399999999998</v>
      </c>
      <c r="IQ47" s="164">
        <v>-176.10319999999999</v>
      </c>
      <c r="IR47" s="164">
        <v>-198.21809999999999</v>
      </c>
      <c r="IS47" s="164">
        <v>-311.41500000000002</v>
      </c>
      <c r="IT47" s="164">
        <v>66.406199999999998</v>
      </c>
      <c r="IU47" s="164">
        <v>66.690200000000004</v>
      </c>
      <c r="IV47" s="164">
        <v>177.244</v>
      </c>
      <c r="IW47" s="164">
        <v>-398.04770000000002</v>
      </c>
      <c r="IX47" s="164">
        <v>199.88730000000001</v>
      </c>
      <c r="IY47" s="164">
        <v>-196.0702</v>
      </c>
      <c r="IZ47" s="164">
        <v>196.77680000000001</v>
      </c>
      <c r="JA47" s="164">
        <v>-7.8567</v>
      </c>
      <c r="JB47" s="165"/>
      <c r="JC47" s="164">
        <v>20.8</v>
      </c>
      <c r="JD47" s="164">
        <v>6.702</v>
      </c>
      <c r="JE47" s="164">
        <v>6.6790000000000003</v>
      </c>
      <c r="JF47" s="164">
        <v>-20.32</v>
      </c>
      <c r="JG47" s="164">
        <v>0</v>
      </c>
      <c r="JH47" s="165"/>
      <c r="JI47" s="164">
        <v>-0.17549999999999999</v>
      </c>
      <c r="JJ47" s="164">
        <v>-33.7209</v>
      </c>
      <c r="JK47" s="164">
        <v>-6.3859000000000004</v>
      </c>
      <c r="JL47" s="164">
        <v>12.4</v>
      </c>
      <c r="JM47" s="164">
        <v>50.808999999999997</v>
      </c>
      <c r="JN47" s="164">
        <v>52.741999999999997</v>
      </c>
      <c r="JO47" s="165"/>
      <c r="JP47" s="164">
        <v>0</v>
      </c>
      <c r="JQ47" s="164">
        <v>51.744999999999997</v>
      </c>
      <c r="JR47" s="164">
        <v>49.95</v>
      </c>
      <c r="JS47" s="164">
        <v>50.8247</v>
      </c>
      <c r="JT47" s="165"/>
      <c r="JU47" s="164">
        <v>-19.399999999999999</v>
      </c>
      <c r="JV47" s="164">
        <v>21.3093</v>
      </c>
      <c r="JW47" s="164">
        <v>10.7</v>
      </c>
      <c r="JX47" s="165"/>
      <c r="JY47" s="164">
        <v>-31.4938</v>
      </c>
      <c r="JZ47" s="164">
        <v>75.6965</v>
      </c>
      <c r="KA47" s="164">
        <v>46.817999999999998</v>
      </c>
      <c r="KB47" s="164">
        <v>-31.245699999999999</v>
      </c>
      <c r="KC47" s="164">
        <v>-74.19</v>
      </c>
      <c r="KD47" s="164">
        <v>34.837499999999999</v>
      </c>
      <c r="KE47" s="164">
        <v>39.578699999999998</v>
      </c>
      <c r="KF47" s="164">
        <v>9.9</v>
      </c>
      <c r="KG47" s="164">
        <v>-10.199999999999999</v>
      </c>
      <c r="KH47" s="165"/>
      <c r="KI47" s="164">
        <v>149.76589999999999</v>
      </c>
    </row>
    <row r="48" spans="1:295" ht="18" customHeight="1" x14ac:dyDescent="0.3">
      <c r="A48" s="160" t="s">
        <v>27</v>
      </c>
      <c r="B48" s="160" t="s">
        <v>883</v>
      </c>
      <c r="C48" s="167">
        <v>0</v>
      </c>
      <c r="D48" s="169">
        <v>23.818200000000001</v>
      </c>
      <c r="E48" s="169">
        <v>-47.623800000000003</v>
      </c>
      <c r="F48" s="169">
        <v>13.09515</v>
      </c>
      <c r="G48" s="167">
        <v>32.348999999999997</v>
      </c>
      <c r="H48" s="167">
        <v>0</v>
      </c>
      <c r="I48" s="167">
        <v>64.730500000000006</v>
      </c>
      <c r="J48" s="167">
        <v>-153.30369999999999</v>
      </c>
      <c r="K48" s="169">
        <v>63.431550000000001</v>
      </c>
      <c r="L48" s="167">
        <v>33.225000000000001</v>
      </c>
      <c r="M48" s="167">
        <v>31.683499999999999</v>
      </c>
      <c r="N48" s="168"/>
      <c r="O48" s="167">
        <v>-60.57</v>
      </c>
      <c r="P48" s="167">
        <v>50.6</v>
      </c>
      <c r="Q48" s="167">
        <v>19.044</v>
      </c>
      <c r="R48" s="167">
        <v>-50.6</v>
      </c>
      <c r="S48" s="167">
        <v>13.959300000000001</v>
      </c>
      <c r="T48" s="167">
        <v>312.20139999999998</v>
      </c>
      <c r="U48" s="167">
        <v>7.6486999999999998</v>
      </c>
      <c r="V48" s="167">
        <v>7.8049999999999997</v>
      </c>
      <c r="W48" s="167">
        <v>12.8118</v>
      </c>
      <c r="X48" s="167">
        <v>5.0503999999999998</v>
      </c>
      <c r="Y48" s="167">
        <v>0.1986</v>
      </c>
      <c r="Z48" s="167">
        <v>2.3407</v>
      </c>
      <c r="AA48" s="168"/>
      <c r="AB48" s="168"/>
      <c r="AC48" s="167">
        <v>-67.319999999999993</v>
      </c>
      <c r="AD48" s="167">
        <v>-67.31</v>
      </c>
      <c r="AE48" s="168"/>
      <c r="AF48" s="167">
        <v>-13.32</v>
      </c>
      <c r="AG48" s="167">
        <v>59.4</v>
      </c>
      <c r="AH48" s="167">
        <v>35.305</v>
      </c>
      <c r="AI48" s="167">
        <v>0.38100000000000001</v>
      </c>
      <c r="AJ48" s="167">
        <v>-50.98</v>
      </c>
      <c r="AK48" s="167">
        <v>-51.16</v>
      </c>
      <c r="AL48" s="167">
        <v>-85.74</v>
      </c>
      <c r="AM48" s="167">
        <v>51.62</v>
      </c>
      <c r="AN48" s="167">
        <v>51.69</v>
      </c>
      <c r="AO48" s="167">
        <v>17.402999999999999</v>
      </c>
      <c r="AP48" s="167">
        <v>6.1851000000000003</v>
      </c>
      <c r="AQ48" s="167">
        <v>78.215400000000002</v>
      </c>
      <c r="AR48" s="167">
        <v>81.719800000000006</v>
      </c>
      <c r="AS48" s="167">
        <v>43.243499999999997</v>
      </c>
      <c r="AT48" s="167">
        <v>-48.627200000000002</v>
      </c>
      <c r="AU48" s="167">
        <v>-48.310099999999998</v>
      </c>
      <c r="AV48" s="167">
        <v>5.7445000000000004</v>
      </c>
      <c r="AW48" s="167">
        <v>5.8407999999999998</v>
      </c>
      <c r="AX48" s="167">
        <v>76.624700000000004</v>
      </c>
      <c r="AY48" s="167">
        <v>79.035899999999998</v>
      </c>
      <c r="AZ48" s="167">
        <v>1.0632999999999999</v>
      </c>
      <c r="BA48" s="167">
        <v>4.6529999999999996</v>
      </c>
      <c r="BB48" s="167">
        <v>-461.76620000000003</v>
      </c>
      <c r="BC48" s="167">
        <v>14.270200000000001</v>
      </c>
      <c r="BD48" s="167">
        <v>-6.5</v>
      </c>
      <c r="BE48" s="167">
        <v>-6.5</v>
      </c>
      <c r="BF48" s="167">
        <v>54.2836</v>
      </c>
      <c r="BG48" s="167">
        <v>53.671700000000001</v>
      </c>
      <c r="BH48" s="167">
        <v>-7.8906000000000001</v>
      </c>
      <c r="BI48" s="168"/>
      <c r="BJ48" s="167">
        <v>-76.705600000000004</v>
      </c>
      <c r="BK48" s="167">
        <v>6.0461999999999998</v>
      </c>
      <c r="BL48" s="167">
        <v>10.3485</v>
      </c>
      <c r="BM48" s="167">
        <v>7.1807999999999996</v>
      </c>
      <c r="BN48" s="167">
        <v>504.31819999999999</v>
      </c>
      <c r="BO48" s="167">
        <v>123.3253</v>
      </c>
      <c r="BP48" s="167">
        <v>123.3558</v>
      </c>
      <c r="BQ48" s="167">
        <v>-454.07119999999998</v>
      </c>
      <c r="BR48" s="167">
        <v>524.78210000000001</v>
      </c>
      <c r="BS48" s="168"/>
      <c r="BT48" s="167">
        <v>-71.432100000000005</v>
      </c>
      <c r="BU48" s="167">
        <v>73.914400000000001</v>
      </c>
      <c r="BV48" s="167">
        <v>103.6476</v>
      </c>
      <c r="BW48" s="167">
        <v>32.979999999999997</v>
      </c>
      <c r="BX48" s="167">
        <v>37.65</v>
      </c>
      <c r="BY48" s="167">
        <v>75.48</v>
      </c>
      <c r="BZ48" s="167">
        <v>85.22</v>
      </c>
      <c r="CA48" s="167">
        <v>-43.13</v>
      </c>
      <c r="CB48" s="167">
        <v>-42.594200000000001</v>
      </c>
      <c r="CC48" s="167">
        <v>111.3648</v>
      </c>
      <c r="CD48" s="167">
        <v>111.45869999999999</v>
      </c>
      <c r="CE48" s="167">
        <v>19.742899999999999</v>
      </c>
      <c r="CF48" s="167">
        <v>-97.5809</v>
      </c>
      <c r="CG48" s="167">
        <v>-97.594800000000006</v>
      </c>
      <c r="CH48" s="167">
        <v>1.1046</v>
      </c>
      <c r="CI48" s="167">
        <v>-71.928299999999993</v>
      </c>
      <c r="CJ48" s="168"/>
      <c r="CK48" s="168"/>
      <c r="CL48" s="167">
        <v>26.6</v>
      </c>
      <c r="CM48" s="167">
        <v>143.4</v>
      </c>
      <c r="CN48" s="167">
        <v>-17.68</v>
      </c>
      <c r="CO48" s="167">
        <v>35.705399999999997</v>
      </c>
      <c r="CP48" s="167">
        <v>35.560499999999998</v>
      </c>
      <c r="CQ48" s="167">
        <v>35.979100000000003</v>
      </c>
      <c r="CR48" s="167">
        <v>-63.594700000000003</v>
      </c>
      <c r="CS48" s="167">
        <v>-64.141599999999997</v>
      </c>
      <c r="CT48" s="167">
        <v>34.811300000000003</v>
      </c>
      <c r="CU48" s="167">
        <v>-27.225000000000001</v>
      </c>
      <c r="CV48" s="167">
        <v>41.0306</v>
      </c>
      <c r="CW48" s="167">
        <v>18.884</v>
      </c>
      <c r="CX48" s="167">
        <v>55.67</v>
      </c>
      <c r="CY48" s="167">
        <v>92.39</v>
      </c>
      <c r="CZ48" s="167">
        <v>52.741700000000002</v>
      </c>
      <c r="DA48" s="167">
        <v>49.9557</v>
      </c>
      <c r="DB48" s="167">
        <v>-36.770000000000003</v>
      </c>
      <c r="DC48" s="168"/>
      <c r="DD48" s="167">
        <v>72.417400000000001</v>
      </c>
      <c r="DE48" s="167">
        <v>71.505700000000004</v>
      </c>
      <c r="DF48" s="167">
        <v>-148.18180000000001</v>
      </c>
      <c r="DG48" s="168"/>
      <c r="DH48" s="167">
        <v>-22.339700000000001</v>
      </c>
      <c r="DI48" s="167">
        <v>-142.4</v>
      </c>
      <c r="DJ48" s="167">
        <v>-141.9</v>
      </c>
      <c r="DK48" s="169">
        <v>30.879799999999999</v>
      </c>
      <c r="DL48" s="167">
        <v>62.118499999999997</v>
      </c>
      <c r="DM48" s="167">
        <v>77.506299999999996</v>
      </c>
      <c r="DN48" s="167">
        <v>87.908900000000003</v>
      </c>
      <c r="DO48" s="167">
        <v>61.48</v>
      </c>
      <c r="DP48" s="167">
        <v>-10.74</v>
      </c>
      <c r="DQ48" s="167">
        <v>64.732500000000002</v>
      </c>
      <c r="DR48" s="167">
        <v>146.13329999999999</v>
      </c>
      <c r="DS48" s="167">
        <v>-3.16</v>
      </c>
      <c r="DT48" s="167">
        <v>-3.07</v>
      </c>
      <c r="DU48" s="167">
        <v>89.59</v>
      </c>
      <c r="DV48" s="167">
        <v>78.739999999999995</v>
      </c>
      <c r="DW48" s="167">
        <v>147.18180000000001</v>
      </c>
      <c r="DX48" s="167">
        <v>143.94540000000001</v>
      </c>
      <c r="DY48" s="167">
        <v>-18.819900000000001</v>
      </c>
      <c r="DZ48" s="167">
        <v>-18.181799999999999</v>
      </c>
      <c r="EA48" s="167">
        <v>246.86969999999999</v>
      </c>
      <c r="EB48" s="167">
        <v>199.3098</v>
      </c>
      <c r="EC48" s="167">
        <v>191.93109999999999</v>
      </c>
      <c r="ED48" s="167">
        <v>197.0984</v>
      </c>
      <c r="EE48" s="167">
        <v>68.301100000000005</v>
      </c>
      <c r="EF48" s="167">
        <v>43.090299999999999</v>
      </c>
      <c r="EG48" s="167">
        <v>-30.757999999999999</v>
      </c>
      <c r="EH48" s="167">
        <v>463.88600000000002</v>
      </c>
      <c r="EI48" s="167">
        <v>168.3648</v>
      </c>
      <c r="EJ48" s="168"/>
      <c r="EK48" s="167">
        <v>-18.522300000000001</v>
      </c>
      <c r="EL48" s="167">
        <v>-16.130400000000002</v>
      </c>
      <c r="EM48" s="168"/>
      <c r="EN48" s="167">
        <v>-5.5991999999999997</v>
      </c>
      <c r="EO48" s="167">
        <v>-4.2182000000000004</v>
      </c>
      <c r="EP48" s="167">
        <v>38.448</v>
      </c>
      <c r="EQ48" s="167">
        <v>-43.128500000000003</v>
      </c>
      <c r="ER48" s="167">
        <v>-43.716700000000003</v>
      </c>
      <c r="ES48" s="167">
        <v>-0.80730000000000002</v>
      </c>
      <c r="ET48" s="167">
        <v>0</v>
      </c>
      <c r="EU48" s="167">
        <v>-16.190000000000001</v>
      </c>
      <c r="EV48" s="168"/>
      <c r="EW48" s="167">
        <v>11.8462</v>
      </c>
      <c r="EX48" s="167">
        <v>-59.678400000000003</v>
      </c>
      <c r="EY48" s="167">
        <v>-34.944499999999998</v>
      </c>
      <c r="EZ48" s="167">
        <v>-33.838900000000002</v>
      </c>
      <c r="FA48" s="167">
        <v>10.5238</v>
      </c>
      <c r="FB48" s="167">
        <v>-40.908499999999997</v>
      </c>
      <c r="FC48" s="167">
        <v>8.1259999999999994</v>
      </c>
      <c r="FD48" s="167">
        <v>0</v>
      </c>
      <c r="FE48" s="167">
        <v>0</v>
      </c>
      <c r="FF48" s="167">
        <v>0</v>
      </c>
      <c r="FG48" s="167">
        <v>39.813699999999997</v>
      </c>
      <c r="FH48" s="167">
        <v>40.346699999999998</v>
      </c>
      <c r="FI48" s="167">
        <v>38.500399999999999</v>
      </c>
      <c r="FJ48" s="167">
        <v>41.864100000000001</v>
      </c>
      <c r="FK48" s="167">
        <v>43.371200000000002</v>
      </c>
      <c r="FL48" s="167">
        <v>-24.951000000000001</v>
      </c>
      <c r="FM48" s="167">
        <v>20.134599999999999</v>
      </c>
      <c r="FN48" s="167">
        <v>19.7745</v>
      </c>
      <c r="FO48" s="167">
        <v>-5.4122000000000003</v>
      </c>
      <c r="FP48" s="167">
        <v>0</v>
      </c>
      <c r="FQ48" s="167">
        <v>-39.512900000000002</v>
      </c>
      <c r="FR48" s="167">
        <v>-26.65</v>
      </c>
      <c r="FS48" s="167">
        <v>18.982800000000001</v>
      </c>
      <c r="FT48" s="167">
        <v>1.6788000000000001</v>
      </c>
      <c r="FU48" s="167">
        <v>-12.25</v>
      </c>
      <c r="FV48" s="167">
        <v>17.37</v>
      </c>
      <c r="FW48" s="168"/>
      <c r="FX48" s="167">
        <v>5.0068999999999999</v>
      </c>
      <c r="FY48" s="167">
        <v>-10.385999999999999</v>
      </c>
      <c r="FZ48" s="167">
        <v>5.0279999999999996</v>
      </c>
      <c r="GA48" s="168"/>
      <c r="GB48" s="167">
        <v>20.98</v>
      </c>
      <c r="GC48" s="167">
        <v>-15.552099999999999</v>
      </c>
      <c r="GD48" s="167">
        <v>5.2529000000000003</v>
      </c>
      <c r="GE48" s="167">
        <v>18.45</v>
      </c>
      <c r="GF48" s="167">
        <v>83.404600000000002</v>
      </c>
      <c r="GG48" s="167">
        <v>23.3</v>
      </c>
      <c r="GH48" s="167">
        <v>-25.498899999999999</v>
      </c>
      <c r="GI48" s="168"/>
      <c r="GJ48" s="167">
        <v>-2.3803999999999998</v>
      </c>
      <c r="GK48" s="167">
        <v>2.9933000000000001</v>
      </c>
      <c r="GL48" s="168"/>
      <c r="GM48" s="168"/>
      <c r="GN48" s="167">
        <v>-12.227399999999999</v>
      </c>
      <c r="GO48" s="167">
        <v>-48.299300000000002</v>
      </c>
      <c r="GP48" s="167">
        <v>21.2364</v>
      </c>
      <c r="GQ48" s="167">
        <v>75.9649</v>
      </c>
      <c r="GR48" s="167">
        <v>58.241999999999997</v>
      </c>
      <c r="GS48" s="167">
        <v>59.036700000000003</v>
      </c>
      <c r="GT48" s="167">
        <v>-151.95779999999999</v>
      </c>
      <c r="GU48" s="167">
        <v>-31.267499999999998</v>
      </c>
      <c r="GV48" s="167">
        <v>42.476700000000001</v>
      </c>
      <c r="GW48" s="167">
        <v>-73.528599999999997</v>
      </c>
      <c r="GX48" s="167">
        <v>11.2212</v>
      </c>
      <c r="GY48" s="167">
        <v>19.350000000000001</v>
      </c>
      <c r="GZ48" s="167">
        <v>18.851800000000001</v>
      </c>
      <c r="HA48" s="167">
        <v>13.718299999999999</v>
      </c>
      <c r="HB48" s="167">
        <v>213.1814</v>
      </c>
      <c r="HC48" s="167">
        <v>209.4434</v>
      </c>
      <c r="HD48" s="168"/>
      <c r="HE48" s="168"/>
      <c r="HF48" s="167">
        <v>-477.5317</v>
      </c>
      <c r="HG48" s="167">
        <v>477.5924</v>
      </c>
      <c r="HH48" s="167">
        <v>477.92070000000001</v>
      </c>
      <c r="HI48" s="167">
        <v>-202.10159999999999</v>
      </c>
      <c r="HJ48" s="167">
        <v>-200.0634</v>
      </c>
      <c r="HK48" s="167">
        <v>-47.165199999999999</v>
      </c>
      <c r="HL48" s="167">
        <v>-36.126800000000003</v>
      </c>
      <c r="HM48" s="167">
        <v>78.495199999999997</v>
      </c>
      <c r="HN48" s="167">
        <v>79.769800000000004</v>
      </c>
      <c r="HO48" s="167">
        <v>-142.87880000000001</v>
      </c>
      <c r="HP48" s="168"/>
      <c r="HQ48" s="167">
        <v>69.140799999999999</v>
      </c>
      <c r="HR48" s="167">
        <v>69.217699999999994</v>
      </c>
      <c r="HS48" s="167">
        <v>-70.468599999999995</v>
      </c>
      <c r="HT48" s="167">
        <v>-70.468299999999999</v>
      </c>
      <c r="HU48" s="167">
        <v>55.73</v>
      </c>
      <c r="HV48" s="167">
        <v>56.63</v>
      </c>
      <c r="HW48" s="167">
        <v>42.9</v>
      </c>
      <c r="HX48" s="167">
        <v>44.1</v>
      </c>
      <c r="HY48" s="168"/>
      <c r="HZ48" s="167">
        <v>35.68</v>
      </c>
      <c r="IA48" s="167">
        <v>-331.77449999999999</v>
      </c>
      <c r="IB48" s="167">
        <v>108.0941</v>
      </c>
      <c r="IC48" s="167">
        <v>107.88249999999999</v>
      </c>
      <c r="ID48" s="167">
        <v>18.399999999999999</v>
      </c>
      <c r="IE48" s="167">
        <v>16.600000000000001</v>
      </c>
      <c r="IF48" s="167">
        <v>-66.8</v>
      </c>
      <c r="IG48" s="167">
        <v>-67.2</v>
      </c>
      <c r="IH48" s="167">
        <v>1.1718</v>
      </c>
      <c r="II48" s="169">
        <v>1.0568500000000001</v>
      </c>
      <c r="IJ48" s="167">
        <v>-468.23489999999998</v>
      </c>
      <c r="IK48" s="167">
        <v>-136.90280000000001</v>
      </c>
      <c r="IL48" s="167">
        <v>403.39929999999998</v>
      </c>
      <c r="IM48" s="167">
        <v>326.07780000000002</v>
      </c>
      <c r="IN48" s="167">
        <v>-24.7895</v>
      </c>
      <c r="IO48" s="167">
        <v>-310.80549999999999</v>
      </c>
      <c r="IP48" s="167">
        <v>313.9169</v>
      </c>
      <c r="IQ48" s="167">
        <v>-172.66399999999999</v>
      </c>
      <c r="IR48" s="167">
        <v>-197.16730000000001</v>
      </c>
      <c r="IS48" s="167">
        <v>-306.43509999999998</v>
      </c>
      <c r="IT48" s="167">
        <v>64.288399999999996</v>
      </c>
      <c r="IU48" s="167">
        <v>65.394999999999996</v>
      </c>
      <c r="IV48" s="167">
        <v>174.97749999999999</v>
      </c>
      <c r="IW48" s="167">
        <v>-388.0822</v>
      </c>
      <c r="IX48" s="167">
        <v>199.18549999999999</v>
      </c>
      <c r="IY48" s="167">
        <v>-191.80719999999999</v>
      </c>
      <c r="IZ48" s="167">
        <v>192.3305</v>
      </c>
      <c r="JA48" s="167">
        <v>-7.9885999999999999</v>
      </c>
      <c r="JB48" s="168"/>
      <c r="JC48" s="167">
        <v>21.12</v>
      </c>
      <c r="JD48" s="167">
        <v>6.7050000000000001</v>
      </c>
      <c r="JE48" s="167">
        <v>6.6859999999999999</v>
      </c>
      <c r="JF48" s="167">
        <v>-20.96</v>
      </c>
      <c r="JG48" s="167">
        <v>0</v>
      </c>
      <c r="JH48" s="168"/>
      <c r="JI48" s="167">
        <v>-2.9000000000000001E-2</v>
      </c>
      <c r="JJ48" s="167">
        <v>-34.657800000000002</v>
      </c>
      <c r="JK48" s="167">
        <v>-6.7369000000000003</v>
      </c>
      <c r="JL48" s="167">
        <v>13.9</v>
      </c>
      <c r="JM48" s="167">
        <v>53.545999999999999</v>
      </c>
      <c r="JN48" s="167">
        <v>51.451999999999998</v>
      </c>
      <c r="JO48" s="168"/>
      <c r="JP48" s="168"/>
      <c r="JQ48" s="167">
        <v>51.723700000000001</v>
      </c>
      <c r="JR48" s="167">
        <v>52.552599999999998</v>
      </c>
      <c r="JS48" s="167">
        <v>51.866799999999998</v>
      </c>
      <c r="JT48" s="168"/>
      <c r="JU48" s="167">
        <v>-18</v>
      </c>
      <c r="JV48" s="167">
        <v>21.6907</v>
      </c>
      <c r="JW48" s="167">
        <v>10.61</v>
      </c>
      <c r="JX48" s="168"/>
      <c r="JY48" s="167">
        <v>-31.351800000000001</v>
      </c>
      <c r="JZ48" s="167">
        <v>75.492199999999997</v>
      </c>
      <c r="KA48" s="167">
        <v>47.624499999999998</v>
      </c>
      <c r="KB48" s="167">
        <v>-30.980699999999999</v>
      </c>
      <c r="KC48" s="167">
        <v>-73.263499999999993</v>
      </c>
      <c r="KD48" s="167">
        <v>34.879199999999997</v>
      </c>
      <c r="KE48" s="167">
        <v>38.075200000000002</v>
      </c>
      <c r="KF48" s="167">
        <v>8.4</v>
      </c>
      <c r="KG48" s="167">
        <v>-7.9</v>
      </c>
      <c r="KH48" s="168"/>
      <c r="KI48" s="167">
        <v>148.16739999999999</v>
      </c>
    </row>
    <row r="49" spans="1:295" ht="18" customHeight="1" x14ac:dyDescent="0.3">
      <c r="A49" s="160" t="s">
        <v>27</v>
      </c>
      <c r="B49" s="160" t="s">
        <v>884</v>
      </c>
      <c r="C49" s="161">
        <v>0</v>
      </c>
      <c r="D49" s="161">
        <v>23.404</v>
      </c>
      <c r="E49" s="161">
        <v>-46.637099999999997</v>
      </c>
      <c r="F49" s="161">
        <v>12.9192</v>
      </c>
      <c r="G49" s="161">
        <v>31.942599999999999</v>
      </c>
      <c r="H49" s="161">
        <v>0</v>
      </c>
      <c r="I49" s="161">
        <v>64.012900000000002</v>
      </c>
      <c r="J49" s="161">
        <v>-151.0051</v>
      </c>
      <c r="K49" s="161">
        <v>62.385100000000001</v>
      </c>
      <c r="L49" s="161">
        <v>32.493000000000002</v>
      </c>
      <c r="M49" s="161">
        <v>30.972300000000001</v>
      </c>
      <c r="N49" s="162"/>
      <c r="O49" s="161">
        <v>-57.832999999999998</v>
      </c>
      <c r="P49" s="161">
        <v>48.4</v>
      </c>
      <c r="Q49" s="161">
        <v>17.388000000000002</v>
      </c>
      <c r="R49" s="161">
        <v>-48.4</v>
      </c>
      <c r="S49" s="161">
        <v>14.388199999999999</v>
      </c>
      <c r="T49" s="161">
        <v>307.85359999999997</v>
      </c>
      <c r="U49" s="161">
        <v>7.1821000000000002</v>
      </c>
      <c r="V49" s="161">
        <v>7.4154999999999998</v>
      </c>
      <c r="W49" s="161">
        <v>11.4833</v>
      </c>
      <c r="X49" s="161">
        <v>4.7637</v>
      </c>
      <c r="Y49" s="161">
        <v>0.24579999999999999</v>
      </c>
      <c r="Z49" s="161">
        <v>2.3472</v>
      </c>
      <c r="AA49" s="162"/>
      <c r="AB49" s="162"/>
      <c r="AC49" s="161">
        <v>-65.17</v>
      </c>
      <c r="AD49" s="161">
        <v>-65.61</v>
      </c>
      <c r="AE49" s="162"/>
      <c r="AF49" s="161">
        <v>-15.54</v>
      </c>
      <c r="AG49" s="161">
        <v>57.2</v>
      </c>
      <c r="AH49" s="161">
        <v>34.561</v>
      </c>
      <c r="AI49" s="161">
        <v>0.374</v>
      </c>
      <c r="AJ49" s="161">
        <v>-52.54</v>
      </c>
      <c r="AK49" s="161">
        <v>-52.85</v>
      </c>
      <c r="AL49" s="161">
        <v>-76.42</v>
      </c>
      <c r="AM49" s="161">
        <v>53.19</v>
      </c>
      <c r="AN49" s="161">
        <v>52.9</v>
      </c>
      <c r="AO49" s="161">
        <v>16.999099999999999</v>
      </c>
      <c r="AP49" s="161">
        <v>6.6276000000000002</v>
      </c>
      <c r="AQ49" s="161">
        <v>76.940100000000001</v>
      </c>
      <c r="AR49" s="161">
        <v>80.445700000000002</v>
      </c>
      <c r="AS49" s="161">
        <v>40.191400000000002</v>
      </c>
      <c r="AT49" s="161">
        <v>-52.378</v>
      </c>
      <c r="AU49" s="161">
        <v>-52.306899999999999</v>
      </c>
      <c r="AV49" s="161">
        <v>28.556699999999999</v>
      </c>
      <c r="AW49" s="161">
        <v>25.211500000000001</v>
      </c>
      <c r="AX49" s="161">
        <v>72.070099999999996</v>
      </c>
      <c r="AY49" s="161">
        <v>75.1511</v>
      </c>
      <c r="AZ49" s="161">
        <v>4.2039999999999997</v>
      </c>
      <c r="BA49" s="161">
        <v>21.183399999999999</v>
      </c>
      <c r="BB49" s="161">
        <v>-466.37709999999998</v>
      </c>
      <c r="BC49" s="161">
        <v>13.527799999999999</v>
      </c>
      <c r="BD49" s="161">
        <v>-6.1</v>
      </c>
      <c r="BE49" s="161">
        <v>-6.3</v>
      </c>
      <c r="BF49" s="161">
        <v>59.032299999999999</v>
      </c>
      <c r="BG49" s="161">
        <v>57.359400000000001</v>
      </c>
      <c r="BH49" s="161">
        <v>-7.8954000000000004</v>
      </c>
      <c r="BI49" s="162"/>
      <c r="BJ49" s="161">
        <v>-82.129000000000005</v>
      </c>
      <c r="BK49" s="161">
        <v>5.6113999999999997</v>
      </c>
      <c r="BL49" s="161">
        <v>10.742599999999999</v>
      </c>
      <c r="BM49" s="161">
        <v>7.3533999999999997</v>
      </c>
      <c r="BN49" s="161">
        <v>507.58370000000002</v>
      </c>
      <c r="BO49" s="161">
        <v>113.95610000000001</v>
      </c>
      <c r="BP49" s="161">
        <v>113.895</v>
      </c>
      <c r="BQ49" s="161">
        <v>-433.73160000000001</v>
      </c>
      <c r="BR49" s="161">
        <v>517.05460000000005</v>
      </c>
      <c r="BS49" s="162"/>
      <c r="BT49" s="161">
        <v>-92.546999999999997</v>
      </c>
      <c r="BU49" s="161">
        <v>94.38</v>
      </c>
      <c r="BV49" s="161">
        <v>101.62179999999999</v>
      </c>
      <c r="BW49" s="161">
        <v>32.64</v>
      </c>
      <c r="BX49" s="161">
        <v>36.840000000000003</v>
      </c>
      <c r="BY49" s="161">
        <v>74.72</v>
      </c>
      <c r="BZ49" s="163">
        <v>84.75</v>
      </c>
      <c r="CA49" s="161">
        <v>-35.494399999999999</v>
      </c>
      <c r="CB49" s="161">
        <v>-35.092599999999997</v>
      </c>
      <c r="CC49" s="161">
        <v>107.7715</v>
      </c>
      <c r="CD49" s="161">
        <v>108.57729999999999</v>
      </c>
      <c r="CE49" s="161">
        <v>20.265699999999999</v>
      </c>
      <c r="CF49" s="161">
        <v>-98.153999999999996</v>
      </c>
      <c r="CG49" s="161">
        <v>-98.148300000000006</v>
      </c>
      <c r="CH49" s="161">
        <v>1.9175</v>
      </c>
      <c r="CI49" s="161">
        <v>-71.764300000000006</v>
      </c>
      <c r="CJ49" s="162"/>
      <c r="CK49" s="162"/>
      <c r="CL49" s="161">
        <v>24.1</v>
      </c>
      <c r="CM49" s="161">
        <v>142.5</v>
      </c>
      <c r="CN49" s="161">
        <v>-17.739999999999998</v>
      </c>
      <c r="CO49" s="161">
        <v>34.701900000000002</v>
      </c>
      <c r="CP49" s="161">
        <v>34.203499999999998</v>
      </c>
      <c r="CQ49" s="161">
        <v>34.709400000000002</v>
      </c>
      <c r="CR49" s="161">
        <v>-67.455699999999993</v>
      </c>
      <c r="CS49" s="161">
        <v>-67.108699999999999</v>
      </c>
      <c r="CT49" s="161">
        <v>31.814699999999998</v>
      </c>
      <c r="CU49" s="161">
        <v>-20.38</v>
      </c>
      <c r="CV49" s="161">
        <v>37.161299999999997</v>
      </c>
      <c r="CW49" s="161">
        <v>18.446999999999999</v>
      </c>
      <c r="CX49" s="161">
        <v>56.09</v>
      </c>
      <c r="CY49" s="161">
        <v>91.05</v>
      </c>
      <c r="CZ49" s="161">
        <v>52.038600000000002</v>
      </c>
      <c r="DA49" s="161">
        <v>49.369799999999998</v>
      </c>
      <c r="DB49" s="161">
        <v>-36.4</v>
      </c>
      <c r="DC49" s="162"/>
      <c r="DD49" s="161">
        <v>72.156400000000005</v>
      </c>
      <c r="DE49" s="161">
        <v>70.927300000000002</v>
      </c>
      <c r="DF49" s="161">
        <v>-146.89580000000001</v>
      </c>
      <c r="DG49" s="162"/>
      <c r="DH49" s="161">
        <v>-22.070799999999998</v>
      </c>
      <c r="DI49" s="161">
        <v>-136.5</v>
      </c>
      <c r="DJ49" s="161">
        <v>-136.5</v>
      </c>
      <c r="DK49" s="161">
        <v>30.8688</v>
      </c>
      <c r="DL49" s="161">
        <v>60.360700000000001</v>
      </c>
      <c r="DM49" s="161">
        <v>75.627700000000004</v>
      </c>
      <c r="DN49" s="161">
        <v>84.393299999999996</v>
      </c>
      <c r="DO49" s="161">
        <v>59.6</v>
      </c>
      <c r="DP49" s="161">
        <v>-10.18</v>
      </c>
      <c r="DQ49" s="161">
        <v>64.651499999999999</v>
      </c>
      <c r="DR49" s="161">
        <v>144.1482</v>
      </c>
      <c r="DS49" s="161">
        <v>-3.67</v>
      </c>
      <c r="DT49" s="161">
        <v>-3.58</v>
      </c>
      <c r="DU49" s="161">
        <v>85.87</v>
      </c>
      <c r="DV49" s="161">
        <v>77.7</v>
      </c>
      <c r="DW49" s="161">
        <v>145.1636</v>
      </c>
      <c r="DX49" s="161">
        <v>142.49090000000001</v>
      </c>
      <c r="DY49" s="161">
        <v>-12.373799999999999</v>
      </c>
      <c r="DZ49" s="161">
        <v>-12.9</v>
      </c>
      <c r="EA49" s="161">
        <v>243.76759999999999</v>
      </c>
      <c r="EB49" s="161">
        <v>199.7406</v>
      </c>
      <c r="EC49" s="161">
        <v>192.05189999999999</v>
      </c>
      <c r="ED49" s="161">
        <v>194.1755</v>
      </c>
      <c r="EE49" s="161">
        <v>71.522199999999998</v>
      </c>
      <c r="EF49" s="161">
        <v>47.835299999999997</v>
      </c>
      <c r="EG49" s="161">
        <v>-30.337</v>
      </c>
      <c r="EH49" s="161">
        <v>445.79329999999999</v>
      </c>
      <c r="EI49" s="161">
        <v>213.0299</v>
      </c>
      <c r="EJ49" s="162"/>
      <c r="EK49" s="161">
        <v>-19.138000000000002</v>
      </c>
      <c r="EL49" s="161">
        <v>-16.823499999999999</v>
      </c>
      <c r="EM49" s="162"/>
      <c r="EN49" s="161">
        <v>-2.6480000000000001</v>
      </c>
      <c r="EO49" s="161">
        <v>-1.8150999999999999</v>
      </c>
      <c r="EP49" s="161">
        <v>33.840000000000003</v>
      </c>
      <c r="EQ49" s="161">
        <v>-40.028300000000002</v>
      </c>
      <c r="ER49" s="161">
        <v>-40.614899999999999</v>
      </c>
      <c r="ES49" s="161">
        <v>-6.4419000000000004</v>
      </c>
      <c r="ET49" s="161">
        <v>0</v>
      </c>
      <c r="EU49" s="161">
        <v>-16.739999999999998</v>
      </c>
      <c r="EV49" s="162"/>
      <c r="EW49" s="161">
        <v>11.4704</v>
      </c>
      <c r="EX49" s="161">
        <v>-51.866300000000003</v>
      </c>
      <c r="EY49" s="161">
        <v>-35.003900000000002</v>
      </c>
      <c r="EZ49" s="161">
        <v>-34.2515</v>
      </c>
      <c r="FA49" s="161">
        <v>11.697100000000001</v>
      </c>
      <c r="FB49" s="161">
        <v>-44.705800000000004</v>
      </c>
      <c r="FC49" s="161">
        <v>12.9758</v>
      </c>
      <c r="FD49" s="161">
        <v>0</v>
      </c>
      <c r="FE49" s="161">
        <v>0</v>
      </c>
      <c r="FF49" s="161">
        <v>0</v>
      </c>
      <c r="FG49" s="161">
        <v>39.711799999999997</v>
      </c>
      <c r="FH49" s="161">
        <v>39.524299999999997</v>
      </c>
      <c r="FI49" s="161">
        <v>38.7059</v>
      </c>
      <c r="FJ49" s="161">
        <v>35.333300000000001</v>
      </c>
      <c r="FK49" s="161">
        <v>34.496000000000002</v>
      </c>
      <c r="FL49" s="161">
        <v>-25.7883</v>
      </c>
      <c r="FM49" s="161">
        <v>14.8995</v>
      </c>
      <c r="FN49" s="161">
        <v>14.746</v>
      </c>
      <c r="FO49" s="161">
        <v>-6.5159000000000002</v>
      </c>
      <c r="FP49" s="161">
        <v>0</v>
      </c>
      <c r="FQ49" s="161">
        <v>-36.693100000000001</v>
      </c>
      <c r="FR49" s="161">
        <v>-27.19</v>
      </c>
      <c r="FS49" s="161">
        <v>18.982800000000001</v>
      </c>
      <c r="FT49" s="161">
        <v>1.6788000000000001</v>
      </c>
      <c r="FU49" s="161">
        <v>-12.32</v>
      </c>
      <c r="FV49" s="161">
        <v>18.73</v>
      </c>
      <c r="FW49" s="162"/>
      <c r="FX49" s="161">
        <v>5.61</v>
      </c>
      <c r="FY49" s="161">
        <v>-10.335000000000001</v>
      </c>
      <c r="FZ49" s="161">
        <v>4.9050000000000002</v>
      </c>
      <c r="GA49" s="162"/>
      <c r="GB49" s="161">
        <v>22.09</v>
      </c>
      <c r="GC49" s="161">
        <v>-15.298400000000001</v>
      </c>
      <c r="GD49" s="161">
        <v>5.3583999999999996</v>
      </c>
      <c r="GE49" s="161">
        <v>18.670000000000002</v>
      </c>
      <c r="GF49" s="161">
        <v>84.427700000000002</v>
      </c>
      <c r="GG49" s="161">
        <v>25.3</v>
      </c>
      <c r="GH49" s="161">
        <v>-23.7227</v>
      </c>
      <c r="GI49" s="162"/>
      <c r="GJ49" s="161">
        <v>-2.4533999999999998</v>
      </c>
      <c r="GK49" s="161">
        <v>2.9314</v>
      </c>
      <c r="GL49" s="162"/>
      <c r="GM49" s="162"/>
      <c r="GN49" s="161">
        <v>-12.804500000000001</v>
      </c>
      <c r="GO49" s="161">
        <v>-45.782899999999998</v>
      </c>
      <c r="GP49" s="161">
        <v>22.686699999999998</v>
      </c>
      <c r="GQ49" s="161">
        <v>71.847399999999993</v>
      </c>
      <c r="GR49" s="161">
        <v>57.840400000000002</v>
      </c>
      <c r="GS49" s="161">
        <v>58.8491</v>
      </c>
      <c r="GT49" s="161">
        <v>-150.2295</v>
      </c>
      <c r="GU49" s="161">
        <v>-29.919699999999999</v>
      </c>
      <c r="GV49" s="161">
        <v>41.6995</v>
      </c>
      <c r="GW49" s="161">
        <v>-70.5792</v>
      </c>
      <c r="GX49" s="163">
        <v>10.9206</v>
      </c>
      <c r="GY49" s="161">
        <v>18.6663</v>
      </c>
      <c r="GZ49" s="161">
        <v>18.240100000000002</v>
      </c>
      <c r="HA49" s="161">
        <v>13</v>
      </c>
      <c r="HB49" s="161">
        <v>222.2176</v>
      </c>
      <c r="HC49" s="161">
        <v>223.215</v>
      </c>
      <c r="HD49" s="162"/>
      <c r="HE49" s="162"/>
      <c r="HF49" s="161">
        <v>-493.06610000000001</v>
      </c>
      <c r="HG49" s="161">
        <v>495.87389999999999</v>
      </c>
      <c r="HH49" s="161">
        <v>492.39299999999997</v>
      </c>
      <c r="HI49" s="161">
        <v>-210.71260000000001</v>
      </c>
      <c r="HJ49" s="161">
        <v>-210.30600000000001</v>
      </c>
      <c r="HK49" s="161">
        <v>-46.560099999999998</v>
      </c>
      <c r="HL49" s="161">
        <v>-35.410800000000002</v>
      </c>
      <c r="HM49" s="161">
        <v>81.997299999999996</v>
      </c>
      <c r="HN49" s="161">
        <v>82.271199999999993</v>
      </c>
      <c r="HO49" s="162"/>
      <c r="HP49" s="162"/>
      <c r="HQ49" s="161">
        <v>68.305800000000005</v>
      </c>
      <c r="HR49" s="161">
        <v>68.261799999999994</v>
      </c>
      <c r="HS49" s="161">
        <v>-68.667900000000003</v>
      </c>
      <c r="HT49" s="161">
        <v>-68.406099999999995</v>
      </c>
      <c r="HU49" s="161">
        <v>72.38</v>
      </c>
      <c r="HV49" s="161">
        <v>72.680000000000007</v>
      </c>
      <c r="HW49" s="161">
        <v>42.3</v>
      </c>
      <c r="HX49" s="161">
        <v>41.1</v>
      </c>
      <c r="HY49" s="161">
        <v>22.991499999999998</v>
      </c>
      <c r="HZ49" s="161">
        <v>34.32</v>
      </c>
      <c r="IA49" s="161">
        <v>-339.06819999999999</v>
      </c>
      <c r="IB49" s="161">
        <v>111.0986</v>
      </c>
      <c r="IC49" s="161">
        <v>110.8883</v>
      </c>
      <c r="ID49" s="161">
        <v>17.899999999999999</v>
      </c>
      <c r="IE49" s="161">
        <v>14.3</v>
      </c>
      <c r="IF49" s="161">
        <v>-66.8</v>
      </c>
      <c r="IG49" s="161">
        <v>-67</v>
      </c>
      <c r="IH49" s="161">
        <v>1.2879</v>
      </c>
      <c r="II49" s="161">
        <v>1.0621</v>
      </c>
      <c r="IJ49" s="161">
        <v>-481.14339999999999</v>
      </c>
      <c r="IK49" s="161">
        <v>-187.67949999999999</v>
      </c>
      <c r="IL49" s="161">
        <v>424.93459999999999</v>
      </c>
      <c r="IM49" s="161">
        <v>341.74029999999999</v>
      </c>
      <c r="IN49" s="161">
        <v>-22.0213</v>
      </c>
      <c r="IO49" s="161">
        <v>-332.70620000000002</v>
      </c>
      <c r="IP49" s="161">
        <v>330.36</v>
      </c>
      <c r="IQ49" s="161">
        <v>-161.00559999999999</v>
      </c>
      <c r="IR49" s="161">
        <v>-206.10419999999999</v>
      </c>
      <c r="IS49" s="161">
        <v>-329.18119999999999</v>
      </c>
      <c r="IT49" s="161">
        <v>81.111699999999999</v>
      </c>
      <c r="IU49" s="161">
        <v>79.380799999999994</v>
      </c>
      <c r="IV49" s="161">
        <v>166.63509999999999</v>
      </c>
      <c r="IW49" s="161">
        <v>-413.37060000000002</v>
      </c>
      <c r="IX49" s="161">
        <v>210.15639999999999</v>
      </c>
      <c r="IY49" s="161">
        <v>-201.58690000000001</v>
      </c>
      <c r="IZ49" s="161">
        <v>203.8116</v>
      </c>
      <c r="JA49" s="161">
        <v>-8.2522000000000002</v>
      </c>
      <c r="JB49" s="162"/>
      <c r="JC49" s="161">
        <v>21.28</v>
      </c>
      <c r="JD49" s="161">
        <v>6.782</v>
      </c>
      <c r="JE49" s="161">
        <v>6.7549999999999999</v>
      </c>
      <c r="JF49" s="161">
        <v>-20.56</v>
      </c>
      <c r="JG49" s="161">
        <v>-1.2</v>
      </c>
      <c r="JH49" s="162"/>
      <c r="JI49" s="161">
        <v>1.3504</v>
      </c>
      <c r="JJ49" s="161">
        <v>-36.034199999999998</v>
      </c>
      <c r="JK49" s="161">
        <v>-7.0297999999999998</v>
      </c>
      <c r="JL49" s="161">
        <v>14.7</v>
      </c>
      <c r="JM49" s="161">
        <v>51.701000000000001</v>
      </c>
      <c r="JN49" s="161">
        <v>48.957000000000001</v>
      </c>
      <c r="JO49" s="162"/>
      <c r="JP49" s="161">
        <v>0.64659999999999995</v>
      </c>
      <c r="JQ49" s="161">
        <v>53.266100000000002</v>
      </c>
      <c r="JR49" s="161">
        <v>53.203600000000002</v>
      </c>
      <c r="JS49" s="161">
        <v>52.740499999999997</v>
      </c>
      <c r="JT49" s="162"/>
      <c r="JU49" s="161">
        <v>-14.5</v>
      </c>
      <c r="JV49" s="161">
        <v>22.2117</v>
      </c>
      <c r="JW49" s="161">
        <v>10.23</v>
      </c>
      <c r="JX49" s="162"/>
      <c r="JY49" s="161">
        <v>-34.419899999999998</v>
      </c>
      <c r="JZ49" s="161">
        <v>74.580100000000002</v>
      </c>
      <c r="KA49" s="161">
        <v>46.706699999999998</v>
      </c>
      <c r="KB49" s="161">
        <v>-33.7864</v>
      </c>
      <c r="KC49" s="161">
        <v>-72.131699999999995</v>
      </c>
      <c r="KD49" s="161">
        <v>34.798699999999997</v>
      </c>
      <c r="KE49" s="161">
        <v>37.676699999999997</v>
      </c>
      <c r="KF49" s="161">
        <v>5.6</v>
      </c>
      <c r="KG49" s="161">
        <v>-6.1</v>
      </c>
      <c r="KH49" s="162"/>
      <c r="KI49" s="161">
        <v>145.2415</v>
      </c>
    </row>
    <row r="50" spans="1:295" ht="18" customHeight="1" x14ac:dyDescent="0.3">
      <c r="A50" s="160" t="s">
        <v>27</v>
      </c>
      <c r="B50" s="160" t="s">
        <v>885</v>
      </c>
      <c r="C50" s="164">
        <v>0</v>
      </c>
      <c r="D50" s="164">
        <v>22.8629</v>
      </c>
      <c r="E50" s="164">
        <v>-46.129300000000001</v>
      </c>
      <c r="F50" s="164">
        <v>12.6142</v>
      </c>
      <c r="G50" s="164">
        <v>31.2119</v>
      </c>
      <c r="H50" s="164">
        <v>0</v>
      </c>
      <c r="I50" s="164">
        <v>62.526600000000002</v>
      </c>
      <c r="J50" s="164">
        <v>-149.98349999999999</v>
      </c>
      <c r="K50" s="164">
        <v>61.755699999999997</v>
      </c>
      <c r="L50" s="164">
        <v>32.155000000000001</v>
      </c>
      <c r="M50" s="164">
        <v>30.590900000000001</v>
      </c>
      <c r="N50" s="165"/>
      <c r="O50" s="164">
        <v>-53.728000000000002</v>
      </c>
      <c r="P50" s="164">
        <v>46.2</v>
      </c>
      <c r="Q50" s="164">
        <v>17.388000000000002</v>
      </c>
      <c r="R50" s="164">
        <v>-46.2</v>
      </c>
      <c r="S50" s="164">
        <v>12.1881</v>
      </c>
      <c r="T50" s="164">
        <v>304.34719999999999</v>
      </c>
      <c r="U50" s="164">
        <v>7.3735999999999997</v>
      </c>
      <c r="V50" s="164">
        <v>7.5183</v>
      </c>
      <c r="W50" s="164">
        <v>12.3703</v>
      </c>
      <c r="X50" s="164">
        <v>4.8017000000000003</v>
      </c>
      <c r="Y50" s="164">
        <v>1.157</v>
      </c>
      <c r="Z50" s="164">
        <v>4.18</v>
      </c>
      <c r="AA50" s="165"/>
      <c r="AB50" s="165"/>
      <c r="AC50" s="164">
        <v>-62.25</v>
      </c>
      <c r="AD50" s="164">
        <v>-62.16</v>
      </c>
      <c r="AE50" s="165"/>
      <c r="AF50" s="164">
        <v>-17.760000000000002</v>
      </c>
      <c r="AG50" s="164">
        <v>52.8</v>
      </c>
      <c r="AH50" s="164">
        <v>34.238</v>
      </c>
      <c r="AI50" s="164">
        <v>0.377</v>
      </c>
      <c r="AJ50" s="164">
        <v>-49.71</v>
      </c>
      <c r="AK50" s="164">
        <v>-49.86</v>
      </c>
      <c r="AL50" s="164">
        <v>-75.14</v>
      </c>
      <c r="AM50" s="164">
        <v>49.6</v>
      </c>
      <c r="AN50" s="164">
        <v>50.06</v>
      </c>
      <c r="AO50" s="164">
        <v>16.4955</v>
      </c>
      <c r="AP50" s="164">
        <v>7.2152000000000003</v>
      </c>
      <c r="AQ50" s="164">
        <v>76.026300000000006</v>
      </c>
      <c r="AR50" s="164">
        <v>79.287000000000006</v>
      </c>
      <c r="AS50" s="164">
        <v>36.221699999999998</v>
      </c>
      <c r="AT50" s="164">
        <v>-51.574300000000001</v>
      </c>
      <c r="AU50" s="164">
        <v>-51.932400000000001</v>
      </c>
      <c r="AV50" s="164">
        <v>29.609200000000001</v>
      </c>
      <c r="AW50" s="164">
        <v>27.710799999999999</v>
      </c>
      <c r="AX50" s="164">
        <v>69.524799999999999</v>
      </c>
      <c r="AY50" s="164">
        <v>71.266300000000001</v>
      </c>
      <c r="AZ50" s="164">
        <v>3.6806000000000001</v>
      </c>
      <c r="BA50" s="164">
        <v>20.1234</v>
      </c>
      <c r="BB50" s="164">
        <v>-449.0197</v>
      </c>
      <c r="BC50" s="164">
        <v>12.3714</v>
      </c>
      <c r="BD50" s="164">
        <v>-5.8</v>
      </c>
      <c r="BE50" s="164">
        <v>-5.8</v>
      </c>
      <c r="BF50" s="164">
        <v>58.1509</v>
      </c>
      <c r="BG50" s="164">
        <v>57.2194</v>
      </c>
      <c r="BH50" s="164">
        <v>-7.8838999999999997</v>
      </c>
      <c r="BI50" s="165"/>
      <c r="BJ50" s="164">
        <v>-81.947699999999998</v>
      </c>
      <c r="BK50" s="164">
        <v>5.2034000000000002</v>
      </c>
      <c r="BL50" s="164">
        <v>11.382199999999999</v>
      </c>
      <c r="BM50" s="164">
        <v>7.8041999999999998</v>
      </c>
      <c r="BN50" s="164">
        <v>490.18810000000002</v>
      </c>
      <c r="BO50" s="164">
        <v>107.79130000000001</v>
      </c>
      <c r="BP50" s="164">
        <v>107.5167</v>
      </c>
      <c r="BQ50" s="164">
        <v>-409.94670000000002</v>
      </c>
      <c r="BR50" s="164">
        <v>509.22399999999999</v>
      </c>
      <c r="BS50" s="165"/>
      <c r="BT50" s="164">
        <v>-119.873</v>
      </c>
      <c r="BU50" s="164">
        <v>121.6998</v>
      </c>
      <c r="BV50" s="166">
        <v>101.62179999999999</v>
      </c>
      <c r="BW50" s="164">
        <v>32.200000000000003</v>
      </c>
      <c r="BX50" s="164">
        <v>36.020000000000003</v>
      </c>
      <c r="BY50" s="164">
        <v>73.23</v>
      </c>
      <c r="BZ50" s="164">
        <v>84.28</v>
      </c>
      <c r="CA50" s="164">
        <v>-30.672000000000001</v>
      </c>
      <c r="CB50" s="164">
        <v>-30.538</v>
      </c>
      <c r="CC50" s="164">
        <v>102.6734</v>
      </c>
      <c r="CD50" s="164">
        <v>103.33320000000001</v>
      </c>
      <c r="CE50" s="164">
        <v>21.104700000000001</v>
      </c>
      <c r="CF50" s="164">
        <v>-101.23699999999999</v>
      </c>
      <c r="CG50" s="164">
        <v>-100.758</v>
      </c>
      <c r="CH50" s="164">
        <v>3.5005000000000002</v>
      </c>
      <c r="CI50" s="164">
        <v>-68.2607</v>
      </c>
      <c r="CJ50" s="165"/>
      <c r="CK50" s="165"/>
      <c r="CL50" s="164">
        <v>34</v>
      </c>
      <c r="CM50" s="164">
        <v>137.4</v>
      </c>
      <c r="CN50" s="164">
        <v>-17.29</v>
      </c>
      <c r="CO50" s="164">
        <v>35.159300000000002</v>
      </c>
      <c r="CP50" s="164">
        <v>34.290999999999997</v>
      </c>
      <c r="CQ50" s="164">
        <v>35.004600000000003</v>
      </c>
      <c r="CR50" s="164">
        <v>-66.610900000000001</v>
      </c>
      <c r="CS50" s="164">
        <v>-65.973100000000002</v>
      </c>
      <c r="CT50" s="164">
        <v>26.994499999999999</v>
      </c>
      <c r="CU50" s="164">
        <v>-14.456899999999999</v>
      </c>
      <c r="CV50" s="164">
        <v>32.1614</v>
      </c>
      <c r="CW50" s="164">
        <v>18.2301</v>
      </c>
      <c r="CX50" s="164">
        <v>56.35</v>
      </c>
      <c r="CY50" s="164">
        <v>88.5</v>
      </c>
      <c r="CZ50" s="164">
        <v>51.3354</v>
      </c>
      <c r="DA50" s="164">
        <v>48.197899999999997</v>
      </c>
      <c r="DB50" s="164">
        <v>-35.99</v>
      </c>
      <c r="DC50" s="165"/>
      <c r="DD50" s="164">
        <v>68.9589</v>
      </c>
      <c r="DE50" s="164">
        <v>67.882099999999994</v>
      </c>
      <c r="DF50" s="164">
        <v>-127.121</v>
      </c>
      <c r="DG50" s="165"/>
      <c r="DH50" s="164">
        <v>-21.795400000000001</v>
      </c>
      <c r="DI50" s="164">
        <v>-136.4</v>
      </c>
      <c r="DJ50" s="164">
        <v>-136.69999999999999</v>
      </c>
      <c r="DK50" s="164">
        <v>30.5777</v>
      </c>
      <c r="DL50" s="164">
        <v>58.602899999999998</v>
      </c>
      <c r="DM50" s="164">
        <v>72.809799999999996</v>
      </c>
      <c r="DN50" s="164">
        <v>82.049599999999998</v>
      </c>
      <c r="DO50" s="164">
        <v>57.65</v>
      </c>
      <c r="DP50" s="164">
        <v>-9.8000000000000007</v>
      </c>
      <c r="DQ50" s="164">
        <v>63.125999999999998</v>
      </c>
      <c r="DR50" s="164">
        <v>127.7398</v>
      </c>
      <c r="DS50" s="164">
        <v>-2.93</v>
      </c>
      <c r="DT50" s="164">
        <v>-2.98</v>
      </c>
      <c r="DU50" s="164">
        <v>91.25</v>
      </c>
      <c r="DV50" s="166">
        <v>76.94</v>
      </c>
      <c r="DW50" s="164">
        <v>127.8909</v>
      </c>
      <c r="DX50" s="164">
        <v>124.6545</v>
      </c>
      <c r="DY50" s="164">
        <v>-13.2256</v>
      </c>
      <c r="DZ50" s="164">
        <v>-14.572699999999999</v>
      </c>
      <c r="EA50" s="164">
        <v>230.35890000000001</v>
      </c>
      <c r="EB50" s="164">
        <v>186.8426</v>
      </c>
      <c r="EC50" s="164">
        <v>179.77539999999999</v>
      </c>
      <c r="ED50" s="164">
        <v>183.80719999999999</v>
      </c>
      <c r="EE50" s="164">
        <v>78.1571</v>
      </c>
      <c r="EF50" s="164">
        <v>55.235700000000001</v>
      </c>
      <c r="EG50" s="164">
        <v>-29.568000000000001</v>
      </c>
      <c r="EH50" s="164">
        <v>419.82740000000001</v>
      </c>
      <c r="EI50" s="164">
        <v>256.28919999999999</v>
      </c>
      <c r="EJ50" s="165"/>
      <c r="EK50" s="164">
        <v>-19.808499999999999</v>
      </c>
      <c r="EL50" s="164">
        <v>-17.629100000000001</v>
      </c>
      <c r="EM50" s="165"/>
      <c r="EN50" s="164">
        <v>8.7128999999999994</v>
      </c>
      <c r="EO50" s="164">
        <v>7.7718999999999996</v>
      </c>
      <c r="EP50" s="164">
        <v>30.768000000000001</v>
      </c>
      <c r="EQ50" s="164">
        <v>-44.062800000000003</v>
      </c>
      <c r="ER50" s="164">
        <v>-45.373199999999997</v>
      </c>
      <c r="ES50" s="164">
        <v>-14.234</v>
      </c>
      <c r="ET50" s="164">
        <v>0</v>
      </c>
      <c r="EU50" s="164">
        <v>-17.97</v>
      </c>
      <c r="EV50" s="165"/>
      <c r="EW50" s="164">
        <v>11.110300000000001</v>
      </c>
      <c r="EX50" s="164">
        <v>-29.794</v>
      </c>
      <c r="EY50" s="164">
        <v>-36.136600000000001</v>
      </c>
      <c r="EZ50" s="164">
        <v>-34.7727</v>
      </c>
      <c r="FA50" s="164">
        <v>10.981299999999999</v>
      </c>
      <c r="FB50" s="164">
        <v>-51.416400000000003</v>
      </c>
      <c r="FC50" s="164">
        <v>19.613399999999999</v>
      </c>
      <c r="FD50" s="164">
        <v>0</v>
      </c>
      <c r="FE50" s="164">
        <v>0</v>
      </c>
      <c r="FF50" s="164">
        <v>0</v>
      </c>
      <c r="FG50" s="164">
        <v>39.066099999999999</v>
      </c>
      <c r="FH50" s="164">
        <v>39.0214</v>
      </c>
      <c r="FI50" s="164">
        <v>37.410800000000002</v>
      </c>
      <c r="FJ50" s="164">
        <v>29.807200000000002</v>
      </c>
      <c r="FK50" s="164">
        <v>30.644500000000001</v>
      </c>
      <c r="FL50" s="164">
        <v>-25.7883</v>
      </c>
      <c r="FM50" s="164">
        <v>16.283899999999999</v>
      </c>
      <c r="FN50" s="164">
        <v>16.4405</v>
      </c>
      <c r="FO50" s="164">
        <v>-9.1652000000000005</v>
      </c>
      <c r="FP50" s="164">
        <v>0</v>
      </c>
      <c r="FQ50" s="164">
        <v>-35.880099999999999</v>
      </c>
      <c r="FR50" s="164">
        <v>-28.5</v>
      </c>
      <c r="FS50" s="164">
        <v>19.068300000000001</v>
      </c>
      <c r="FT50" s="164">
        <v>1.6202000000000001</v>
      </c>
      <c r="FU50" s="164">
        <v>-12.28</v>
      </c>
      <c r="FV50" s="164">
        <v>20.53</v>
      </c>
      <c r="FW50" s="165"/>
      <c r="FX50" s="164">
        <v>6.8459000000000003</v>
      </c>
      <c r="FY50" s="164">
        <v>-10.515000000000001</v>
      </c>
      <c r="FZ50" s="164">
        <v>5.0119999999999996</v>
      </c>
      <c r="GA50" s="165"/>
      <c r="GB50" s="164">
        <v>22.39</v>
      </c>
      <c r="GC50" s="164">
        <v>-10.023199999999999</v>
      </c>
      <c r="GD50" s="164">
        <v>9.4659999999999993</v>
      </c>
      <c r="GE50" s="166">
        <v>18.524999999999999</v>
      </c>
      <c r="GF50" s="164">
        <v>84.833799999999997</v>
      </c>
      <c r="GG50" s="164">
        <v>26.3</v>
      </c>
      <c r="GH50" s="164">
        <v>-23.0655</v>
      </c>
      <c r="GI50" s="165"/>
      <c r="GJ50" s="164">
        <v>-1.8697999999999999</v>
      </c>
      <c r="GK50" s="164">
        <v>2.8212999999999999</v>
      </c>
      <c r="GL50" s="165"/>
      <c r="GM50" s="165"/>
      <c r="GN50" s="164">
        <v>-12.2563</v>
      </c>
      <c r="GO50" s="164">
        <v>-43.658900000000003</v>
      </c>
      <c r="GP50" s="164">
        <v>21.983499999999999</v>
      </c>
      <c r="GQ50" s="164">
        <v>68.6541</v>
      </c>
      <c r="GR50" s="164">
        <v>58.667700000000004</v>
      </c>
      <c r="GS50" s="164">
        <v>60.191899999999997</v>
      </c>
      <c r="GT50" s="164">
        <v>-147.77369999999999</v>
      </c>
      <c r="GU50" s="164">
        <v>-29.227900000000002</v>
      </c>
      <c r="GV50" s="164">
        <v>39.944499999999998</v>
      </c>
      <c r="GW50" s="164">
        <v>-68.461200000000005</v>
      </c>
      <c r="GX50" s="164">
        <v>10.62</v>
      </c>
      <c r="GY50" s="164">
        <v>17.347899999999999</v>
      </c>
      <c r="GZ50" s="164">
        <v>17.048200000000001</v>
      </c>
      <c r="HA50" s="165"/>
      <c r="HB50" s="164">
        <v>227.43299999999999</v>
      </c>
      <c r="HC50" s="164">
        <v>227.88069999999999</v>
      </c>
      <c r="HD50" s="165"/>
      <c r="HE50" s="165"/>
      <c r="HF50" s="164">
        <v>-498.40249999999997</v>
      </c>
      <c r="HG50" s="164">
        <v>502.30970000000002</v>
      </c>
      <c r="HH50" s="164">
        <v>497.42399999999998</v>
      </c>
      <c r="HI50" s="164">
        <v>-214.04839999999999</v>
      </c>
      <c r="HJ50" s="164">
        <v>-211.60499999999999</v>
      </c>
      <c r="HK50" s="164">
        <v>-47.230400000000003</v>
      </c>
      <c r="HL50" s="164">
        <v>-36.931199999999997</v>
      </c>
      <c r="HM50" s="164">
        <v>79.341399999999993</v>
      </c>
      <c r="HN50" s="164">
        <v>80.809200000000004</v>
      </c>
      <c r="HO50" s="164">
        <v>-151.44120000000001</v>
      </c>
      <c r="HP50" s="164">
        <v>-148.96879999999999</v>
      </c>
      <c r="HQ50" s="164">
        <v>70.250399999999999</v>
      </c>
      <c r="HR50" s="164">
        <v>70.316299999999998</v>
      </c>
      <c r="HS50" s="164">
        <v>-65.915400000000005</v>
      </c>
      <c r="HT50" s="164">
        <v>-66.414900000000003</v>
      </c>
      <c r="HU50" s="164">
        <v>78.39</v>
      </c>
      <c r="HV50" s="164">
        <v>78.41</v>
      </c>
      <c r="HW50" s="164">
        <v>40.799999999999997</v>
      </c>
      <c r="HX50" s="164">
        <v>40.200000000000003</v>
      </c>
      <c r="HY50" s="164">
        <v>22.848400000000002</v>
      </c>
      <c r="HZ50" s="164">
        <v>33.68</v>
      </c>
      <c r="IA50" s="164">
        <v>-342.52690000000001</v>
      </c>
      <c r="IB50" s="164">
        <v>110.2718</v>
      </c>
      <c r="IC50" s="164">
        <v>109.1861</v>
      </c>
      <c r="ID50" s="164">
        <v>17.3</v>
      </c>
      <c r="IE50" s="164">
        <v>12.5</v>
      </c>
      <c r="IF50" s="164">
        <v>-67.7</v>
      </c>
      <c r="IG50" s="164">
        <v>-67.900000000000006</v>
      </c>
      <c r="IH50" s="164">
        <v>1.2070000000000001</v>
      </c>
      <c r="II50" s="166">
        <v>1.0064500000000001</v>
      </c>
      <c r="IJ50" s="164">
        <v>-487.20740000000001</v>
      </c>
      <c r="IK50" s="164">
        <v>-226.1935</v>
      </c>
      <c r="IL50" s="164">
        <v>432.04320000000001</v>
      </c>
      <c r="IM50" s="164">
        <v>353.92290000000003</v>
      </c>
      <c r="IN50" s="164">
        <v>-16.002300000000002</v>
      </c>
      <c r="IO50" s="164">
        <v>-339.5813</v>
      </c>
      <c r="IP50" s="164">
        <v>337.48930000000001</v>
      </c>
      <c r="IQ50" s="164">
        <v>-161.9014</v>
      </c>
      <c r="IR50" s="164">
        <v>-215.11189999999999</v>
      </c>
      <c r="IS50" s="164">
        <v>-337.11689999999999</v>
      </c>
      <c r="IT50" s="164">
        <v>80.204700000000003</v>
      </c>
      <c r="IU50" s="164">
        <v>81.863799999999998</v>
      </c>
      <c r="IV50" s="164">
        <v>167.54400000000001</v>
      </c>
      <c r="IW50" s="164">
        <v>-418.6345</v>
      </c>
      <c r="IX50" s="164">
        <v>213.5626</v>
      </c>
      <c r="IY50" s="164">
        <v>-201.54849999999999</v>
      </c>
      <c r="IZ50" s="164">
        <v>205.17259999999999</v>
      </c>
      <c r="JA50" s="164">
        <v>-8.8070000000000004</v>
      </c>
      <c r="JB50" s="165"/>
      <c r="JC50" s="164">
        <v>19.68</v>
      </c>
      <c r="JD50" s="164">
        <v>6.9379999999999997</v>
      </c>
      <c r="JE50" s="164">
        <v>6.9059999999999997</v>
      </c>
      <c r="JF50" s="164">
        <v>-19.760000000000002</v>
      </c>
      <c r="JG50" s="164">
        <v>-1.76</v>
      </c>
      <c r="JH50" s="165"/>
      <c r="JI50" s="164">
        <v>1.7899</v>
      </c>
      <c r="JJ50" s="164">
        <v>-37.001600000000003</v>
      </c>
      <c r="JK50" s="164">
        <v>-7.7927999999999997</v>
      </c>
      <c r="JL50" s="164">
        <v>16.2</v>
      </c>
      <c r="JM50" s="164">
        <v>51.232999999999997</v>
      </c>
      <c r="JN50" s="164">
        <v>49.642000000000003</v>
      </c>
      <c r="JO50" s="164">
        <v>3.1034000000000002</v>
      </c>
      <c r="JP50" s="164">
        <v>3.681</v>
      </c>
      <c r="JQ50" s="164">
        <v>52.941299999999998</v>
      </c>
      <c r="JR50" s="164">
        <v>51.949199999999998</v>
      </c>
      <c r="JS50" s="164">
        <v>52.009</v>
      </c>
      <c r="JT50" s="165"/>
      <c r="JU50" s="164">
        <v>-11.2</v>
      </c>
      <c r="JV50" s="164">
        <v>22.556699999999999</v>
      </c>
      <c r="JW50" s="164">
        <v>9.7200000000000006</v>
      </c>
      <c r="JX50" s="165"/>
      <c r="JY50" s="164">
        <v>-33.046300000000002</v>
      </c>
      <c r="JZ50" s="164">
        <v>74.2941</v>
      </c>
      <c r="KA50" s="164">
        <v>48.544800000000002</v>
      </c>
      <c r="KB50" s="164">
        <v>-34.065300000000001</v>
      </c>
      <c r="KC50" s="164">
        <v>-73.673000000000002</v>
      </c>
      <c r="KD50" s="164">
        <v>35.9818</v>
      </c>
      <c r="KE50" s="164">
        <v>36.856699999999996</v>
      </c>
      <c r="KF50" s="164">
        <v>2.1</v>
      </c>
      <c r="KG50" s="164">
        <v>-1.6</v>
      </c>
      <c r="KH50" s="165"/>
      <c r="KI50" s="164">
        <v>144.43790000000001</v>
      </c>
    </row>
    <row r="51" spans="1:295" ht="18" customHeight="1" x14ac:dyDescent="0.3">
      <c r="A51" s="160" t="s">
        <v>27</v>
      </c>
      <c r="B51" s="160" t="s">
        <v>886</v>
      </c>
      <c r="C51" s="164">
        <v>0</v>
      </c>
      <c r="D51" s="164">
        <v>22.0779</v>
      </c>
      <c r="E51" s="164">
        <v>-44.532899999999998</v>
      </c>
      <c r="F51" s="164">
        <v>12.417199999999999</v>
      </c>
      <c r="G51" s="164">
        <v>30.777200000000001</v>
      </c>
      <c r="H51" s="164">
        <v>0</v>
      </c>
      <c r="I51" s="164">
        <v>61.602400000000003</v>
      </c>
      <c r="J51" s="164">
        <v>-138.63929999999999</v>
      </c>
      <c r="K51" s="164">
        <v>60.993299999999998</v>
      </c>
      <c r="L51" s="164">
        <v>31.498999999999999</v>
      </c>
      <c r="M51" s="164">
        <v>30.3188</v>
      </c>
      <c r="N51" s="165"/>
      <c r="O51" s="164">
        <v>-50.552999999999997</v>
      </c>
      <c r="P51" s="164">
        <v>41.8</v>
      </c>
      <c r="Q51" s="164">
        <v>15.731999999999999</v>
      </c>
      <c r="R51" s="164">
        <v>-41.8</v>
      </c>
      <c r="S51" s="164">
        <v>11.933999999999999</v>
      </c>
      <c r="T51" s="164">
        <v>288.5224</v>
      </c>
      <c r="U51" s="164">
        <v>9.0879999999999992</v>
      </c>
      <c r="V51" s="164">
        <v>8.9710000000000001</v>
      </c>
      <c r="W51" s="164">
        <v>14.7172</v>
      </c>
      <c r="X51" s="164">
        <v>5.2131999999999996</v>
      </c>
      <c r="Y51" s="164">
        <v>5.0345000000000004</v>
      </c>
      <c r="Z51" s="164">
        <v>8.4027999999999992</v>
      </c>
      <c r="AA51" s="165"/>
      <c r="AB51" s="165"/>
      <c r="AC51" s="164">
        <v>-61.13</v>
      </c>
      <c r="AD51" s="164">
        <v>-61.07</v>
      </c>
      <c r="AE51" s="165"/>
      <c r="AF51" s="164">
        <v>-17.760000000000002</v>
      </c>
      <c r="AG51" s="164">
        <v>48.4</v>
      </c>
      <c r="AH51" s="164">
        <v>32.1</v>
      </c>
      <c r="AI51" s="164">
        <v>0.373</v>
      </c>
      <c r="AJ51" s="164">
        <v>-47.61</v>
      </c>
      <c r="AK51" s="164">
        <v>-47.74</v>
      </c>
      <c r="AL51" s="164">
        <v>-76.599999999999994</v>
      </c>
      <c r="AM51" s="164">
        <v>48.07</v>
      </c>
      <c r="AN51" s="164">
        <v>48.4</v>
      </c>
      <c r="AO51" s="164">
        <v>15.0786</v>
      </c>
      <c r="AP51" s="164">
        <v>7.7675000000000001</v>
      </c>
      <c r="AQ51" s="164">
        <v>74.308199999999999</v>
      </c>
      <c r="AR51" s="164">
        <v>77.710300000000004</v>
      </c>
      <c r="AS51" s="164">
        <v>35.529699999999998</v>
      </c>
      <c r="AT51" s="164">
        <v>-47.153599999999997</v>
      </c>
      <c r="AU51" s="164">
        <v>-48.627200000000002</v>
      </c>
      <c r="AV51" s="164">
        <v>23.331399999999999</v>
      </c>
      <c r="AW51" s="164">
        <v>20.503299999999999</v>
      </c>
      <c r="AX51" s="164">
        <v>69.256900000000002</v>
      </c>
      <c r="AY51" s="164">
        <v>70.864400000000003</v>
      </c>
      <c r="AZ51" s="164">
        <v>3.1570999999999998</v>
      </c>
      <c r="BA51" s="164">
        <v>17.300599999999999</v>
      </c>
      <c r="BB51" s="164">
        <v>-430.05259999999998</v>
      </c>
      <c r="BC51" s="164">
        <v>22.884899999999998</v>
      </c>
      <c r="BD51" s="164">
        <v>-11.1</v>
      </c>
      <c r="BE51" s="164">
        <v>-11.1</v>
      </c>
      <c r="BF51" s="164">
        <v>53.434899999999999</v>
      </c>
      <c r="BG51" s="164">
        <v>53.936399999999999</v>
      </c>
      <c r="BH51" s="164">
        <v>-7.8102999999999998</v>
      </c>
      <c r="BI51" s="165"/>
      <c r="BJ51" s="164">
        <v>-79.999600000000001</v>
      </c>
      <c r="BK51" s="164">
        <v>5.5152000000000001</v>
      </c>
      <c r="BL51" s="164">
        <v>11.0754</v>
      </c>
      <c r="BM51" s="164">
        <v>7.4913999999999996</v>
      </c>
      <c r="BN51" s="164">
        <v>471.9991</v>
      </c>
      <c r="BO51" s="164">
        <v>103.4577</v>
      </c>
      <c r="BP51" s="164">
        <v>103.0305</v>
      </c>
      <c r="BQ51" s="164">
        <v>-382.07920000000001</v>
      </c>
      <c r="BR51" s="164">
        <v>495.12389999999999</v>
      </c>
      <c r="BS51" s="165"/>
      <c r="BT51" s="164">
        <v>-123.13760000000001</v>
      </c>
      <c r="BU51" s="164">
        <v>124.5408</v>
      </c>
      <c r="BV51" s="166">
        <v>100.6039</v>
      </c>
      <c r="BW51" s="164">
        <v>32.909999999999997</v>
      </c>
      <c r="BX51" s="164">
        <v>33.159999999999997</v>
      </c>
      <c r="BY51" s="164">
        <v>72.48</v>
      </c>
      <c r="BZ51" s="164">
        <v>89.81</v>
      </c>
      <c r="CA51" s="164">
        <v>-25.0458</v>
      </c>
      <c r="CB51" s="164">
        <v>-25.447700000000001</v>
      </c>
      <c r="CC51" s="164">
        <v>100.8686</v>
      </c>
      <c r="CD51" s="164">
        <v>102.66330000000001</v>
      </c>
      <c r="CE51" s="164">
        <v>23.660699999999999</v>
      </c>
      <c r="CF51" s="164">
        <v>-101.2342</v>
      </c>
      <c r="CG51" s="164">
        <v>-101.1427</v>
      </c>
      <c r="CH51" s="164">
        <v>2.9950000000000001</v>
      </c>
      <c r="CI51" s="164">
        <v>-70.892099999999999</v>
      </c>
      <c r="CJ51" s="165"/>
      <c r="CK51" s="165"/>
      <c r="CL51" s="164">
        <v>25.5</v>
      </c>
      <c r="CM51" s="164">
        <v>141.5</v>
      </c>
      <c r="CN51" s="164">
        <v>-17.59</v>
      </c>
      <c r="CO51" s="164">
        <v>33.607100000000003</v>
      </c>
      <c r="CP51" s="164">
        <v>32.372999999999998</v>
      </c>
      <c r="CQ51" s="164">
        <v>33.069200000000002</v>
      </c>
      <c r="CR51" s="164">
        <v>-69.851600000000005</v>
      </c>
      <c r="CS51" s="164">
        <v>-69.733999999999995</v>
      </c>
      <c r="CT51" s="164">
        <v>26.383700000000001</v>
      </c>
      <c r="CU51" s="164">
        <v>-9.7380999999999993</v>
      </c>
      <c r="CV51" s="164">
        <v>30.412600000000001</v>
      </c>
      <c r="CW51" s="164">
        <v>18.0459</v>
      </c>
      <c r="CX51" s="164">
        <v>55.59</v>
      </c>
      <c r="CY51" s="164">
        <v>89.53</v>
      </c>
      <c r="CZ51" s="164">
        <v>49.226100000000002</v>
      </c>
      <c r="DA51" s="164">
        <v>46.440100000000001</v>
      </c>
      <c r="DB51" s="164">
        <v>-35.15</v>
      </c>
      <c r="DC51" s="165"/>
      <c r="DD51" s="164">
        <v>71.340900000000005</v>
      </c>
      <c r="DE51" s="164">
        <v>69.844499999999996</v>
      </c>
      <c r="DF51" s="164">
        <v>-133.00839999999999</v>
      </c>
      <c r="DG51" s="165"/>
      <c r="DH51" s="164">
        <v>-21.343299999999999</v>
      </c>
      <c r="DI51" s="164">
        <v>-132.80000000000001</v>
      </c>
      <c r="DJ51" s="164">
        <v>-134.19999999999999</v>
      </c>
      <c r="DK51" s="164">
        <v>30.583200000000001</v>
      </c>
      <c r="DL51" s="164">
        <v>54.7943</v>
      </c>
      <c r="DM51" s="164">
        <v>69.052700000000002</v>
      </c>
      <c r="DN51" s="164">
        <v>78.533900000000003</v>
      </c>
      <c r="DO51" s="164">
        <v>54.75</v>
      </c>
      <c r="DP51" s="164">
        <v>-9.15</v>
      </c>
      <c r="DQ51" s="164">
        <v>65.394000000000005</v>
      </c>
      <c r="DR51" s="164">
        <v>130.87989999999999</v>
      </c>
      <c r="DS51" s="164">
        <v>-3.67</v>
      </c>
      <c r="DT51" s="164">
        <v>-3.53</v>
      </c>
      <c r="DU51" s="164">
        <v>80.52</v>
      </c>
      <c r="DV51" s="164">
        <v>76.180000000000007</v>
      </c>
      <c r="DW51" s="164">
        <v>129.27269999999999</v>
      </c>
      <c r="DX51" s="164">
        <v>128.6</v>
      </c>
      <c r="DY51" s="164">
        <v>-9.0939999999999994</v>
      </c>
      <c r="DZ51" s="164">
        <v>-8.5364000000000004</v>
      </c>
      <c r="EA51" s="164">
        <v>229.4931</v>
      </c>
      <c r="EB51" s="164">
        <v>187.20689999999999</v>
      </c>
      <c r="EC51" s="164">
        <v>179.10310000000001</v>
      </c>
      <c r="ED51" s="164">
        <v>181.53659999999999</v>
      </c>
      <c r="EE51" s="164">
        <v>92.696899999999999</v>
      </c>
      <c r="EF51" s="164">
        <v>70.1554</v>
      </c>
      <c r="EG51" s="164">
        <v>-29.032</v>
      </c>
      <c r="EH51" s="164">
        <v>397.0806</v>
      </c>
      <c r="EI51" s="164">
        <v>320.21129999999999</v>
      </c>
      <c r="EJ51" s="165"/>
      <c r="EK51" s="164">
        <v>-27.898700000000002</v>
      </c>
      <c r="EL51" s="164">
        <v>-25.879300000000001</v>
      </c>
      <c r="EM51" s="165"/>
      <c r="EN51" s="164">
        <v>17.863900000000001</v>
      </c>
      <c r="EO51" s="164">
        <v>16.0672</v>
      </c>
      <c r="EP51" s="164">
        <v>33.840000000000003</v>
      </c>
      <c r="EQ51" s="164">
        <v>-45.975000000000001</v>
      </c>
      <c r="ER51" s="164">
        <v>-46.832799999999999</v>
      </c>
      <c r="ES51" s="164">
        <v>-29.129799999999999</v>
      </c>
      <c r="ET51" s="164">
        <v>0</v>
      </c>
      <c r="EU51" s="164">
        <v>-16.03</v>
      </c>
      <c r="EV51" s="165"/>
      <c r="EW51" s="164">
        <v>10.6584</v>
      </c>
      <c r="EX51" s="164">
        <v>-8.44</v>
      </c>
      <c r="EY51" s="164">
        <v>-36.538899999999998</v>
      </c>
      <c r="EZ51" s="164">
        <v>-36.005899999999997</v>
      </c>
      <c r="FA51" s="164">
        <v>13.053000000000001</v>
      </c>
      <c r="FB51" s="164">
        <v>-67.185900000000004</v>
      </c>
      <c r="FC51" s="164">
        <v>33.274299999999997</v>
      </c>
      <c r="FD51" s="164">
        <v>0</v>
      </c>
      <c r="FE51" s="164">
        <v>0</v>
      </c>
      <c r="FF51" s="164">
        <v>0</v>
      </c>
      <c r="FG51" s="164">
        <v>39.990099999999998</v>
      </c>
      <c r="FH51" s="164">
        <v>38.9069</v>
      </c>
      <c r="FI51" s="164">
        <v>38.3812</v>
      </c>
      <c r="FJ51" s="164">
        <v>24.7835</v>
      </c>
      <c r="FK51" s="164">
        <v>25.118400000000001</v>
      </c>
      <c r="FL51" s="164">
        <v>-32.821399999999997</v>
      </c>
      <c r="FM51" s="164">
        <v>9.1677</v>
      </c>
      <c r="FN51" s="164">
        <v>9.1379000000000001</v>
      </c>
      <c r="FO51" s="164">
        <v>-15.7889</v>
      </c>
      <c r="FP51" s="164">
        <v>0</v>
      </c>
      <c r="FQ51" s="164">
        <v>-35.8874</v>
      </c>
      <c r="FR51" s="164">
        <v>-30.15</v>
      </c>
      <c r="FS51" s="164">
        <v>19.075600000000001</v>
      </c>
      <c r="FT51" s="164">
        <v>1.5384</v>
      </c>
      <c r="FU51" s="164">
        <v>-12.42</v>
      </c>
      <c r="FV51" s="164">
        <v>20.88</v>
      </c>
      <c r="FW51" s="165"/>
      <c r="FX51" s="164">
        <v>6.6726999999999999</v>
      </c>
      <c r="FY51" s="164">
        <v>-10.75</v>
      </c>
      <c r="FZ51" s="164">
        <v>5.1340000000000003</v>
      </c>
      <c r="GA51" s="165"/>
      <c r="GB51" s="164">
        <v>20.99</v>
      </c>
      <c r="GC51" s="164">
        <v>-4.7756999999999996</v>
      </c>
      <c r="GD51" s="164">
        <v>14.3939</v>
      </c>
      <c r="GE51" s="164">
        <v>18.38</v>
      </c>
      <c r="GF51" s="164">
        <v>81.291399999999996</v>
      </c>
      <c r="GG51" s="164">
        <v>27.1</v>
      </c>
      <c r="GH51" s="164">
        <v>-22.197399999999998</v>
      </c>
      <c r="GI51" s="165"/>
      <c r="GJ51" s="164">
        <v>-1.4316</v>
      </c>
      <c r="GK51" s="164">
        <v>2.7031000000000001</v>
      </c>
      <c r="GL51" s="165"/>
      <c r="GM51" s="165"/>
      <c r="GN51" s="164">
        <v>-12.4581</v>
      </c>
      <c r="GO51" s="164">
        <v>-42.289099999999998</v>
      </c>
      <c r="GP51" s="164">
        <v>20.682500000000001</v>
      </c>
      <c r="GQ51" s="164">
        <v>65.460899999999995</v>
      </c>
      <c r="GR51" s="164">
        <v>61.500100000000003</v>
      </c>
      <c r="GS51" s="164">
        <v>61.5901</v>
      </c>
      <c r="GT51" s="164">
        <v>-145.47819999999999</v>
      </c>
      <c r="GU51" s="164">
        <v>-28.3078</v>
      </c>
      <c r="GV51" s="164">
        <v>38.610700000000001</v>
      </c>
      <c r="GW51" s="164">
        <v>-64.153300000000002</v>
      </c>
      <c r="GX51" s="164">
        <v>10.8482</v>
      </c>
      <c r="GY51" s="164">
        <v>15.5901</v>
      </c>
      <c r="GZ51" s="164">
        <v>15.064</v>
      </c>
      <c r="HA51" s="165"/>
      <c r="HB51" s="164">
        <v>244.93690000000001</v>
      </c>
      <c r="HC51" s="164">
        <v>243.9247</v>
      </c>
      <c r="HD51" s="165"/>
      <c r="HE51" s="164">
        <v>-285.20299999999997</v>
      </c>
      <c r="HF51" s="164">
        <v>-519.32399999999996</v>
      </c>
      <c r="HG51" s="164">
        <v>516.93389999999999</v>
      </c>
      <c r="HH51" s="164">
        <v>514.13589999999999</v>
      </c>
      <c r="HI51" s="164">
        <v>-228.9204</v>
      </c>
      <c r="HJ51" s="164">
        <v>-228.20830000000001</v>
      </c>
      <c r="HK51" s="164">
        <v>-44.127499999999998</v>
      </c>
      <c r="HL51" s="164">
        <v>-32.224200000000003</v>
      </c>
      <c r="HM51" s="164">
        <v>80.365499999999997</v>
      </c>
      <c r="HN51" s="164">
        <v>80.066299999999998</v>
      </c>
      <c r="HO51" s="165"/>
      <c r="HP51" s="165"/>
      <c r="HQ51" s="164">
        <v>66.8446</v>
      </c>
      <c r="HR51" s="164">
        <v>65.9876</v>
      </c>
      <c r="HS51" s="164">
        <v>-75.345200000000006</v>
      </c>
      <c r="HT51" s="164">
        <v>-74.741500000000002</v>
      </c>
      <c r="HU51" s="164">
        <v>93.19</v>
      </c>
      <c r="HV51" s="164">
        <v>92.32</v>
      </c>
      <c r="HW51" s="164">
        <v>39.1</v>
      </c>
      <c r="HX51" s="164">
        <v>39.200000000000003</v>
      </c>
      <c r="HY51" s="164">
        <v>22.602699999999999</v>
      </c>
      <c r="HZ51" s="164">
        <v>33.28</v>
      </c>
      <c r="IA51" s="164">
        <v>-346.7756</v>
      </c>
      <c r="IB51" s="164">
        <v>112.8399</v>
      </c>
      <c r="IC51" s="164">
        <v>113.4306</v>
      </c>
      <c r="ID51" s="164">
        <v>16.2</v>
      </c>
      <c r="IE51" s="164">
        <v>10.8</v>
      </c>
      <c r="IF51" s="164">
        <v>-65.099999999999994</v>
      </c>
      <c r="IG51" s="164">
        <v>-65.3</v>
      </c>
      <c r="IH51" s="164">
        <v>1.3534999999999999</v>
      </c>
      <c r="II51" s="164">
        <v>0.95079999999999998</v>
      </c>
      <c r="IJ51" s="164">
        <v>-504.13249999999999</v>
      </c>
      <c r="IK51" s="164">
        <v>-294.13409999999999</v>
      </c>
      <c r="IL51" s="164">
        <v>457.1103</v>
      </c>
      <c r="IM51" s="164">
        <v>373.20179999999999</v>
      </c>
      <c r="IN51" s="164">
        <v>-9.93</v>
      </c>
      <c r="IO51" s="164">
        <v>-354.18819999999999</v>
      </c>
      <c r="IP51" s="164">
        <v>359.73860000000002</v>
      </c>
      <c r="IQ51" s="164">
        <v>-155.09710000000001</v>
      </c>
      <c r="IR51" s="164">
        <v>-219.50239999999999</v>
      </c>
      <c r="IS51" s="164">
        <v>-354.59469999999999</v>
      </c>
      <c r="IT51" s="164">
        <v>98.837400000000002</v>
      </c>
      <c r="IU51" s="164">
        <v>96.828000000000003</v>
      </c>
      <c r="IV51" s="164">
        <v>155.40889999999999</v>
      </c>
      <c r="IW51" s="164">
        <v>-444.58249999999998</v>
      </c>
      <c r="IX51" s="164">
        <v>223.017</v>
      </c>
      <c r="IY51" s="164">
        <v>-220.4308</v>
      </c>
      <c r="IZ51" s="164">
        <v>221.93350000000001</v>
      </c>
      <c r="JA51" s="164">
        <v>-9.1751000000000005</v>
      </c>
      <c r="JB51" s="165"/>
      <c r="JC51" s="164">
        <v>17.600000000000001</v>
      </c>
      <c r="JD51" s="164">
        <v>7.01</v>
      </c>
      <c r="JE51" s="164">
        <v>6.9889999999999999</v>
      </c>
      <c r="JF51" s="164">
        <v>-17.600000000000001</v>
      </c>
      <c r="JG51" s="164">
        <v>-4.96</v>
      </c>
      <c r="JH51" s="165"/>
      <c r="JI51" s="164">
        <v>4.3655999999999997</v>
      </c>
      <c r="JJ51" s="164">
        <v>-35.918199999999999</v>
      </c>
      <c r="JK51" s="164">
        <v>-9.3155999999999999</v>
      </c>
      <c r="JL51" s="164">
        <v>13.4</v>
      </c>
      <c r="JM51" s="164">
        <v>51.207999999999998</v>
      </c>
      <c r="JN51" s="164">
        <v>50.392000000000003</v>
      </c>
      <c r="JO51" s="164">
        <v>10.1698</v>
      </c>
      <c r="JP51" s="164">
        <v>12.1981</v>
      </c>
      <c r="JQ51" s="164">
        <v>52.527900000000002</v>
      </c>
      <c r="JR51" s="164">
        <v>51.718200000000003</v>
      </c>
      <c r="JS51" s="164">
        <v>52.112900000000003</v>
      </c>
      <c r="JT51" s="165"/>
      <c r="JU51" s="164">
        <v>-9.1</v>
      </c>
      <c r="JV51" s="164">
        <v>23.8779</v>
      </c>
      <c r="JW51" s="164">
        <v>9.19</v>
      </c>
      <c r="JX51" s="165"/>
      <c r="JY51" s="164">
        <v>-28.0914</v>
      </c>
      <c r="JZ51" s="164">
        <v>72.373400000000004</v>
      </c>
      <c r="KA51" s="164">
        <v>43.950800000000001</v>
      </c>
      <c r="KB51" s="164">
        <v>-28.0153</v>
      </c>
      <c r="KC51" s="164">
        <v>-70.393600000000006</v>
      </c>
      <c r="KD51" s="164">
        <v>31.738099999999999</v>
      </c>
      <c r="KE51" s="164">
        <v>39.374299999999998</v>
      </c>
      <c r="KF51" s="164">
        <v>1.5</v>
      </c>
      <c r="KG51" s="164">
        <v>-1.2</v>
      </c>
      <c r="KH51" s="165"/>
      <c r="KI51" s="164">
        <v>144.64250000000001</v>
      </c>
    </row>
    <row r="52" spans="1:295" ht="18" customHeight="1" x14ac:dyDescent="0.3">
      <c r="A52" s="160" t="s">
        <v>27</v>
      </c>
      <c r="B52" s="160" t="s">
        <v>887</v>
      </c>
      <c r="C52" s="164">
        <v>0</v>
      </c>
      <c r="D52" s="164">
        <v>21.370899999999999</v>
      </c>
      <c r="E52" s="164">
        <v>-42.578699999999998</v>
      </c>
      <c r="F52" s="164">
        <v>12.071199999999999</v>
      </c>
      <c r="G52" s="164">
        <v>29.382400000000001</v>
      </c>
      <c r="H52" s="164">
        <v>0</v>
      </c>
      <c r="I52" s="164">
        <v>58.506599999999999</v>
      </c>
      <c r="J52" s="164">
        <v>-133.7809</v>
      </c>
      <c r="K52" s="164">
        <v>58.836100000000002</v>
      </c>
      <c r="L52" s="164">
        <v>30.167100000000001</v>
      </c>
      <c r="M52" s="164">
        <v>28.8947</v>
      </c>
      <c r="N52" s="165"/>
      <c r="O52" s="164">
        <v>-46.868000000000002</v>
      </c>
      <c r="P52" s="164">
        <v>39.6</v>
      </c>
      <c r="Q52" s="164">
        <v>14.076000000000001</v>
      </c>
      <c r="R52" s="164">
        <v>-39.6</v>
      </c>
      <c r="S52" s="164">
        <v>14.6745</v>
      </c>
      <c r="T52" s="164">
        <v>275.34620000000001</v>
      </c>
      <c r="U52" s="164">
        <v>7.5098000000000003</v>
      </c>
      <c r="V52" s="164">
        <v>7.4569999999999999</v>
      </c>
      <c r="W52" s="164">
        <v>12.309100000000001</v>
      </c>
      <c r="X52" s="164">
        <v>5.1307</v>
      </c>
      <c r="Y52" s="164">
        <v>1.1580999999999999</v>
      </c>
      <c r="Z52" s="164">
        <v>8.1229999999999993</v>
      </c>
      <c r="AA52" s="165"/>
      <c r="AB52" s="165"/>
      <c r="AC52" s="164">
        <v>-57.48</v>
      </c>
      <c r="AD52" s="164">
        <v>-57.8</v>
      </c>
      <c r="AE52" s="165"/>
      <c r="AF52" s="164">
        <v>-22.2</v>
      </c>
      <c r="AG52" s="164">
        <v>46.2</v>
      </c>
      <c r="AH52" s="164">
        <v>32.720999999999997</v>
      </c>
      <c r="AI52" s="164">
        <v>0.36599999999999999</v>
      </c>
      <c r="AJ52" s="164">
        <v>-39.74</v>
      </c>
      <c r="AK52" s="164">
        <v>-39.74</v>
      </c>
      <c r="AL52" s="164">
        <v>-83.73</v>
      </c>
      <c r="AM52" s="164">
        <v>40.42</v>
      </c>
      <c r="AN52" s="164">
        <v>40.29</v>
      </c>
      <c r="AO52" s="164">
        <v>14.553599999999999</v>
      </c>
      <c r="AP52" s="164">
        <v>8.5187000000000008</v>
      </c>
      <c r="AQ52" s="164">
        <v>71.839500000000001</v>
      </c>
      <c r="AR52" s="164">
        <v>74.353200000000001</v>
      </c>
      <c r="AS52" s="164">
        <v>31.534300000000002</v>
      </c>
      <c r="AT52" s="164">
        <v>-41.3934</v>
      </c>
      <c r="AU52" s="164">
        <v>-40.824199999999998</v>
      </c>
      <c r="AV52" s="164">
        <v>7.0942999999999996</v>
      </c>
      <c r="AW52" s="164">
        <v>7.0290999999999997</v>
      </c>
      <c r="AX52" s="164">
        <v>66.309799999999996</v>
      </c>
      <c r="AY52" s="164">
        <v>68.185199999999995</v>
      </c>
      <c r="AZ52" s="164">
        <v>0</v>
      </c>
      <c r="BA52" s="164">
        <v>-0.52759999999999996</v>
      </c>
      <c r="BB52" s="164">
        <v>-390.85660000000001</v>
      </c>
      <c r="BC52" s="164">
        <v>28.819600000000001</v>
      </c>
      <c r="BD52" s="164">
        <v>-14.1</v>
      </c>
      <c r="BE52" s="164">
        <v>-14.4</v>
      </c>
      <c r="BF52" s="164">
        <v>47.244999999999997</v>
      </c>
      <c r="BG52" s="164">
        <v>46.467500000000001</v>
      </c>
      <c r="BH52" s="164">
        <v>-7.9745999999999997</v>
      </c>
      <c r="BI52" s="165"/>
      <c r="BJ52" s="164">
        <v>-75.275899999999993</v>
      </c>
      <c r="BK52" s="164">
        <v>5.3308999999999997</v>
      </c>
      <c r="BL52" s="164">
        <v>10.6275</v>
      </c>
      <c r="BM52" s="164">
        <v>7.1932999999999998</v>
      </c>
      <c r="BN52" s="164">
        <v>432.2946</v>
      </c>
      <c r="BO52" s="164">
        <v>102.9084</v>
      </c>
      <c r="BP52" s="164">
        <v>103.4577</v>
      </c>
      <c r="BQ52" s="164">
        <v>-371.19009999999997</v>
      </c>
      <c r="BR52" s="164">
        <v>462.62169999999998</v>
      </c>
      <c r="BS52" s="165"/>
      <c r="BT52" s="164">
        <v>-117.9952</v>
      </c>
      <c r="BU52" s="164">
        <v>120.0133</v>
      </c>
      <c r="BV52" s="164">
        <v>99.585999999999999</v>
      </c>
      <c r="BW52" s="164">
        <v>31.84</v>
      </c>
      <c r="BX52" s="164">
        <v>30.44</v>
      </c>
      <c r="BY52" s="164">
        <v>70.28</v>
      </c>
      <c r="BZ52" s="164">
        <v>89.82</v>
      </c>
      <c r="CA52" s="164">
        <v>-25.849499999999999</v>
      </c>
      <c r="CB52" s="164">
        <v>-25.447700000000001</v>
      </c>
      <c r="CC52" s="164">
        <v>102.9568</v>
      </c>
      <c r="CD52" s="164">
        <v>103.0398</v>
      </c>
      <c r="CE52" s="164">
        <v>25.5806</v>
      </c>
      <c r="CF52" s="164">
        <v>-86.928700000000006</v>
      </c>
      <c r="CG52" s="164">
        <v>-87.063100000000006</v>
      </c>
      <c r="CH52" s="164">
        <v>1.6656</v>
      </c>
      <c r="CI52" s="164">
        <v>-67.870900000000006</v>
      </c>
      <c r="CJ52" s="165"/>
      <c r="CK52" s="165"/>
      <c r="CL52" s="164">
        <v>22.5</v>
      </c>
      <c r="CM52" s="164">
        <v>135.6</v>
      </c>
      <c r="CN52" s="164">
        <v>-17.12</v>
      </c>
      <c r="CO52" s="164">
        <v>37.4054</v>
      </c>
      <c r="CP52" s="164">
        <v>37.278599999999997</v>
      </c>
      <c r="CQ52" s="164">
        <v>37.832700000000003</v>
      </c>
      <c r="CR52" s="164">
        <v>-61.272500000000001</v>
      </c>
      <c r="CS52" s="164">
        <v>-60.873199999999997</v>
      </c>
      <c r="CT52" s="164">
        <v>22.598299999999998</v>
      </c>
      <c r="CU52" s="164">
        <v>-13.964</v>
      </c>
      <c r="CV52" s="164">
        <v>25.605799999999999</v>
      </c>
      <c r="CW52" s="164">
        <v>17.198399999999999</v>
      </c>
      <c r="CX52" s="164">
        <v>52.88</v>
      </c>
      <c r="CY52" s="164">
        <v>84.71</v>
      </c>
      <c r="CZ52" s="164">
        <v>47.819800000000001</v>
      </c>
      <c r="DA52" s="164">
        <v>45.2682</v>
      </c>
      <c r="DB52" s="164">
        <v>-33.89</v>
      </c>
      <c r="DC52" s="165"/>
      <c r="DD52" s="164">
        <v>68.627099999999999</v>
      </c>
      <c r="DE52" s="164">
        <v>68.118700000000004</v>
      </c>
      <c r="DF52" s="164">
        <v>-136.42609999999999</v>
      </c>
      <c r="DG52" s="165"/>
      <c r="DH52" s="164">
        <v>-20.525700000000001</v>
      </c>
      <c r="DI52" s="164">
        <v>-126.5</v>
      </c>
      <c r="DJ52" s="164">
        <v>-126.7</v>
      </c>
      <c r="DK52" s="164">
        <v>30.2316</v>
      </c>
      <c r="DL52" s="164">
        <v>51.864600000000003</v>
      </c>
      <c r="DM52" s="164">
        <v>67.174099999999996</v>
      </c>
      <c r="DN52" s="164">
        <v>73.846400000000003</v>
      </c>
      <c r="DO52" s="164">
        <v>51.99</v>
      </c>
      <c r="DP52" s="164">
        <v>-8.7899999999999991</v>
      </c>
      <c r="DQ52" s="164">
        <v>66.906000000000006</v>
      </c>
      <c r="DR52" s="164">
        <v>133.92760000000001</v>
      </c>
      <c r="DS52" s="164">
        <v>-2.98</v>
      </c>
      <c r="DT52" s="164">
        <v>-2.88</v>
      </c>
      <c r="DU52" s="164">
        <v>76.73</v>
      </c>
      <c r="DV52" s="164">
        <v>71.989999999999995</v>
      </c>
      <c r="DW52" s="164">
        <v>134.87270000000001</v>
      </c>
      <c r="DX52" s="164">
        <v>132.72730000000001</v>
      </c>
      <c r="DY52" s="164">
        <v>-6.1919000000000004</v>
      </c>
      <c r="DZ52" s="164">
        <v>-6.7363999999999997</v>
      </c>
      <c r="EA52" s="164">
        <v>232.02279999999999</v>
      </c>
      <c r="EB52" s="164">
        <v>183.44739999999999</v>
      </c>
      <c r="EC52" s="164">
        <v>176.50450000000001</v>
      </c>
      <c r="ED52" s="164">
        <v>180.09</v>
      </c>
      <c r="EE52" s="164">
        <v>95.024900000000002</v>
      </c>
      <c r="EF52" s="164">
        <v>73.713300000000004</v>
      </c>
      <c r="EG52" s="164">
        <v>-29.097999999999999</v>
      </c>
      <c r="EH52" s="164">
        <v>380.75259999999997</v>
      </c>
      <c r="EI52" s="164">
        <v>343.28149999999999</v>
      </c>
      <c r="EJ52" s="165"/>
      <c r="EK52" s="164">
        <v>-27.328199999999999</v>
      </c>
      <c r="EL52" s="164">
        <v>-25.499199999999998</v>
      </c>
      <c r="EM52" s="165"/>
      <c r="EN52" s="164">
        <v>22.315200000000001</v>
      </c>
      <c r="EO52" s="164">
        <v>20.5152</v>
      </c>
      <c r="EP52" s="164">
        <v>35.375999999999998</v>
      </c>
      <c r="EQ52" s="164">
        <v>-45.4983</v>
      </c>
      <c r="ER52" s="164">
        <v>-46.3626</v>
      </c>
      <c r="ES52" s="164">
        <v>-32.403399999999998</v>
      </c>
      <c r="ET52" s="164">
        <v>0</v>
      </c>
      <c r="EU52" s="164">
        <v>-9.7799999999999994</v>
      </c>
      <c r="EV52" s="165"/>
      <c r="EW52" s="164">
        <v>9.8171999999999997</v>
      </c>
      <c r="EX52" s="164">
        <v>2.1440999999999999</v>
      </c>
      <c r="EY52" s="164">
        <v>-36.124899999999997</v>
      </c>
      <c r="EZ52" s="164">
        <v>-34.988500000000002</v>
      </c>
      <c r="FA52" s="164">
        <v>12.1434</v>
      </c>
      <c r="FB52" s="164">
        <v>-71.6541</v>
      </c>
      <c r="FC52" s="164">
        <v>35.6995</v>
      </c>
      <c r="FD52" s="164">
        <v>0</v>
      </c>
      <c r="FE52" s="164">
        <v>0</v>
      </c>
      <c r="FF52" s="164">
        <v>0</v>
      </c>
      <c r="FG52" s="164">
        <v>41.1357</v>
      </c>
      <c r="FH52" s="164">
        <v>41.659799999999997</v>
      </c>
      <c r="FI52" s="164">
        <v>40.368499999999997</v>
      </c>
      <c r="FJ52" s="164">
        <v>25.7883</v>
      </c>
      <c r="FK52" s="164">
        <v>25.9557</v>
      </c>
      <c r="FL52" s="164">
        <v>-39.687100000000001</v>
      </c>
      <c r="FM52" s="164">
        <v>8.1285000000000007</v>
      </c>
      <c r="FN52" s="164">
        <v>8.8132999999999999</v>
      </c>
      <c r="FO52" s="164">
        <v>-21.979099999999999</v>
      </c>
      <c r="FP52" s="164">
        <v>0</v>
      </c>
      <c r="FQ52" s="164">
        <v>-34.832700000000003</v>
      </c>
      <c r="FR52" s="164">
        <v>-31.1</v>
      </c>
      <c r="FS52" s="164">
        <v>18.8901</v>
      </c>
      <c r="FT52" s="164">
        <v>1.4676</v>
      </c>
      <c r="FU52" s="164">
        <v>-12.25</v>
      </c>
      <c r="FV52" s="164">
        <v>22.01</v>
      </c>
      <c r="FW52" s="165"/>
      <c r="FX52" s="164">
        <v>6.7694999999999999</v>
      </c>
      <c r="FY52" s="164">
        <v>-10.974</v>
      </c>
      <c r="FZ52" s="164">
        <v>5.3490000000000002</v>
      </c>
      <c r="GA52" s="165"/>
      <c r="GB52" s="164">
        <v>21.06</v>
      </c>
      <c r="GC52" s="164">
        <v>1.1355</v>
      </c>
      <c r="GD52" s="164">
        <v>20.6187</v>
      </c>
      <c r="GE52" s="164">
        <v>17.75</v>
      </c>
      <c r="GF52" s="164">
        <v>79.942099999999996</v>
      </c>
      <c r="GG52" s="164">
        <v>27.8</v>
      </c>
      <c r="GH52" s="164">
        <v>-19.9696</v>
      </c>
      <c r="GI52" s="165"/>
      <c r="GJ52" s="164">
        <v>0</v>
      </c>
      <c r="GK52" s="164">
        <v>2.5466000000000002</v>
      </c>
      <c r="GL52" s="165"/>
      <c r="GM52" s="165"/>
      <c r="GN52" s="164">
        <v>-12.8828</v>
      </c>
      <c r="GO52" s="164">
        <v>-38.416400000000003</v>
      </c>
      <c r="GP52" s="164">
        <v>20.331</v>
      </c>
      <c r="GQ52" s="164">
        <v>60.250900000000001</v>
      </c>
      <c r="GR52" s="164">
        <v>62.916200000000003</v>
      </c>
      <c r="GS52" s="164">
        <v>63.349499999999999</v>
      </c>
      <c r="GT52" s="164">
        <v>-140.88229999999999</v>
      </c>
      <c r="GU52" s="164">
        <v>-26.223199999999999</v>
      </c>
      <c r="GV52" s="164">
        <v>35.568300000000001</v>
      </c>
      <c r="GW52" s="164">
        <v>-58.3506</v>
      </c>
      <c r="GX52" s="164">
        <v>11.183999999999999</v>
      </c>
      <c r="GY52" s="164">
        <v>13.9579</v>
      </c>
      <c r="GZ52" s="164">
        <v>13.5769</v>
      </c>
      <c r="HA52" s="165"/>
      <c r="HB52" s="164">
        <v>243.23750000000001</v>
      </c>
      <c r="HC52" s="164">
        <v>244.19810000000001</v>
      </c>
      <c r="HD52" s="165"/>
      <c r="HE52" s="164">
        <v>-284.464</v>
      </c>
      <c r="HF52" s="164">
        <v>-522.24040000000002</v>
      </c>
      <c r="HG52" s="164">
        <v>522.43420000000003</v>
      </c>
      <c r="HH52" s="164">
        <v>519.18470000000002</v>
      </c>
      <c r="HI52" s="164">
        <v>-230.5453</v>
      </c>
      <c r="HJ52" s="164">
        <v>-226.49250000000001</v>
      </c>
      <c r="HK52" s="164">
        <v>-45.170299999999997</v>
      </c>
      <c r="HL52" s="164">
        <v>-33.750399999999999</v>
      </c>
      <c r="HM52" s="164">
        <v>78.888400000000004</v>
      </c>
      <c r="HN52" s="164">
        <v>78.823700000000002</v>
      </c>
      <c r="HO52" s="164">
        <v>-164.91239999999999</v>
      </c>
      <c r="HP52" s="164">
        <v>-162.64060000000001</v>
      </c>
      <c r="HQ52" s="164">
        <v>65.888800000000003</v>
      </c>
      <c r="HR52" s="164">
        <v>65.844800000000006</v>
      </c>
      <c r="HS52" s="164">
        <v>-70.134</v>
      </c>
      <c r="HT52" s="164">
        <v>-69.393299999999996</v>
      </c>
      <c r="HU52" s="164">
        <v>103.37</v>
      </c>
      <c r="HV52" s="164">
        <v>102.7</v>
      </c>
      <c r="HW52" s="164">
        <v>37.1</v>
      </c>
      <c r="HX52" s="164">
        <v>37.6</v>
      </c>
      <c r="HY52" s="164">
        <v>23.0535</v>
      </c>
      <c r="HZ52" s="164">
        <v>32</v>
      </c>
      <c r="IA52" s="164">
        <v>-344.75549999999998</v>
      </c>
      <c r="IB52" s="164">
        <v>114.1765</v>
      </c>
      <c r="IC52" s="164">
        <v>113.97620000000001</v>
      </c>
      <c r="ID52" s="164">
        <v>15</v>
      </c>
      <c r="IE52" s="164">
        <v>8</v>
      </c>
      <c r="IF52" s="164">
        <v>-64.2</v>
      </c>
      <c r="IG52" s="164">
        <v>-64.5</v>
      </c>
      <c r="IH52" s="166">
        <v>1.36395</v>
      </c>
      <c r="II52" s="164">
        <v>1.0868</v>
      </c>
      <c r="IJ52" s="164">
        <v>-517.1046</v>
      </c>
      <c r="IK52" s="164">
        <v>-312.50580000000002</v>
      </c>
      <c r="IL52" s="164">
        <v>464.0625</v>
      </c>
      <c r="IM52" s="164">
        <v>381.20089999999999</v>
      </c>
      <c r="IN52" s="164">
        <v>-6.0400999999999998</v>
      </c>
      <c r="IO52" s="164">
        <v>-367.73090000000002</v>
      </c>
      <c r="IP52" s="164">
        <v>364.86860000000001</v>
      </c>
      <c r="IQ52" s="164">
        <v>-144.0324</v>
      </c>
      <c r="IR52" s="164">
        <v>-224.31620000000001</v>
      </c>
      <c r="IS52" s="164">
        <v>-361.15390000000002</v>
      </c>
      <c r="IT52" s="164">
        <v>103.7851</v>
      </c>
      <c r="IU52" s="164">
        <v>103.1571</v>
      </c>
      <c r="IV52" s="164">
        <v>149.52459999999999</v>
      </c>
      <c r="IW52" s="164">
        <v>-452.55590000000001</v>
      </c>
      <c r="IX52" s="164">
        <v>227.1302</v>
      </c>
      <c r="IY52" s="164">
        <v>-223.5172</v>
      </c>
      <c r="IZ52" s="164">
        <v>222.41810000000001</v>
      </c>
      <c r="JA52" s="164">
        <v>-9.0158000000000005</v>
      </c>
      <c r="JB52" s="165"/>
      <c r="JC52" s="164">
        <v>17.68</v>
      </c>
      <c r="JD52" s="164">
        <v>7.2309999999999999</v>
      </c>
      <c r="JE52" s="164">
        <v>7.2859999999999996</v>
      </c>
      <c r="JF52" s="164">
        <v>-17.2</v>
      </c>
      <c r="JG52" s="164">
        <v>-5.04</v>
      </c>
      <c r="JH52" s="165"/>
      <c r="JI52" s="164">
        <v>4.9241000000000001</v>
      </c>
      <c r="JJ52" s="164">
        <v>-37.267099999999999</v>
      </c>
      <c r="JK52" s="164">
        <v>-9.8711000000000002</v>
      </c>
      <c r="JL52" s="164">
        <v>14.6</v>
      </c>
      <c r="JM52" s="164">
        <v>49.793999999999997</v>
      </c>
      <c r="JN52" s="164">
        <v>49.243000000000002</v>
      </c>
      <c r="JO52" s="164">
        <v>11.1152</v>
      </c>
      <c r="JP52" s="164">
        <v>13.329000000000001</v>
      </c>
      <c r="JQ52" s="164">
        <v>51.618699999999997</v>
      </c>
      <c r="JR52" s="164">
        <v>51.286499999999997</v>
      </c>
      <c r="JS52" s="164">
        <v>50.476999999999997</v>
      </c>
      <c r="JT52" s="165"/>
      <c r="JU52" s="164">
        <v>-7.2</v>
      </c>
      <c r="JV52" s="164">
        <v>25.060400000000001</v>
      </c>
      <c r="JW52" s="164">
        <v>8.6999999999999993</v>
      </c>
      <c r="JX52" s="165"/>
      <c r="JY52" s="164">
        <v>-27.649100000000001</v>
      </c>
      <c r="JZ52" s="164">
        <v>72.712400000000002</v>
      </c>
      <c r="KA52" s="164">
        <v>45.143000000000001</v>
      </c>
      <c r="KB52" s="164">
        <v>-26.8431</v>
      </c>
      <c r="KC52" s="164">
        <v>-71.184100000000001</v>
      </c>
      <c r="KD52" s="164">
        <v>33.759900000000002</v>
      </c>
      <c r="KE52" s="164">
        <v>38.236199999999997</v>
      </c>
      <c r="KF52" s="164">
        <v>-1.4</v>
      </c>
      <c r="KG52" s="164">
        <v>1.7</v>
      </c>
      <c r="KH52" s="165"/>
      <c r="KI52" s="164">
        <v>140.75030000000001</v>
      </c>
    </row>
    <row r="53" spans="1:295" ht="18" customHeight="1" x14ac:dyDescent="0.3">
      <c r="A53" s="160" t="s">
        <v>27</v>
      </c>
      <c r="B53" s="160" t="s">
        <v>888</v>
      </c>
      <c r="C53" s="164">
        <v>0</v>
      </c>
      <c r="D53" s="164">
        <v>20.618099999999998</v>
      </c>
      <c r="E53" s="164">
        <v>-41.177</v>
      </c>
      <c r="F53" s="164">
        <v>11.3032</v>
      </c>
      <c r="G53" s="164">
        <v>27.939699999999998</v>
      </c>
      <c r="H53" s="164">
        <v>0</v>
      </c>
      <c r="I53" s="164">
        <v>55.651600000000002</v>
      </c>
      <c r="J53" s="164">
        <v>-123.83969999999999</v>
      </c>
      <c r="K53" s="164">
        <v>55.287700000000001</v>
      </c>
      <c r="L53" s="164">
        <v>28.757100000000001</v>
      </c>
      <c r="M53" s="164">
        <v>27.348199999999999</v>
      </c>
      <c r="N53" s="165"/>
      <c r="O53" s="164">
        <v>-42.402000000000001</v>
      </c>
      <c r="P53" s="164">
        <v>35.200000000000003</v>
      </c>
      <c r="Q53" s="164">
        <v>12.42</v>
      </c>
      <c r="R53" s="164">
        <v>-35.200000000000003</v>
      </c>
      <c r="S53" s="164">
        <v>14.7242</v>
      </c>
      <c r="T53" s="164">
        <v>255.1446</v>
      </c>
      <c r="U53" s="164">
        <v>7.7785000000000002</v>
      </c>
      <c r="V53" s="164">
        <v>7.7331000000000003</v>
      </c>
      <c r="W53" s="164">
        <v>12.643000000000001</v>
      </c>
      <c r="X53" s="164">
        <v>5.0309999999999997</v>
      </c>
      <c r="Y53" s="164">
        <v>5.9817999999999998</v>
      </c>
      <c r="Z53" s="164">
        <v>8.2317999999999998</v>
      </c>
      <c r="AA53" s="165"/>
      <c r="AB53" s="165"/>
      <c r="AC53" s="164">
        <v>-55</v>
      </c>
      <c r="AD53" s="164">
        <v>-54.77</v>
      </c>
      <c r="AE53" s="165"/>
      <c r="AF53" s="164">
        <v>-22.2</v>
      </c>
      <c r="AG53" s="164">
        <v>41.8</v>
      </c>
      <c r="AH53" s="164">
        <v>30.981999999999999</v>
      </c>
      <c r="AI53" s="164">
        <v>0.36099999999999999</v>
      </c>
      <c r="AJ53" s="164">
        <v>-36.93</v>
      </c>
      <c r="AK53" s="164">
        <v>-36.72</v>
      </c>
      <c r="AL53" s="164">
        <v>-82.49</v>
      </c>
      <c r="AM53" s="164">
        <v>37.119999999999997</v>
      </c>
      <c r="AN53" s="164">
        <v>36.950000000000003</v>
      </c>
      <c r="AO53" s="164">
        <v>13.6396</v>
      </c>
      <c r="AP53" s="164">
        <v>9.2064000000000004</v>
      </c>
      <c r="AQ53" s="164">
        <v>68.770700000000005</v>
      </c>
      <c r="AR53" s="164">
        <v>71.761899999999997</v>
      </c>
      <c r="AS53" s="164">
        <v>32.842700000000001</v>
      </c>
      <c r="AT53" s="164">
        <v>-36.972700000000003</v>
      </c>
      <c r="AU53" s="164">
        <v>-37.810400000000001</v>
      </c>
      <c r="AV53" s="164">
        <v>6.4912000000000001</v>
      </c>
      <c r="AW53" s="164">
        <v>6.5313999999999997</v>
      </c>
      <c r="AX53" s="164">
        <v>64.702299999999994</v>
      </c>
      <c r="AY53" s="164">
        <v>66.443799999999996</v>
      </c>
      <c r="AZ53" s="164">
        <v>-1.0468999999999999</v>
      </c>
      <c r="BA53" s="164">
        <v>-5.3871000000000002</v>
      </c>
      <c r="BB53" s="164">
        <v>-372.68860000000001</v>
      </c>
      <c r="BC53" s="164">
        <v>30.670400000000001</v>
      </c>
      <c r="BD53" s="164">
        <v>-15.2</v>
      </c>
      <c r="BE53" s="164">
        <v>-15.3</v>
      </c>
      <c r="BF53" s="164">
        <v>43.788699999999999</v>
      </c>
      <c r="BG53" s="164">
        <v>42.403799999999997</v>
      </c>
      <c r="BH53" s="164">
        <v>-7.5769000000000002</v>
      </c>
      <c r="BI53" s="165"/>
      <c r="BJ53" s="164">
        <v>-67.595500000000001</v>
      </c>
      <c r="BK53" s="164">
        <v>4.6058000000000003</v>
      </c>
      <c r="BL53" s="164">
        <v>9.9222999999999999</v>
      </c>
      <c r="BM53" s="164">
        <v>6.8947000000000003</v>
      </c>
      <c r="BN53" s="164">
        <v>415.44830000000002</v>
      </c>
      <c r="BO53" s="164">
        <v>106.0823</v>
      </c>
      <c r="BP53" s="164">
        <v>105.8382</v>
      </c>
      <c r="BQ53" s="164">
        <v>-389.58</v>
      </c>
      <c r="BR53" s="164">
        <v>441.97309999999999</v>
      </c>
      <c r="BS53" s="165"/>
      <c r="BT53" s="164">
        <v>-63.745800000000003</v>
      </c>
      <c r="BU53" s="164">
        <v>66.888400000000004</v>
      </c>
      <c r="BV53" s="164">
        <v>95.454400000000007</v>
      </c>
      <c r="BW53" s="164">
        <v>30.51</v>
      </c>
      <c r="BX53" s="164">
        <v>28.21</v>
      </c>
      <c r="BY53" s="164">
        <v>66.67</v>
      </c>
      <c r="BZ53" s="164">
        <v>87.05</v>
      </c>
      <c r="CA53" s="164">
        <v>-34.154899999999998</v>
      </c>
      <c r="CB53" s="164">
        <v>-34.154899999999998</v>
      </c>
      <c r="CC53" s="164">
        <v>108.23569999999999</v>
      </c>
      <c r="CD53" s="164">
        <v>109.2752</v>
      </c>
      <c r="CE53" s="164">
        <v>27.091899999999999</v>
      </c>
      <c r="CF53" s="164">
        <v>-70.192999999999998</v>
      </c>
      <c r="CG53" s="164">
        <v>-69.540899999999993</v>
      </c>
      <c r="CH53" s="164">
        <v>0.37130000000000002</v>
      </c>
      <c r="CI53" s="164">
        <v>-59.571899999999999</v>
      </c>
      <c r="CJ53" s="165"/>
      <c r="CK53" s="165"/>
      <c r="CL53" s="164">
        <v>31.4</v>
      </c>
      <c r="CM53" s="164">
        <v>119.2</v>
      </c>
      <c r="CN53" s="164">
        <v>-16.45</v>
      </c>
      <c r="CO53" s="164">
        <v>44.948700000000002</v>
      </c>
      <c r="CP53" s="164">
        <v>44.554299999999998</v>
      </c>
      <c r="CQ53" s="164">
        <v>44.978200000000001</v>
      </c>
      <c r="CR53" s="164">
        <v>-48.349400000000003</v>
      </c>
      <c r="CS53" s="164">
        <v>-48.389800000000001</v>
      </c>
      <c r="CT53" s="164">
        <v>25.005800000000001</v>
      </c>
      <c r="CU53" s="164">
        <v>-27.2559</v>
      </c>
      <c r="CV53" s="164">
        <v>28.6768</v>
      </c>
      <c r="CW53" s="164">
        <v>16.642099999999999</v>
      </c>
      <c r="CX53" s="164">
        <v>45.46</v>
      </c>
      <c r="CY53" s="164">
        <v>76.91</v>
      </c>
      <c r="CZ53" s="164">
        <v>45.007300000000001</v>
      </c>
      <c r="DA53" s="164">
        <v>42.631500000000003</v>
      </c>
      <c r="DB53" s="164">
        <v>-32.79</v>
      </c>
      <c r="DC53" s="165"/>
      <c r="DD53" s="164">
        <v>59.955300000000001</v>
      </c>
      <c r="DE53" s="164">
        <v>59.206800000000001</v>
      </c>
      <c r="DF53" s="164">
        <v>-128.3723</v>
      </c>
      <c r="DG53" s="165"/>
      <c r="DH53" s="164">
        <v>-19.8688</v>
      </c>
      <c r="DI53" s="164">
        <v>-120.6</v>
      </c>
      <c r="DJ53" s="164">
        <v>-121.1</v>
      </c>
      <c r="DK53" s="164">
        <v>29.3857</v>
      </c>
      <c r="DL53" s="164">
        <v>48.348999999999997</v>
      </c>
      <c r="DM53" s="164">
        <v>62.477600000000002</v>
      </c>
      <c r="DN53" s="164">
        <v>67.987099999999998</v>
      </c>
      <c r="DO53" s="164">
        <v>47.77</v>
      </c>
      <c r="DP53" s="164">
        <v>-8.06</v>
      </c>
      <c r="DQ53" s="164">
        <v>66.514499999999998</v>
      </c>
      <c r="DR53" s="164">
        <v>126.0947</v>
      </c>
      <c r="DS53" s="164">
        <v>-25.92</v>
      </c>
      <c r="DT53" s="164">
        <v>-26.37</v>
      </c>
      <c r="DU53" s="164">
        <v>116.18</v>
      </c>
      <c r="DV53" s="164">
        <v>70.41</v>
      </c>
      <c r="DW53" s="164">
        <v>127.7636</v>
      </c>
      <c r="DX53" s="164">
        <v>125.8364</v>
      </c>
      <c r="DY53" s="164">
        <v>-15.4018</v>
      </c>
      <c r="DZ53" s="164">
        <v>-13.8909</v>
      </c>
      <c r="EA53" s="164">
        <v>227.29349999999999</v>
      </c>
      <c r="EB53" s="164">
        <v>180.81280000000001</v>
      </c>
      <c r="EC53" s="164">
        <v>173.59989999999999</v>
      </c>
      <c r="ED53" s="164">
        <v>176.75819999999999</v>
      </c>
      <c r="EE53" s="164">
        <v>111.5247</v>
      </c>
      <c r="EF53" s="164">
        <v>90.973100000000002</v>
      </c>
      <c r="EG53" s="164">
        <v>-27.704000000000001</v>
      </c>
      <c r="EH53" s="164">
        <v>396.88529999999997</v>
      </c>
      <c r="EI53" s="164">
        <v>295.5616</v>
      </c>
      <c r="EJ53" s="165"/>
      <c r="EK53" s="164">
        <v>-26.335000000000001</v>
      </c>
      <c r="EL53" s="164">
        <v>-24.1829</v>
      </c>
      <c r="EM53" s="165"/>
      <c r="EN53" s="164">
        <v>2.3389000000000002</v>
      </c>
      <c r="EO53" s="164">
        <v>3.5112000000000001</v>
      </c>
      <c r="EP53" s="164">
        <v>122.928</v>
      </c>
      <c r="EQ53" s="164">
        <v>-63.881</v>
      </c>
      <c r="ER53" s="164">
        <v>-65.307500000000005</v>
      </c>
      <c r="ES53" s="164">
        <v>-48.7014</v>
      </c>
      <c r="ET53" s="164">
        <v>0</v>
      </c>
      <c r="EU53" s="164">
        <v>-17.39</v>
      </c>
      <c r="EV53" s="164">
        <v>93.3</v>
      </c>
      <c r="EW53" s="164">
        <v>8.8932000000000002</v>
      </c>
      <c r="EX53" s="164">
        <v>-31.626300000000001</v>
      </c>
      <c r="EY53" s="164">
        <v>-34.0839</v>
      </c>
      <c r="EZ53" s="164">
        <v>-33.454999999999998</v>
      </c>
      <c r="FA53" s="164">
        <v>8.5853000000000002</v>
      </c>
      <c r="FB53" s="164">
        <v>-84.247900000000001</v>
      </c>
      <c r="FC53" s="164">
        <v>51.846899999999998</v>
      </c>
      <c r="FD53" s="164">
        <v>0</v>
      </c>
      <c r="FE53" s="164">
        <v>0</v>
      </c>
      <c r="FF53" s="164">
        <v>0</v>
      </c>
      <c r="FG53" s="164">
        <v>39.973199999999999</v>
      </c>
      <c r="FH53" s="164">
        <v>41.158299999999997</v>
      </c>
      <c r="FI53" s="164">
        <v>39.480499999999999</v>
      </c>
      <c r="FJ53" s="164">
        <v>33.491300000000003</v>
      </c>
      <c r="FK53" s="164">
        <v>33.323799999999999</v>
      </c>
      <c r="FL53" s="164">
        <v>-45.715600000000002</v>
      </c>
      <c r="FM53" s="164">
        <v>15.4177</v>
      </c>
      <c r="FN53" s="164">
        <v>15.3957</v>
      </c>
      <c r="FO53" s="164">
        <v>-25.378299999999999</v>
      </c>
      <c r="FP53" s="164">
        <v>0</v>
      </c>
      <c r="FQ53" s="164">
        <v>-35.601700000000001</v>
      </c>
      <c r="FR53" s="164">
        <v>-32</v>
      </c>
      <c r="FS53" s="164">
        <v>18.667899999999999</v>
      </c>
      <c r="FT53" s="164">
        <v>1.3028</v>
      </c>
      <c r="FU53" s="164">
        <v>-12.08</v>
      </c>
      <c r="FV53" s="164">
        <v>22.06</v>
      </c>
      <c r="FW53" s="165"/>
      <c r="FX53" s="164">
        <v>6.7927</v>
      </c>
      <c r="FY53" s="164">
        <v>-11.427</v>
      </c>
      <c r="FZ53" s="164">
        <v>5.2149999999999999</v>
      </c>
      <c r="GA53" s="165"/>
      <c r="GB53" s="164">
        <v>19.97</v>
      </c>
      <c r="GC53" s="164">
        <v>6.4947999999999997</v>
      </c>
      <c r="GD53" s="164">
        <v>25.629799999999999</v>
      </c>
      <c r="GE53" s="164">
        <v>17.57</v>
      </c>
      <c r="GF53" s="164">
        <v>77.527699999999996</v>
      </c>
      <c r="GG53" s="164">
        <v>28.5</v>
      </c>
      <c r="GH53" s="164">
        <v>-18.906700000000001</v>
      </c>
      <c r="GI53" s="165"/>
      <c r="GJ53" s="164">
        <v>0</v>
      </c>
      <c r="GK53" s="164">
        <v>2.3553999999999999</v>
      </c>
      <c r="GL53" s="165"/>
      <c r="GM53" s="165"/>
      <c r="GN53" s="164">
        <v>-13.430300000000001</v>
      </c>
      <c r="GO53" s="164">
        <v>-33.982900000000001</v>
      </c>
      <c r="GP53" s="164">
        <v>21.306000000000001</v>
      </c>
      <c r="GQ53" s="164">
        <v>53.108199999999997</v>
      </c>
      <c r="GR53" s="164">
        <v>64.636700000000005</v>
      </c>
      <c r="GS53" s="164">
        <v>65.740899999999996</v>
      </c>
      <c r="GT53" s="164">
        <v>-134.774</v>
      </c>
      <c r="GU53" s="164">
        <v>-24.008500000000002</v>
      </c>
      <c r="GV53" s="164">
        <v>33.168900000000001</v>
      </c>
      <c r="GW53" s="164">
        <v>-52.221200000000003</v>
      </c>
      <c r="GX53" s="164">
        <v>11.0091</v>
      </c>
      <c r="GY53" s="164">
        <v>11.321099999999999</v>
      </c>
      <c r="GZ53" s="164">
        <v>10.7911</v>
      </c>
      <c r="HA53" s="165"/>
      <c r="HB53" s="164">
        <v>222.23490000000001</v>
      </c>
      <c r="HC53" s="164">
        <v>224.42490000000001</v>
      </c>
      <c r="HD53" s="164">
        <v>280.39999999999998</v>
      </c>
      <c r="HE53" s="164">
        <v>-282.01769999999999</v>
      </c>
      <c r="HF53" s="164">
        <v>-509.77420000000001</v>
      </c>
      <c r="HG53" s="164">
        <v>511.15499999999997</v>
      </c>
      <c r="HH53" s="164">
        <v>508.07440000000003</v>
      </c>
      <c r="HI53" s="164">
        <v>-213.6165</v>
      </c>
      <c r="HJ53" s="164">
        <v>-209.94560000000001</v>
      </c>
      <c r="HK53" s="164">
        <v>-50.974899999999998</v>
      </c>
      <c r="HL53" s="164">
        <v>-42.1708</v>
      </c>
      <c r="HM53" s="164">
        <v>80.005499999999998</v>
      </c>
      <c r="HN53" s="164">
        <v>79.7958</v>
      </c>
      <c r="HO53" s="165"/>
      <c r="HP53" s="165"/>
      <c r="HQ53" s="164">
        <v>64.196799999999996</v>
      </c>
      <c r="HR53" s="164">
        <v>64.031999999999996</v>
      </c>
      <c r="HS53" s="164">
        <v>-60.985500000000002</v>
      </c>
      <c r="HT53" s="164">
        <v>-60.982999999999997</v>
      </c>
      <c r="HU53" s="164">
        <v>108.11</v>
      </c>
      <c r="HV53" s="164">
        <v>106.8</v>
      </c>
      <c r="HW53" s="164">
        <v>18.3</v>
      </c>
      <c r="HX53" s="164">
        <v>17.7</v>
      </c>
      <c r="HY53" s="164">
        <v>22.7651</v>
      </c>
      <c r="HZ53" s="164">
        <v>29.84</v>
      </c>
      <c r="IA53" s="164">
        <v>-318.09840000000003</v>
      </c>
      <c r="IB53" s="164">
        <v>112.6242</v>
      </c>
      <c r="IC53" s="164">
        <v>113.80629999999999</v>
      </c>
      <c r="ID53" s="164">
        <v>14.9</v>
      </c>
      <c r="IE53" s="164">
        <v>-22.1</v>
      </c>
      <c r="IF53" s="164">
        <v>-63.4</v>
      </c>
      <c r="IG53" s="164">
        <v>-63.6</v>
      </c>
      <c r="IH53" s="164">
        <v>1.3744000000000001</v>
      </c>
      <c r="II53" s="164">
        <v>0.96399999999999997</v>
      </c>
      <c r="IJ53" s="164">
        <v>-497.72669999999999</v>
      </c>
      <c r="IK53" s="164">
        <v>-267.92610000000002</v>
      </c>
      <c r="IL53" s="164">
        <v>414.46629999999999</v>
      </c>
      <c r="IM53" s="164">
        <v>340.86950000000002</v>
      </c>
      <c r="IN53" s="164">
        <v>-6.6959999999999997</v>
      </c>
      <c r="IO53" s="164">
        <v>-326.83890000000002</v>
      </c>
      <c r="IP53" s="164">
        <v>327.55399999999997</v>
      </c>
      <c r="IQ53" s="164">
        <v>-134.37799999999999</v>
      </c>
      <c r="IR53" s="164">
        <v>-207.54730000000001</v>
      </c>
      <c r="IS53" s="164">
        <v>-324.89600000000002</v>
      </c>
      <c r="IT53" s="164">
        <v>89.6006</v>
      </c>
      <c r="IU53" s="164">
        <v>92.556799999999996</v>
      </c>
      <c r="IV53" s="164">
        <v>138.1857</v>
      </c>
      <c r="IW53" s="164">
        <v>-404.9282</v>
      </c>
      <c r="IX53" s="164">
        <v>215.08170000000001</v>
      </c>
      <c r="IY53" s="164">
        <v>-190.70099999999999</v>
      </c>
      <c r="IZ53" s="164">
        <v>191.32210000000001</v>
      </c>
      <c r="JA53" s="164">
        <v>-9.2546999999999997</v>
      </c>
      <c r="JB53" s="165"/>
      <c r="JC53" s="164">
        <v>10.96</v>
      </c>
      <c r="JD53" s="164">
        <v>6.8659999999999997</v>
      </c>
      <c r="JE53" s="164">
        <v>6.8520000000000003</v>
      </c>
      <c r="JF53" s="164">
        <v>-10.4</v>
      </c>
      <c r="JG53" s="164">
        <v>-10.96</v>
      </c>
      <c r="JH53" s="165"/>
      <c r="JI53" s="164">
        <v>11.5465</v>
      </c>
      <c r="JJ53" s="164">
        <v>-34.044400000000003</v>
      </c>
      <c r="JK53" s="164">
        <v>-19.160799999999998</v>
      </c>
      <c r="JL53" s="164">
        <v>15.1</v>
      </c>
      <c r="JM53" s="164">
        <v>51.436999999999998</v>
      </c>
      <c r="JN53" s="164">
        <v>51.661999999999999</v>
      </c>
      <c r="JO53" s="164">
        <v>11.110300000000001</v>
      </c>
      <c r="JP53" s="164">
        <v>13.3355</v>
      </c>
      <c r="JQ53" s="164">
        <v>52.642899999999997</v>
      </c>
      <c r="JR53" s="164">
        <v>50.298699999999997</v>
      </c>
      <c r="JS53" s="164">
        <v>51.572699999999998</v>
      </c>
      <c r="JT53" s="165"/>
      <c r="JU53" s="164">
        <v>23.8</v>
      </c>
      <c r="JV53" s="164">
        <v>25.689900000000002</v>
      </c>
      <c r="JW53" s="164">
        <v>7.93</v>
      </c>
      <c r="JX53" s="165"/>
      <c r="JY53" s="164">
        <v>-38.615699999999997</v>
      </c>
      <c r="JZ53" s="164">
        <v>77.033799999999999</v>
      </c>
      <c r="KA53" s="164">
        <v>52.455199999999998</v>
      </c>
      <c r="KB53" s="164">
        <v>-38.620600000000003</v>
      </c>
      <c r="KC53" s="164">
        <v>-74.639700000000005</v>
      </c>
      <c r="KD53" s="164">
        <v>40.860999999999997</v>
      </c>
      <c r="KE53" s="164">
        <v>33.747599999999998</v>
      </c>
      <c r="KF53" s="164">
        <v>-31.4</v>
      </c>
      <c r="KG53" s="164">
        <v>32.1</v>
      </c>
      <c r="KH53" s="165"/>
      <c r="KI53" s="164">
        <v>139.79990000000001</v>
      </c>
    </row>
    <row r="54" spans="1:295" ht="18" customHeight="1" x14ac:dyDescent="0.3">
      <c r="A54" s="160" t="s">
        <v>27</v>
      </c>
      <c r="B54" s="160" t="s">
        <v>889</v>
      </c>
      <c r="C54" s="164">
        <v>0</v>
      </c>
      <c r="D54" s="164">
        <v>19.334900000000001</v>
      </c>
      <c r="E54" s="164">
        <v>-38.586799999999997</v>
      </c>
      <c r="F54" s="164">
        <v>10.9963</v>
      </c>
      <c r="G54" s="164">
        <v>25.813400000000001</v>
      </c>
      <c r="H54" s="164">
        <v>0</v>
      </c>
      <c r="I54" s="164">
        <v>51.4833</v>
      </c>
      <c r="J54" s="164">
        <v>-115.834</v>
      </c>
      <c r="K54" s="164">
        <v>50.788899999999998</v>
      </c>
      <c r="L54" s="164">
        <v>26.905200000000001</v>
      </c>
      <c r="M54" s="164">
        <v>24.913499999999999</v>
      </c>
      <c r="N54" s="165"/>
      <c r="O54" s="164">
        <v>-36.194000000000003</v>
      </c>
      <c r="P54" s="164">
        <v>30.8</v>
      </c>
      <c r="Q54" s="164">
        <v>10.763999999999999</v>
      </c>
      <c r="R54" s="164">
        <v>-30.8</v>
      </c>
      <c r="S54" s="164">
        <v>14.256</v>
      </c>
      <c r="T54" s="164">
        <v>232.37200000000001</v>
      </c>
      <c r="U54" s="164">
        <v>6.649</v>
      </c>
      <c r="V54" s="164">
        <v>6.8234000000000004</v>
      </c>
      <c r="W54" s="164">
        <v>10.7837</v>
      </c>
      <c r="X54" s="164">
        <v>4.5955000000000004</v>
      </c>
      <c r="Y54" s="164">
        <v>5.5834000000000001</v>
      </c>
      <c r="Z54" s="164">
        <v>8.4825999999999997</v>
      </c>
      <c r="AA54" s="165"/>
      <c r="AB54" s="165"/>
      <c r="AC54" s="164">
        <v>-52.13</v>
      </c>
      <c r="AD54" s="164">
        <v>-52.08</v>
      </c>
      <c r="AE54" s="165"/>
      <c r="AF54" s="164">
        <v>-24.42</v>
      </c>
      <c r="AG54" s="164">
        <v>35.200000000000003</v>
      </c>
      <c r="AH54" s="164">
        <v>30.786999999999999</v>
      </c>
      <c r="AI54" s="164">
        <v>0.35499999999999998</v>
      </c>
      <c r="AJ54" s="164">
        <v>-37.799999999999997</v>
      </c>
      <c r="AK54" s="164">
        <v>-37.94</v>
      </c>
      <c r="AL54" s="164">
        <v>-74.260000000000005</v>
      </c>
      <c r="AM54" s="164">
        <v>38.08</v>
      </c>
      <c r="AN54" s="164">
        <v>38.19</v>
      </c>
      <c r="AO54" s="164">
        <v>11.5671</v>
      </c>
      <c r="AP54" s="164">
        <v>10.173500000000001</v>
      </c>
      <c r="AQ54" s="164">
        <v>64.474299999999999</v>
      </c>
      <c r="AR54" s="164">
        <v>67.032700000000006</v>
      </c>
      <c r="AS54" s="164">
        <v>29.955500000000001</v>
      </c>
      <c r="AT54" s="164">
        <v>-36.704799999999999</v>
      </c>
      <c r="AU54" s="164">
        <v>-35.213200000000001</v>
      </c>
      <c r="AV54" s="164">
        <v>29.957999999999998</v>
      </c>
      <c r="AW54" s="164">
        <v>30.86</v>
      </c>
      <c r="AX54" s="164">
        <v>56.530799999999999</v>
      </c>
      <c r="AY54" s="164">
        <v>58.808100000000003</v>
      </c>
      <c r="AZ54" s="164">
        <v>1.5867</v>
      </c>
      <c r="BA54" s="164">
        <v>10.5223</v>
      </c>
      <c r="BB54" s="164">
        <v>-370.00049999999999</v>
      </c>
      <c r="BC54" s="164">
        <v>29.654599999999999</v>
      </c>
      <c r="BD54" s="164">
        <v>-14.7</v>
      </c>
      <c r="BE54" s="164">
        <v>-14.6</v>
      </c>
      <c r="BF54" s="164">
        <v>42.901299999999999</v>
      </c>
      <c r="BG54" s="164">
        <v>41.235399999999998</v>
      </c>
      <c r="BH54" s="164">
        <v>-7.4672999999999998</v>
      </c>
      <c r="BI54" s="165"/>
      <c r="BJ54" s="164">
        <v>-61.326000000000001</v>
      </c>
      <c r="BK54" s="164">
        <v>3.3807999999999998</v>
      </c>
      <c r="BL54" s="164">
        <v>8.7721</v>
      </c>
      <c r="BM54" s="164">
        <v>5.8818999999999999</v>
      </c>
      <c r="BN54" s="164">
        <v>415.11259999999999</v>
      </c>
      <c r="BO54" s="164">
        <v>104.0986</v>
      </c>
      <c r="BP54" s="164">
        <v>103.2136</v>
      </c>
      <c r="BQ54" s="164">
        <v>-387.21039999999999</v>
      </c>
      <c r="BR54" s="164">
        <v>431.4599</v>
      </c>
      <c r="BS54" s="165"/>
      <c r="BT54" s="164">
        <v>-50.685899999999997</v>
      </c>
      <c r="BU54" s="164">
        <v>52.624299999999998</v>
      </c>
      <c r="BV54" s="164">
        <v>89.047499999999999</v>
      </c>
      <c r="BW54" s="164">
        <v>28.85</v>
      </c>
      <c r="BX54" s="164">
        <v>25.94</v>
      </c>
      <c r="BY54" s="164">
        <v>62.64</v>
      </c>
      <c r="BZ54" s="164">
        <v>83.37</v>
      </c>
      <c r="CA54" s="164">
        <v>-34.6907</v>
      </c>
      <c r="CB54" s="164">
        <v>-34.556699999999999</v>
      </c>
      <c r="CC54" s="164">
        <v>110.6454</v>
      </c>
      <c r="CD54" s="164">
        <v>112.6044</v>
      </c>
      <c r="CE54" s="164">
        <v>27.809799999999999</v>
      </c>
      <c r="CF54" s="164">
        <v>-61.871499999999997</v>
      </c>
      <c r="CG54" s="164">
        <v>-61.863799999999998</v>
      </c>
      <c r="CH54" s="164">
        <v>-3.5613999999999999</v>
      </c>
      <c r="CI54" s="164">
        <v>-50.330399999999997</v>
      </c>
      <c r="CJ54" s="165"/>
      <c r="CK54" s="165"/>
      <c r="CL54" s="164">
        <v>41.4</v>
      </c>
      <c r="CM54" s="164">
        <v>101.4</v>
      </c>
      <c r="CN54" s="164">
        <v>-15.53</v>
      </c>
      <c r="CO54" s="164">
        <v>47.065899999999999</v>
      </c>
      <c r="CP54" s="164">
        <v>46.711300000000001</v>
      </c>
      <c r="CQ54" s="164">
        <v>46.963000000000001</v>
      </c>
      <c r="CR54" s="164">
        <v>-47.382100000000001</v>
      </c>
      <c r="CS54" s="164">
        <v>-47.400100000000002</v>
      </c>
      <c r="CT54" s="164">
        <v>33.269399999999997</v>
      </c>
      <c r="CU54" s="164">
        <v>-32.102600000000002</v>
      </c>
      <c r="CV54" s="164">
        <v>36.662100000000002</v>
      </c>
      <c r="CW54" s="164">
        <v>15.399800000000001</v>
      </c>
      <c r="CX54" s="164">
        <v>39.9</v>
      </c>
      <c r="CY54" s="164">
        <v>71.5</v>
      </c>
      <c r="CZ54" s="164">
        <v>42.663600000000002</v>
      </c>
      <c r="DA54" s="164">
        <v>40.4343</v>
      </c>
      <c r="DB54" s="164">
        <v>-31.06</v>
      </c>
      <c r="DC54" s="165"/>
      <c r="DD54" s="164">
        <v>51.505400000000002</v>
      </c>
      <c r="DE54" s="164">
        <v>50.373899999999999</v>
      </c>
      <c r="DF54" s="164">
        <v>-107.38209999999999</v>
      </c>
      <c r="DG54" s="165"/>
      <c r="DH54" s="164">
        <v>-18.900099999999998</v>
      </c>
      <c r="DI54" s="164">
        <v>-113.1</v>
      </c>
      <c r="DJ54" s="164">
        <v>-113.9</v>
      </c>
      <c r="DK54" s="164">
        <v>28.742999999999999</v>
      </c>
      <c r="DL54" s="164">
        <v>44.833399999999997</v>
      </c>
      <c r="DM54" s="164">
        <v>54.963299999999997</v>
      </c>
      <c r="DN54" s="164">
        <v>63.299599999999998</v>
      </c>
      <c r="DO54" s="164">
        <v>44.36</v>
      </c>
      <c r="DP54" s="164">
        <v>-6.23</v>
      </c>
      <c r="DQ54" s="164">
        <v>62.774999999999999</v>
      </c>
      <c r="DR54" s="164">
        <v>104.7384</v>
      </c>
      <c r="DS54" s="164">
        <v>-32.64</v>
      </c>
      <c r="DT54" s="164">
        <v>-32.83</v>
      </c>
      <c r="DU54" s="164">
        <v>122.37</v>
      </c>
      <c r="DV54" s="164">
        <v>68.47</v>
      </c>
      <c r="DW54" s="164">
        <v>105.1091</v>
      </c>
      <c r="DX54" s="164">
        <v>105.2</v>
      </c>
      <c r="DY54" s="164">
        <v>-20.218299999999999</v>
      </c>
      <c r="DZ54" s="164">
        <v>-19.854500000000002</v>
      </c>
      <c r="EA54" s="164">
        <v>207.15719999999999</v>
      </c>
      <c r="EB54" s="164">
        <v>162.0925</v>
      </c>
      <c r="EC54" s="164">
        <v>155.7782</v>
      </c>
      <c r="ED54" s="164">
        <v>157.49279999999999</v>
      </c>
      <c r="EE54" s="164">
        <v>102.3567</v>
      </c>
      <c r="EF54" s="164">
        <v>82.367999999999995</v>
      </c>
      <c r="EG54" s="164">
        <v>-26.815000000000001</v>
      </c>
      <c r="EH54" s="164">
        <v>399.8408</v>
      </c>
      <c r="EI54" s="164">
        <v>274.8648</v>
      </c>
      <c r="EJ54" s="165"/>
      <c r="EK54" s="164">
        <v>-27.3672</v>
      </c>
      <c r="EL54" s="164">
        <v>-25.1022</v>
      </c>
      <c r="EM54" s="165"/>
      <c r="EN54" s="164">
        <v>-9.1806999999999999</v>
      </c>
      <c r="EO54" s="164">
        <v>-6.96</v>
      </c>
      <c r="EP54" s="164">
        <v>167.48400000000001</v>
      </c>
      <c r="EQ54" s="164">
        <v>-65.555000000000007</v>
      </c>
      <c r="ER54" s="164">
        <v>-69.625600000000006</v>
      </c>
      <c r="ES54" s="164">
        <v>-43.712899999999998</v>
      </c>
      <c r="ET54" s="164">
        <v>13.25</v>
      </c>
      <c r="EU54" s="164">
        <v>-16.7</v>
      </c>
      <c r="EV54" s="164">
        <v>101.6</v>
      </c>
      <c r="EW54" s="164">
        <v>7.8118999999999996</v>
      </c>
      <c r="EX54" s="164">
        <v>-49.070099999999996</v>
      </c>
      <c r="EY54" s="164">
        <v>-33.938899999999997</v>
      </c>
      <c r="EZ54" s="164">
        <v>-33.192300000000003</v>
      </c>
      <c r="FA54" s="164">
        <v>9.1326000000000001</v>
      </c>
      <c r="FB54" s="164">
        <v>-80.623500000000007</v>
      </c>
      <c r="FC54" s="164">
        <v>44.669400000000003</v>
      </c>
      <c r="FD54" s="164">
        <v>0</v>
      </c>
      <c r="FE54" s="164">
        <v>0</v>
      </c>
      <c r="FF54" s="164">
        <v>0</v>
      </c>
      <c r="FG54" s="164">
        <v>40.649700000000003</v>
      </c>
      <c r="FH54" s="164">
        <v>40.320099999999996</v>
      </c>
      <c r="FI54" s="164">
        <v>39.295200000000001</v>
      </c>
      <c r="FJ54" s="164">
        <v>33.8262</v>
      </c>
      <c r="FK54" s="164">
        <v>34.496000000000002</v>
      </c>
      <c r="FL54" s="164">
        <v>-43.706099999999999</v>
      </c>
      <c r="FM54" s="164">
        <v>22.288799999999998</v>
      </c>
      <c r="FN54" s="164">
        <v>22.4451</v>
      </c>
      <c r="FO54" s="164">
        <v>-27.957100000000001</v>
      </c>
      <c r="FP54" s="164">
        <v>0</v>
      </c>
      <c r="FQ54" s="164">
        <v>-38.531500000000001</v>
      </c>
      <c r="FR54" s="164">
        <v>-33.97</v>
      </c>
      <c r="FS54" s="164">
        <v>18.982800000000001</v>
      </c>
      <c r="FT54" s="164">
        <v>1.2088000000000001</v>
      </c>
      <c r="FU54" s="164">
        <v>-11.99</v>
      </c>
      <c r="FV54" s="164">
        <v>22.12</v>
      </c>
      <c r="FW54" s="165"/>
      <c r="FX54" s="164">
        <v>6.8127000000000004</v>
      </c>
      <c r="FY54" s="164">
        <v>-11.811</v>
      </c>
      <c r="FZ54" s="164">
        <v>4.8879999999999999</v>
      </c>
      <c r="GA54" s="165"/>
      <c r="GB54" s="164">
        <v>18.78</v>
      </c>
      <c r="GC54" s="164">
        <v>7.78</v>
      </c>
      <c r="GD54" s="164">
        <v>27.654699999999998</v>
      </c>
      <c r="GE54" s="164">
        <v>16.73</v>
      </c>
      <c r="GF54" s="164">
        <v>77.295900000000003</v>
      </c>
      <c r="GG54" s="164">
        <v>28.4</v>
      </c>
      <c r="GH54" s="164">
        <v>-18.23</v>
      </c>
      <c r="GI54" s="165"/>
      <c r="GJ54" s="164">
        <v>0</v>
      </c>
      <c r="GK54" s="164">
        <v>2.1459999999999999</v>
      </c>
      <c r="GL54" s="165"/>
      <c r="GM54" s="165"/>
      <c r="GN54" s="164">
        <v>-12.3592</v>
      </c>
      <c r="GO54" s="164">
        <v>-31.0197</v>
      </c>
      <c r="GP54" s="164">
        <v>23.521599999999999</v>
      </c>
      <c r="GQ54" s="164">
        <v>48.822600000000001</v>
      </c>
      <c r="GR54" s="164">
        <v>62.233699999999999</v>
      </c>
      <c r="GS54" s="164">
        <v>63.225499999999997</v>
      </c>
      <c r="GT54" s="164">
        <v>-135.9897</v>
      </c>
      <c r="GU54" s="164">
        <v>-22.180800000000001</v>
      </c>
      <c r="GV54" s="164">
        <v>31.3443</v>
      </c>
      <c r="GW54" s="164">
        <v>-46.940199999999997</v>
      </c>
      <c r="GX54" s="164">
        <v>11.4377</v>
      </c>
      <c r="GY54" s="164">
        <v>8.0482999999999993</v>
      </c>
      <c r="GZ54" s="164">
        <v>7.8061999999999996</v>
      </c>
      <c r="HA54" s="165"/>
      <c r="HB54" s="164">
        <v>210.6489</v>
      </c>
      <c r="HC54" s="164">
        <v>212.20519999999999</v>
      </c>
      <c r="HD54" s="164">
        <v>270.3</v>
      </c>
      <c r="HE54" s="164">
        <v>-270.15269999999998</v>
      </c>
      <c r="HF54" s="164">
        <v>-488.34109999999998</v>
      </c>
      <c r="HG54" s="164">
        <v>492.988</v>
      </c>
      <c r="HH54" s="164">
        <v>491.00979999999998</v>
      </c>
      <c r="HI54" s="164">
        <v>-202.33770000000001</v>
      </c>
      <c r="HJ54" s="164">
        <v>-198.60900000000001</v>
      </c>
      <c r="HK54" s="164">
        <v>-57.596600000000002</v>
      </c>
      <c r="HL54" s="164">
        <v>-48.917400000000001</v>
      </c>
      <c r="HM54" s="164">
        <v>79.133099999999999</v>
      </c>
      <c r="HN54" s="164">
        <v>78.742900000000006</v>
      </c>
      <c r="HO54" s="164">
        <v>-149.1788</v>
      </c>
      <c r="HP54" s="164">
        <v>-146.3689</v>
      </c>
      <c r="HQ54" s="164">
        <v>64.152900000000002</v>
      </c>
      <c r="HR54" s="164">
        <v>63.274000000000001</v>
      </c>
      <c r="HS54" s="164">
        <v>-54.333300000000001</v>
      </c>
      <c r="HT54" s="164">
        <v>-55.136499999999998</v>
      </c>
      <c r="HU54" s="164">
        <v>111.28</v>
      </c>
      <c r="HV54" s="164">
        <v>111.13</v>
      </c>
      <c r="HW54" s="164">
        <v>12.2</v>
      </c>
      <c r="HX54" s="164">
        <v>11.4</v>
      </c>
      <c r="HY54" s="164">
        <v>23.134699999999999</v>
      </c>
      <c r="HZ54" s="164">
        <v>28.16</v>
      </c>
      <c r="IA54" s="164">
        <v>-300.00170000000003</v>
      </c>
      <c r="IB54" s="164">
        <v>108.2959</v>
      </c>
      <c r="IC54" s="164">
        <v>108.1579</v>
      </c>
      <c r="ID54" s="164">
        <v>14</v>
      </c>
      <c r="IE54" s="164">
        <v>-31.9</v>
      </c>
      <c r="IF54" s="164">
        <v>-63.3</v>
      </c>
      <c r="IG54" s="164">
        <v>-63.5</v>
      </c>
      <c r="IH54" s="164">
        <v>1.1986000000000001</v>
      </c>
      <c r="II54" s="166">
        <v>1.0416000000000001</v>
      </c>
      <c r="IJ54" s="164">
        <v>-481.87389999999999</v>
      </c>
      <c r="IK54" s="164">
        <v>-249.71719999999999</v>
      </c>
      <c r="IL54" s="164">
        <v>394.39870000000002</v>
      </c>
      <c r="IM54" s="164">
        <v>329.42750000000001</v>
      </c>
      <c r="IN54" s="164">
        <v>-3.0909</v>
      </c>
      <c r="IO54" s="164">
        <v>-316.84019999999998</v>
      </c>
      <c r="IP54" s="164">
        <v>315.48500000000001</v>
      </c>
      <c r="IQ54" s="164">
        <v>-126.9452</v>
      </c>
      <c r="IR54" s="164">
        <v>-205.2184</v>
      </c>
      <c r="IS54" s="164">
        <v>-312.05360000000002</v>
      </c>
      <c r="IT54" s="164">
        <v>89.555000000000007</v>
      </c>
      <c r="IU54" s="164">
        <v>88.712599999999995</v>
      </c>
      <c r="IV54" s="164">
        <v>125.8974</v>
      </c>
      <c r="IW54" s="164">
        <v>-384.6662</v>
      </c>
      <c r="IX54" s="164">
        <v>206.61500000000001</v>
      </c>
      <c r="IY54" s="164">
        <v>-175.20769999999999</v>
      </c>
      <c r="IZ54" s="164">
        <v>176.68729999999999</v>
      </c>
      <c r="JA54" s="164">
        <v>-9.0707000000000004</v>
      </c>
      <c r="JB54" s="165"/>
      <c r="JC54" s="164">
        <v>9.1199999999999992</v>
      </c>
      <c r="JD54" s="164">
        <v>7.1029999999999998</v>
      </c>
      <c r="JE54" s="164">
        <v>7.0979999999999999</v>
      </c>
      <c r="JF54" s="164">
        <v>-9.6</v>
      </c>
      <c r="JG54" s="164">
        <v>-12.24</v>
      </c>
      <c r="JH54" s="165"/>
      <c r="JI54" s="164">
        <v>12.9808</v>
      </c>
      <c r="JJ54" s="164">
        <v>-34.657800000000002</v>
      </c>
      <c r="JK54" s="164">
        <v>-22.001999999999999</v>
      </c>
      <c r="JL54" s="164">
        <v>15.8</v>
      </c>
      <c r="JM54" s="164">
        <v>51.628999999999998</v>
      </c>
      <c r="JN54" s="164">
        <v>50.857999999999997</v>
      </c>
      <c r="JO54" s="164">
        <v>11.3188</v>
      </c>
      <c r="JP54" s="164">
        <v>13.4338</v>
      </c>
      <c r="JQ54" s="164">
        <v>52.028599999999997</v>
      </c>
      <c r="JR54" s="164">
        <v>51.107199999999999</v>
      </c>
      <c r="JS54" s="164">
        <v>52.053600000000003</v>
      </c>
      <c r="JT54" s="165"/>
      <c r="JU54" s="164">
        <v>33.200000000000003</v>
      </c>
      <c r="JV54" s="164">
        <v>27.0854</v>
      </c>
      <c r="JW54" s="164">
        <v>7.34</v>
      </c>
      <c r="JX54" s="165"/>
      <c r="JY54" s="164">
        <v>-45.822000000000003</v>
      </c>
      <c r="JZ54" s="164">
        <v>78.532399999999996</v>
      </c>
      <c r="KA54" s="164">
        <v>58.287300000000002</v>
      </c>
      <c r="KB54" s="164">
        <v>-45.8018</v>
      </c>
      <c r="KC54" s="164">
        <v>-77.196600000000004</v>
      </c>
      <c r="KD54" s="164">
        <v>47.515099999999997</v>
      </c>
      <c r="KE54" s="164">
        <v>29.891100000000002</v>
      </c>
      <c r="KF54" s="164">
        <v>-41.3</v>
      </c>
      <c r="KG54" s="164">
        <v>40.9</v>
      </c>
      <c r="KH54" s="165"/>
      <c r="KI54" s="164">
        <v>140.73939999999999</v>
      </c>
    </row>
    <row r="55" spans="1:295" ht="18" customHeight="1" x14ac:dyDescent="0.3">
      <c r="A55" s="160" t="s">
        <v>27</v>
      </c>
      <c r="B55" s="160" t="s">
        <v>890</v>
      </c>
      <c r="C55" s="164">
        <v>0</v>
      </c>
      <c r="D55" s="164">
        <v>18.427900000000001</v>
      </c>
      <c r="E55" s="164">
        <v>-36.658700000000003</v>
      </c>
      <c r="F55" s="164">
        <v>10.4335</v>
      </c>
      <c r="G55" s="164">
        <v>24.2347</v>
      </c>
      <c r="H55" s="164">
        <v>0</v>
      </c>
      <c r="I55" s="164">
        <v>48.748600000000003</v>
      </c>
      <c r="J55" s="164">
        <v>-103.2745</v>
      </c>
      <c r="K55" s="164">
        <v>47.768900000000002</v>
      </c>
      <c r="L55" s="164">
        <v>25.257200000000001</v>
      </c>
      <c r="M55" s="164">
        <v>23.713000000000001</v>
      </c>
      <c r="N55" s="165"/>
      <c r="O55" s="164">
        <v>-30.927</v>
      </c>
      <c r="P55" s="164">
        <v>26.4</v>
      </c>
      <c r="Q55" s="164">
        <v>9.9359999999999999</v>
      </c>
      <c r="R55" s="164">
        <v>-26.4</v>
      </c>
      <c r="S55" s="164">
        <v>14.179600000000001</v>
      </c>
      <c r="T55" s="164">
        <v>211.74080000000001</v>
      </c>
      <c r="U55" s="164">
        <v>6.2041000000000004</v>
      </c>
      <c r="V55" s="164">
        <v>6.2507000000000001</v>
      </c>
      <c r="W55" s="164">
        <v>9.9915000000000003</v>
      </c>
      <c r="X55" s="164">
        <v>4.9791999999999996</v>
      </c>
      <c r="Y55" s="164">
        <v>6.1283000000000003</v>
      </c>
      <c r="Z55" s="164">
        <v>8.1730999999999998</v>
      </c>
      <c r="AA55" s="165"/>
      <c r="AB55" s="165"/>
      <c r="AC55" s="164">
        <v>-48.3</v>
      </c>
      <c r="AD55" s="164">
        <v>-48.53</v>
      </c>
      <c r="AE55" s="165"/>
      <c r="AF55" s="164">
        <v>-26.64</v>
      </c>
      <c r="AG55" s="164">
        <v>28.6</v>
      </c>
      <c r="AH55" s="164">
        <v>29.385000000000002</v>
      </c>
      <c r="AI55" s="164">
        <v>0.35099999999999998</v>
      </c>
      <c r="AJ55" s="164">
        <v>-33.64</v>
      </c>
      <c r="AK55" s="164">
        <v>-33.74</v>
      </c>
      <c r="AL55" s="164">
        <v>-75.849999999999994</v>
      </c>
      <c r="AM55" s="164">
        <v>33.770000000000003</v>
      </c>
      <c r="AN55" s="164">
        <v>33.86</v>
      </c>
      <c r="AO55" s="164">
        <v>10.7095</v>
      </c>
      <c r="AP55" s="164">
        <v>10.916</v>
      </c>
      <c r="AQ55" s="164">
        <v>62.680999999999997</v>
      </c>
      <c r="AR55" s="164">
        <v>64.731300000000005</v>
      </c>
      <c r="AS55" s="164">
        <v>23.3904</v>
      </c>
      <c r="AT55" s="164">
        <v>-32.686</v>
      </c>
      <c r="AU55" s="164">
        <v>-32.573700000000002</v>
      </c>
      <c r="AV55" s="164">
        <v>31.008400000000002</v>
      </c>
      <c r="AW55" s="164">
        <v>27.297999999999998</v>
      </c>
      <c r="AX55" s="164">
        <v>53.315800000000003</v>
      </c>
      <c r="AY55" s="164">
        <v>53.985599999999998</v>
      </c>
      <c r="AZ55" s="164">
        <v>1.5867</v>
      </c>
      <c r="BA55" s="164">
        <v>6.7065000000000001</v>
      </c>
      <c r="BB55" s="164">
        <v>-332.2645</v>
      </c>
      <c r="BC55" s="164">
        <v>29.064</v>
      </c>
      <c r="BD55" s="164">
        <v>-14.4</v>
      </c>
      <c r="BE55" s="164">
        <v>-14.3</v>
      </c>
      <c r="BF55" s="164">
        <v>38.676000000000002</v>
      </c>
      <c r="BG55" s="164">
        <v>37.844200000000001</v>
      </c>
      <c r="BH55" s="164">
        <v>-7.1214000000000004</v>
      </c>
      <c r="BI55" s="165"/>
      <c r="BJ55" s="164">
        <v>-56.061999999999998</v>
      </c>
      <c r="BK55" s="164">
        <v>3.1151</v>
      </c>
      <c r="BL55" s="164">
        <v>7.2971000000000004</v>
      </c>
      <c r="BM55" s="164">
        <v>4.9569999999999999</v>
      </c>
      <c r="BN55" s="164">
        <v>377.08659999999998</v>
      </c>
      <c r="BO55" s="164">
        <v>110.6296</v>
      </c>
      <c r="BP55" s="164">
        <v>111.1789</v>
      </c>
      <c r="BQ55" s="164">
        <v>-371.41359999999997</v>
      </c>
      <c r="BR55" s="164">
        <v>418.63819999999998</v>
      </c>
      <c r="BS55" s="165"/>
      <c r="BT55" s="164">
        <v>-52.681199999999997</v>
      </c>
      <c r="BU55" s="164">
        <v>52.823599999999999</v>
      </c>
      <c r="BV55" s="164">
        <v>85.784199999999998</v>
      </c>
      <c r="BW55" s="164">
        <v>26.42</v>
      </c>
      <c r="BX55" s="164">
        <v>22.61</v>
      </c>
      <c r="BY55" s="164">
        <v>58.14</v>
      </c>
      <c r="BZ55" s="164">
        <v>78.23</v>
      </c>
      <c r="CA55" s="164">
        <v>-45.005400000000002</v>
      </c>
      <c r="CB55" s="164">
        <v>-45.139400000000002</v>
      </c>
      <c r="CC55" s="164">
        <v>122.82</v>
      </c>
      <c r="CD55" s="164">
        <v>123.0004</v>
      </c>
      <c r="CE55" s="164">
        <v>30.7697</v>
      </c>
      <c r="CF55" s="164">
        <v>-66.606899999999996</v>
      </c>
      <c r="CG55" s="164">
        <v>-66.802099999999996</v>
      </c>
      <c r="CH55" s="164">
        <v>-3.1939000000000002</v>
      </c>
      <c r="CI55" s="164">
        <v>-59.694699999999997</v>
      </c>
      <c r="CJ55" s="165"/>
      <c r="CK55" s="165"/>
      <c r="CL55" s="164">
        <v>19.3</v>
      </c>
      <c r="CM55" s="164">
        <v>120</v>
      </c>
      <c r="CN55" s="164">
        <v>-15.54</v>
      </c>
      <c r="CO55" s="164">
        <v>35.703400000000002</v>
      </c>
      <c r="CP55" s="164">
        <v>35.356999999999999</v>
      </c>
      <c r="CQ55" s="164">
        <v>35.8874</v>
      </c>
      <c r="CR55" s="164">
        <v>-19.283899999999999</v>
      </c>
      <c r="CS55" s="164">
        <v>-18.525400000000001</v>
      </c>
      <c r="CT55" s="164">
        <v>25.500399999999999</v>
      </c>
      <c r="CU55" s="164">
        <v>-50.515700000000002</v>
      </c>
      <c r="CV55" s="164">
        <v>26.872</v>
      </c>
      <c r="CW55" s="164">
        <v>13.9756</v>
      </c>
      <c r="CX55" s="164">
        <v>34.5</v>
      </c>
      <c r="CY55" s="164">
        <v>67.150000000000006</v>
      </c>
      <c r="CZ55" s="164">
        <v>39.851100000000002</v>
      </c>
      <c r="DA55" s="164">
        <v>37.797499999999999</v>
      </c>
      <c r="DB55" s="164">
        <v>-29.08</v>
      </c>
      <c r="DC55" s="165"/>
      <c r="DD55" s="164">
        <v>60.129899999999999</v>
      </c>
      <c r="DE55" s="164">
        <v>58.9955</v>
      </c>
      <c r="DF55" s="164">
        <v>-117.6634</v>
      </c>
      <c r="DG55" s="165"/>
      <c r="DH55" s="164">
        <v>-17.6632</v>
      </c>
      <c r="DI55" s="164">
        <v>-108.5</v>
      </c>
      <c r="DJ55" s="164">
        <v>-106.7</v>
      </c>
      <c r="DK55" s="164">
        <v>28.704499999999999</v>
      </c>
      <c r="DL55" s="164">
        <v>41.610700000000001</v>
      </c>
      <c r="DM55" s="164">
        <v>49.327500000000001</v>
      </c>
      <c r="DN55" s="164">
        <v>58.612099999999998</v>
      </c>
      <c r="DO55" s="164">
        <v>41.09</v>
      </c>
      <c r="DP55" s="164">
        <v>-5.38</v>
      </c>
      <c r="DQ55" s="164">
        <v>58.711500000000001</v>
      </c>
      <c r="DR55" s="164">
        <v>115.3891</v>
      </c>
      <c r="DS55" s="164">
        <v>-29.86</v>
      </c>
      <c r="DT55" s="164">
        <v>-30.11</v>
      </c>
      <c r="DU55" s="164">
        <v>111.08</v>
      </c>
      <c r="DV55" s="164">
        <v>65.709999999999994</v>
      </c>
      <c r="DW55" s="164">
        <v>116.6545</v>
      </c>
      <c r="DX55" s="164">
        <v>115.6182</v>
      </c>
      <c r="DY55" s="164">
        <v>-26.165600000000001</v>
      </c>
      <c r="DZ55" s="164">
        <v>-26.436399999999999</v>
      </c>
      <c r="EA55" s="164">
        <v>200.0609</v>
      </c>
      <c r="EB55" s="164">
        <v>157.7483</v>
      </c>
      <c r="EC55" s="164">
        <v>149.9965</v>
      </c>
      <c r="ED55" s="164">
        <v>153.4085</v>
      </c>
      <c r="EE55" s="164">
        <v>71.381200000000007</v>
      </c>
      <c r="EF55" s="164">
        <v>53.4955</v>
      </c>
      <c r="EG55" s="164">
        <v>-26.832000000000001</v>
      </c>
      <c r="EH55" s="164">
        <v>383.11009999999999</v>
      </c>
      <c r="EI55" s="164">
        <v>246.14830000000001</v>
      </c>
      <c r="EJ55" s="165"/>
      <c r="EK55" s="164">
        <v>-28.617599999999999</v>
      </c>
      <c r="EL55" s="164">
        <v>-26.882300000000001</v>
      </c>
      <c r="EM55" s="165"/>
      <c r="EN55" s="164">
        <v>10.9405</v>
      </c>
      <c r="EO55" s="164">
        <v>10.154400000000001</v>
      </c>
      <c r="EP55" s="164">
        <v>43.055999999999997</v>
      </c>
      <c r="EQ55" s="164">
        <v>-57.918300000000002</v>
      </c>
      <c r="ER55" s="164">
        <v>-58.507300000000001</v>
      </c>
      <c r="ES55" s="164">
        <v>-16.161100000000001</v>
      </c>
      <c r="ET55" s="164">
        <v>0</v>
      </c>
      <c r="EU55" s="164">
        <v>-10.92</v>
      </c>
      <c r="EV55" s="164">
        <v>1</v>
      </c>
      <c r="EW55" s="164">
        <v>7.4485999999999999</v>
      </c>
      <c r="EX55" s="164">
        <v>-9.9610000000000003</v>
      </c>
      <c r="EY55" s="164">
        <v>-34.8842</v>
      </c>
      <c r="EZ55" s="164">
        <v>-34.007199999999997</v>
      </c>
      <c r="FA55" s="164">
        <v>11.1807</v>
      </c>
      <c r="FB55" s="164">
        <v>-51.153199999999998</v>
      </c>
      <c r="FC55" s="164">
        <v>16.171399999999998</v>
      </c>
      <c r="FD55" s="164">
        <v>0</v>
      </c>
      <c r="FE55" s="164">
        <v>0</v>
      </c>
      <c r="FF55" s="164">
        <v>0</v>
      </c>
      <c r="FG55" s="164">
        <v>40.923099999999998</v>
      </c>
      <c r="FH55" s="164">
        <v>40.902799999999999</v>
      </c>
      <c r="FI55" s="164">
        <v>39.442799999999998</v>
      </c>
      <c r="FJ55" s="164">
        <v>44.040999999999997</v>
      </c>
      <c r="FK55" s="164">
        <v>43.706099999999999</v>
      </c>
      <c r="FL55" s="164">
        <v>-53.920900000000003</v>
      </c>
      <c r="FM55" s="164">
        <v>28.360800000000001</v>
      </c>
      <c r="FN55" s="164">
        <v>28.475000000000001</v>
      </c>
      <c r="FO55" s="164">
        <v>-32.904200000000003</v>
      </c>
      <c r="FP55" s="164">
        <v>0</v>
      </c>
      <c r="FQ55" s="164">
        <v>-40.421199999999999</v>
      </c>
      <c r="FR55" s="164">
        <v>-34.94</v>
      </c>
      <c r="FS55" s="164">
        <v>18.982800000000001</v>
      </c>
      <c r="FT55" s="164">
        <v>1.0806</v>
      </c>
      <c r="FU55" s="164">
        <v>-12.2</v>
      </c>
      <c r="FV55" s="164">
        <v>21.96</v>
      </c>
      <c r="FW55" s="164">
        <v>-38.400300000000001</v>
      </c>
      <c r="FX55" s="164">
        <v>6.851</v>
      </c>
      <c r="FY55" s="164">
        <v>-12.321999999999999</v>
      </c>
      <c r="FZ55" s="164">
        <v>4.9960000000000004</v>
      </c>
      <c r="GA55" s="165"/>
      <c r="GB55" s="164">
        <v>17</v>
      </c>
      <c r="GC55" s="164">
        <v>13.379</v>
      </c>
      <c r="GD55" s="164">
        <v>32.888599999999997</v>
      </c>
      <c r="GE55" s="164">
        <v>16.440000000000001</v>
      </c>
      <c r="GF55" s="164">
        <v>74.185599999999994</v>
      </c>
      <c r="GG55" s="164">
        <v>27.9</v>
      </c>
      <c r="GH55" s="164">
        <v>-17.142600000000002</v>
      </c>
      <c r="GI55" s="165"/>
      <c r="GJ55" s="164">
        <v>0</v>
      </c>
      <c r="GK55" s="164">
        <v>1.8399000000000001</v>
      </c>
      <c r="GL55" s="165"/>
      <c r="GM55" s="165"/>
      <c r="GN55" s="164">
        <v>-12.0886</v>
      </c>
      <c r="GO55" s="164">
        <v>-28.552499999999998</v>
      </c>
      <c r="GP55" s="164">
        <v>22.115400000000001</v>
      </c>
      <c r="GQ55" s="164">
        <v>44.536999999999999</v>
      </c>
      <c r="GR55" s="164">
        <v>61.714300000000001</v>
      </c>
      <c r="GS55" s="164">
        <v>68.384500000000003</v>
      </c>
      <c r="GT55" s="164">
        <v>-134.8492</v>
      </c>
      <c r="GU55" s="164">
        <v>-20.3733</v>
      </c>
      <c r="GV55" s="164">
        <v>28.869700000000002</v>
      </c>
      <c r="GW55" s="164">
        <v>-40.753399999999999</v>
      </c>
      <c r="GX55" s="164">
        <v>11.6044</v>
      </c>
      <c r="GY55" s="164">
        <v>5.6459000000000001</v>
      </c>
      <c r="GZ55" s="164">
        <v>5.3791000000000002</v>
      </c>
      <c r="HA55" s="165"/>
      <c r="HB55" s="164">
        <v>216.7474</v>
      </c>
      <c r="HC55" s="164">
        <v>212.78370000000001</v>
      </c>
      <c r="HD55" s="164">
        <v>282.5</v>
      </c>
      <c r="HE55" s="164">
        <v>-280.76799999999997</v>
      </c>
      <c r="HF55" s="164">
        <v>-513.08489999999995</v>
      </c>
      <c r="HG55" s="164">
        <v>509.0616</v>
      </c>
      <c r="HH55" s="164">
        <v>507.2663</v>
      </c>
      <c r="HI55" s="164">
        <v>-202.7585</v>
      </c>
      <c r="HJ55" s="164">
        <v>-200.4075</v>
      </c>
      <c r="HK55" s="164">
        <v>-57.424900000000001</v>
      </c>
      <c r="HL55" s="164">
        <v>-49.423000000000002</v>
      </c>
      <c r="HM55" s="164">
        <v>80.334000000000003</v>
      </c>
      <c r="HN55" s="164">
        <v>79.537499999999994</v>
      </c>
      <c r="HO55" s="165"/>
      <c r="HP55" s="165"/>
      <c r="HQ55" s="164">
        <v>64.174899999999994</v>
      </c>
      <c r="HR55" s="164">
        <v>63.284999999999997</v>
      </c>
      <c r="HS55" s="164">
        <v>-48.576700000000002</v>
      </c>
      <c r="HT55" s="164">
        <v>-48.426000000000002</v>
      </c>
      <c r="HU55" s="164">
        <v>114.55</v>
      </c>
      <c r="HV55" s="164">
        <v>113.72</v>
      </c>
      <c r="HW55" s="164">
        <v>11.9</v>
      </c>
      <c r="HX55" s="164">
        <v>9.6999999999999993</v>
      </c>
      <c r="HY55" s="164">
        <v>23.1752</v>
      </c>
      <c r="HZ55" s="164">
        <v>26.8</v>
      </c>
      <c r="IA55" s="164">
        <v>-299.37079999999997</v>
      </c>
      <c r="IB55" s="164">
        <v>109.97329999999999</v>
      </c>
      <c r="IC55" s="164">
        <v>110.5817</v>
      </c>
      <c r="ID55" s="164">
        <v>13.3</v>
      </c>
      <c r="IE55" s="164">
        <v>-35.799999999999997</v>
      </c>
      <c r="IF55" s="164">
        <v>-61.7</v>
      </c>
      <c r="IG55" s="164">
        <v>-61.9</v>
      </c>
      <c r="IH55" s="166">
        <v>1.23445</v>
      </c>
      <c r="II55" s="164">
        <v>1.1192</v>
      </c>
      <c r="IJ55" s="164">
        <v>-499.56450000000001</v>
      </c>
      <c r="IK55" s="164">
        <v>-215.25729999999999</v>
      </c>
      <c r="IL55" s="164">
        <v>385.01369999999997</v>
      </c>
      <c r="IM55" s="164">
        <v>318.93549999999999</v>
      </c>
      <c r="IN55" s="164">
        <v>-1.6249</v>
      </c>
      <c r="IO55" s="164">
        <v>-308.79270000000002</v>
      </c>
      <c r="IP55" s="164">
        <v>311.68579999999997</v>
      </c>
      <c r="IQ55" s="164">
        <v>-123.5262</v>
      </c>
      <c r="IR55" s="164">
        <v>-202.79740000000001</v>
      </c>
      <c r="IS55" s="164">
        <v>-306.84930000000003</v>
      </c>
      <c r="IT55" s="164">
        <v>88.373900000000006</v>
      </c>
      <c r="IU55" s="164">
        <v>87.201999999999998</v>
      </c>
      <c r="IV55" s="164">
        <v>125.4348</v>
      </c>
      <c r="IW55" s="164">
        <v>-369.7208</v>
      </c>
      <c r="IX55" s="164">
        <v>204.19370000000001</v>
      </c>
      <c r="IY55" s="164">
        <v>-166.88480000000001</v>
      </c>
      <c r="IZ55" s="164">
        <v>168.2475</v>
      </c>
      <c r="JA55" s="164">
        <v>-9.9387000000000008</v>
      </c>
      <c r="JB55" s="165"/>
      <c r="JC55" s="164">
        <v>9.0399999999999991</v>
      </c>
      <c r="JD55" s="164">
        <v>7.45</v>
      </c>
      <c r="JE55" s="164">
        <v>7.399</v>
      </c>
      <c r="JF55" s="164">
        <v>-9.1199999999999992</v>
      </c>
      <c r="JG55" s="164">
        <v>-12.4</v>
      </c>
      <c r="JH55" s="165"/>
      <c r="JI55" s="164">
        <v>12.571899999999999</v>
      </c>
      <c r="JJ55" s="164">
        <v>-35.069800000000001</v>
      </c>
      <c r="JK55" s="164">
        <v>-23.350899999999999</v>
      </c>
      <c r="JL55" s="164">
        <v>15.2</v>
      </c>
      <c r="JM55" s="164">
        <v>53.71</v>
      </c>
      <c r="JN55" s="164">
        <v>51.832000000000001</v>
      </c>
      <c r="JO55" s="164">
        <v>11.2957</v>
      </c>
      <c r="JP55" s="164">
        <v>13.557499999999999</v>
      </c>
      <c r="JQ55" s="164">
        <v>52.355699999999999</v>
      </c>
      <c r="JR55" s="164">
        <v>52.5685</v>
      </c>
      <c r="JS55" s="164">
        <v>51.057899999999997</v>
      </c>
      <c r="JT55" s="165"/>
      <c r="JU55" s="164">
        <v>35.799999999999997</v>
      </c>
      <c r="JV55" s="164">
        <v>28.907800000000002</v>
      </c>
      <c r="JW55" s="164">
        <v>6.74</v>
      </c>
      <c r="JX55" s="165"/>
      <c r="JY55" s="164">
        <v>-47.648499999999999</v>
      </c>
      <c r="JZ55" s="164">
        <v>77.34</v>
      </c>
      <c r="KA55" s="164">
        <v>57.982799999999997</v>
      </c>
      <c r="KB55" s="164">
        <v>-48.279000000000003</v>
      </c>
      <c r="KC55" s="164">
        <v>-76.198400000000007</v>
      </c>
      <c r="KD55" s="164">
        <v>48.381100000000004</v>
      </c>
      <c r="KE55" s="164">
        <v>27.708400000000001</v>
      </c>
      <c r="KF55" s="164">
        <v>-44</v>
      </c>
      <c r="KG55" s="164">
        <v>45.9</v>
      </c>
      <c r="KH55" s="165"/>
      <c r="KI55" s="164">
        <v>148.92349999999999</v>
      </c>
    </row>
    <row r="56" spans="1:295" ht="18" customHeight="1" x14ac:dyDescent="0.3">
      <c r="A56" s="160" t="s">
        <v>891</v>
      </c>
      <c r="B56" s="160" t="s">
        <v>28</v>
      </c>
      <c r="C56" s="167">
        <v>0</v>
      </c>
      <c r="D56" s="167">
        <v>17.550599999999999</v>
      </c>
      <c r="E56" s="167">
        <v>-35.069099999999999</v>
      </c>
      <c r="F56" s="167">
        <v>4.3205999999999998</v>
      </c>
      <c r="G56" s="167">
        <v>23.784300000000002</v>
      </c>
      <c r="H56" s="167">
        <v>0</v>
      </c>
      <c r="I56" s="167">
        <v>47.467199999999998</v>
      </c>
      <c r="J56" s="167">
        <v>-94.293300000000002</v>
      </c>
      <c r="K56" s="167">
        <v>43.9893</v>
      </c>
      <c r="L56" s="167">
        <v>23.587299999999999</v>
      </c>
      <c r="M56" s="167">
        <v>22.055399999999999</v>
      </c>
      <c r="N56" s="168"/>
      <c r="O56" s="167">
        <v>-30.122</v>
      </c>
      <c r="P56" s="167">
        <v>26.4</v>
      </c>
      <c r="Q56" s="167">
        <v>10.763999999999999</v>
      </c>
      <c r="R56" s="167">
        <v>-26.4</v>
      </c>
      <c r="S56" s="167">
        <v>14.560700000000001</v>
      </c>
      <c r="T56" s="167">
        <v>193.57839999999999</v>
      </c>
      <c r="U56" s="167">
        <v>5.4180999999999999</v>
      </c>
      <c r="V56" s="167">
        <v>5.2309000000000001</v>
      </c>
      <c r="W56" s="167">
        <v>9.1458999999999993</v>
      </c>
      <c r="X56" s="167">
        <v>5.1733000000000002</v>
      </c>
      <c r="Y56" s="167">
        <v>5.9401999999999999</v>
      </c>
      <c r="Z56" s="167">
        <v>8.3567999999999998</v>
      </c>
      <c r="AA56" s="168"/>
      <c r="AB56" s="168"/>
      <c r="AC56" s="167">
        <v>-46.17</v>
      </c>
      <c r="AD56" s="167">
        <v>-46.16</v>
      </c>
      <c r="AE56" s="168"/>
      <c r="AF56" s="167">
        <v>-33.299999999999997</v>
      </c>
      <c r="AG56" s="167">
        <v>28.6</v>
      </c>
      <c r="AH56" s="167">
        <v>28.954000000000001</v>
      </c>
      <c r="AI56" s="167">
        <v>0.34899999999999998</v>
      </c>
      <c r="AJ56" s="167">
        <v>-31.83</v>
      </c>
      <c r="AK56" s="167">
        <v>-32.630000000000003</v>
      </c>
      <c r="AL56" s="167">
        <v>-74.78</v>
      </c>
      <c r="AM56" s="167">
        <v>32.07</v>
      </c>
      <c r="AN56" s="167">
        <v>32.549999999999997</v>
      </c>
      <c r="AO56" s="167">
        <v>10.350099999999999</v>
      </c>
      <c r="AP56" s="167">
        <v>11.181900000000001</v>
      </c>
      <c r="AQ56" s="167">
        <v>60.5092</v>
      </c>
      <c r="AR56" s="167">
        <v>62.217100000000002</v>
      </c>
      <c r="AS56" s="167">
        <v>15.0154</v>
      </c>
      <c r="AT56" s="167">
        <v>-34.963299999999997</v>
      </c>
      <c r="AU56" s="167">
        <v>-34.130299999999998</v>
      </c>
      <c r="AV56" s="167">
        <v>30.668500000000002</v>
      </c>
      <c r="AW56" s="167">
        <v>30.365400000000001</v>
      </c>
      <c r="AX56" s="167">
        <v>48.627200000000002</v>
      </c>
      <c r="AY56" s="167">
        <v>50.234699999999997</v>
      </c>
      <c r="AZ56" s="167">
        <v>1.0632999999999999</v>
      </c>
      <c r="BA56" s="167">
        <v>2.4693999999999998</v>
      </c>
      <c r="BB56" s="167">
        <v>-285.59559999999999</v>
      </c>
      <c r="BC56" s="167">
        <v>28.4419</v>
      </c>
      <c r="BD56" s="167">
        <v>-13.9</v>
      </c>
      <c r="BE56" s="167">
        <v>-14</v>
      </c>
      <c r="BF56" s="167">
        <v>40.736600000000003</v>
      </c>
      <c r="BG56" s="167">
        <v>40.959200000000003</v>
      </c>
      <c r="BH56" s="167">
        <v>-6.4734999999999996</v>
      </c>
      <c r="BI56" s="168"/>
      <c r="BJ56" s="167">
        <v>-59.982500000000002</v>
      </c>
      <c r="BK56" s="167">
        <v>3.6454</v>
      </c>
      <c r="BL56" s="167">
        <v>6.7361000000000004</v>
      </c>
      <c r="BM56" s="167">
        <v>4.5505000000000004</v>
      </c>
      <c r="BN56" s="167">
        <v>321.23770000000002</v>
      </c>
      <c r="BO56" s="167">
        <v>79.744799999999998</v>
      </c>
      <c r="BP56" s="167">
        <v>80.019499999999994</v>
      </c>
      <c r="BQ56" s="167">
        <v>-279.03969999999998</v>
      </c>
      <c r="BR56" s="167">
        <v>366.78050000000002</v>
      </c>
      <c r="BS56" s="168"/>
      <c r="BT56" s="167">
        <v>-56.118099999999998</v>
      </c>
      <c r="BU56" s="167">
        <v>57.820099999999996</v>
      </c>
      <c r="BV56" s="167">
        <v>79.716700000000003</v>
      </c>
      <c r="BW56" s="167">
        <v>24.59</v>
      </c>
      <c r="BX56" s="167">
        <v>20.55</v>
      </c>
      <c r="BY56" s="167">
        <v>54.09</v>
      </c>
      <c r="BZ56" s="167">
        <v>74.12</v>
      </c>
      <c r="CA56" s="167">
        <v>-44.067700000000002</v>
      </c>
      <c r="CB56" s="167">
        <v>-43.799799999999998</v>
      </c>
      <c r="CC56" s="167">
        <v>122.72110000000001</v>
      </c>
      <c r="CD56" s="167">
        <v>122.8279</v>
      </c>
      <c r="CE56" s="167">
        <v>31.733799999999999</v>
      </c>
      <c r="CF56" s="167">
        <v>-55.454000000000001</v>
      </c>
      <c r="CG56" s="167">
        <v>-55.020299999999999</v>
      </c>
      <c r="CH56" s="167">
        <v>-2.4472</v>
      </c>
      <c r="CI56" s="167">
        <v>-53.333300000000001</v>
      </c>
      <c r="CJ56" s="168"/>
      <c r="CK56" s="168"/>
      <c r="CL56" s="167">
        <v>22.4</v>
      </c>
      <c r="CM56" s="167">
        <v>106.2</v>
      </c>
      <c r="CN56" s="167">
        <v>-14.9</v>
      </c>
      <c r="CO56" s="167">
        <v>37.8416</v>
      </c>
      <c r="CP56" s="167">
        <v>37.594799999999999</v>
      </c>
      <c r="CQ56" s="167">
        <v>37.701799999999999</v>
      </c>
      <c r="CR56" s="167">
        <v>-19.8657</v>
      </c>
      <c r="CS56" s="167">
        <v>-18.177900000000001</v>
      </c>
      <c r="CT56" s="167">
        <v>1</v>
      </c>
      <c r="CU56" s="167">
        <v>-24.561399999999999</v>
      </c>
      <c r="CV56" s="167">
        <v>2.4127000000000001</v>
      </c>
      <c r="CW56" s="167">
        <v>13.493</v>
      </c>
      <c r="CX56" s="167">
        <v>32.03</v>
      </c>
      <c r="CY56" s="167">
        <v>63.25</v>
      </c>
      <c r="CZ56" s="167">
        <v>37.038600000000002</v>
      </c>
      <c r="DA56" s="167">
        <v>35.160800000000002</v>
      </c>
      <c r="DB56" s="167">
        <v>-27.48</v>
      </c>
      <c r="DC56" s="168"/>
      <c r="DD56" s="167">
        <v>53.657600000000002</v>
      </c>
      <c r="DE56" s="167">
        <v>53.062899999999999</v>
      </c>
      <c r="DF56" s="167">
        <v>-109.8708</v>
      </c>
      <c r="DG56" s="168"/>
      <c r="DH56" s="167">
        <v>-16.720400000000001</v>
      </c>
      <c r="DI56" s="167">
        <v>-101.4</v>
      </c>
      <c r="DJ56" s="167">
        <v>-99.7</v>
      </c>
      <c r="DK56" s="167">
        <v>29.050599999999999</v>
      </c>
      <c r="DL56" s="167">
        <v>38.680999999999997</v>
      </c>
      <c r="DM56" s="167">
        <v>44.1614</v>
      </c>
      <c r="DN56" s="167">
        <v>54.5105</v>
      </c>
      <c r="DO56" s="167">
        <v>38.17</v>
      </c>
      <c r="DP56" s="167">
        <v>-4.4400000000000004</v>
      </c>
      <c r="DQ56" s="167">
        <v>61.29</v>
      </c>
      <c r="DR56" s="167">
        <v>108.8287</v>
      </c>
      <c r="DS56" s="167">
        <v>-31.13</v>
      </c>
      <c r="DT56" s="167">
        <v>-31.51</v>
      </c>
      <c r="DU56" s="167">
        <v>108.71</v>
      </c>
      <c r="DV56" s="167">
        <v>63.46</v>
      </c>
      <c r="DW56" s="167">
        <v>108.43640000000001</v>
      </c>
      <c r="DX56" s="167">
        <v>108.3455</v>
      </c>
      <c r="DY56" s="167">
        <v>-26.355499999999999</v>
      </c>
      <c r="DZ56" s="167">
        <v>-26.663599999999999</v>
      </c>
      <c r="EA56" s="167">
        <v>189.2577</v>
      </c>
      <c r="EB56" s="167">
        <v>146.84030000000001</v>
      </c>
      <c r="EC56" s="167">
        <v>141.70699999999999</v>
      </c>
      <c r="ED56" s="167">
        <v>143.50839999999999</v>
      </c>
      <c r="EE56" s="167">
        <v>110.798</v>
      </c>
      <c r="EF56" s="167">
        <v>92.061400000000006</v>
      </c>
      <c r="EG56" s="167">
        <v>-24.390999999999998</v>
      </c>
      <c r="EH56" s="167">
        <v>289.55849999999998</v>
      </c>
      <c r="EI56" s="167">
        <v>254.57480000000001</v>
      </c>
      <c r="EJ56" s="168"/>
      <c r="EK56" s="167">
        <v>-29.472999999999999</v>
      </c>
      <c r="EL56" s="167">
        <v>-27.921600000000002</v>
      </c>
      <c r="EM56" s="168"/>
      <c r="EN56" s="167">
        <v>3.1699000000000002</v>
      </c>
      <c r="EO56" s="167">
        <v>3.2944</v>
      </c>
      <c r="EP56" s="167">
        <v>176.7</v>
      </c>
      <c r="EQ56" s="167">
        <v>-79.586299999999994</v>
      </c>
      <c r="ER56" s="167">
        <v>-80.937899999999999</v>
      </c>
      <c r="ES56" s="167">
        <v>-56.495100000000001</v>
      </c>
      <c r="ET56" s="167">
        <v>17.13</v>
      </c>
      <c r="EU56" s="167">
        <v>-19.309999999999999</v>
      </c>
      <c r="EV56" s="167">
        <v>118.5</v>
      </c>
      <c r="EW56" s="167">
        <v>6.8311999999999999</v>
      </c>
      <c r="EX56" s="167">
        <v>-22.481200000000001</v>
      </c>
      <c r="EY56" s="167">
        <v>-32.517099999999999</v>
      </c>
      <c r="EZ56" s="167">
        <v>-31.778300000000002</v>
      </c>
      <c r="FA56" s="167">
        <v>9.0783000000000005</v>
      </c>
      <c r="FB56" s="167">
        <v>-90.594499999999996</v>
      </c>
      <c r="FC56" s="167">
        <v>53.602899999999998</v>
      </c>
      <c r="FD56" s="167">
        <v>0</v>
      </c>
      <c r="FE56" s="167">
        <v>0</v>
      </c>
      <c r="FF56" s="167">
        <v>0</v>
      </c>
      <c r="FG56" s="167">
        <v>40.081000000000003</v>
      </c>
      <c r="FH56" s="167">
        <v>40.350900000000003</v>
      </c>
      <c r="FI56" s="167">
        <v>39.261200000000002</v>
      </c>
      <c r="FJ56" s="167">
        <v>43.203699999999998</v>
      </c>
      <c r="FK56" s="167">
        <v>42.8688</v>
      </c>
      <c r="FL56" s="167">
        <v>-71.001499999999993</v>
      </c>
      <c r="FM56" s="167">
        <v>28.663499999999999</v>
      </c>
      <c r="FN56" s="167">
        <v>28.321899999999999</v>
      </c>
      <c r="FO56" s="167">
        <v>-43.031399999999998</v>
      </c>
      <c r="FP56" s="167">
        <v>-24.086200000000002</v>
      </c>
      <c r="FQ56" s="167">
        <v>-42.655099999999997</v>
      </c>
      <c r="FR56" s="167">
        <v>-38.25</v>
      </c>
      <c r="FS56" s="167">
        <v>19.1708</v>
      </c>
      <c r="FT56" s="167">
        <v>0.97440000000000004</v>
      </c>
      <c r="FU56" s="167">
        <v>-12.36</v>
      </c>
      <c r="FV56" s="167">
        <v>22.38</v>
      </c>
      <c r="FW56" s="167">
        <v>-43.497799999999998</v>
      </c>
      <c r="FX56" s="167">
        <v>7.0438000000000001</v>
      </c>
      <c r="FY56" s="167">
        <v>-12.587</v>
      </c>
      <c r="FZ56" s="167">
        <v>4.8360000000000003</v>
      </c>
      <c r="GA56" s="168"/>
      <c r="GB56" s="167">
        <v>14.84</v>
      </c>
      <c r="GC56" s="167">
        <v>23.812200000000001</v>
      </c>
      <c r="GD56" s="167">
        <v>44.121000000000002</v>
      </c>
      <c r="GE56" s="167">
        <v>15.71</v>
      </c>
      <c r="GF56" s="167">
        <v>70.242000000000004</v>
      </c>
      <c r="GG56" s="167">
        <v>29</v>
      </c>
      <c r="GH56" s="167">
        <v>-16.659199999999998</v>
      </c>
      <c r="GI56" s="168"/>
      <c r="GJ56" s="167">
        <v>2.0125999999999999</v>
      </c>
      <c r="GK56" s="167">
        <v>1.653</v>
      </c>
      <c r="GL56" s="168"/>
      <c r="GM56" s="168"/>
      <c r="GN56" s="167">
        <v>-10.3535</v>
      </c>
      <c r="GO56" s="167">
        <v>-25.677199999999999</v>
      </c>
      <c r="GP56" s="167">
        <v>21.393899999999999</v>
      </c>
      <c r="GQ56" s="167">
        <v>40.419400000000003</v>
      </c>
      <c r="GR56" s="167">
        <v>62.492100000000001</v>
      </c>
      <c r="GS56" s="167">
        <v>64.975700000000003</v>
      </c>
      <c r="GT56" s="167">
        <v>-124.75539999999999</v>
      </c>
      <c r="GU56" s="167">
        <v>-19.226299999999998</v>
      </c>
      <c r="GV56" s="167">
        <v>28.346900000000002</v>
      </c>
      <c r="GW56" s="167">
        <v>-38.552599999999998</v>
      </c>
      <c r="GX56" s="167">
        <v>11.2944</v>
      </c>
      <c r="GY56" s="167">
        <v>3.7109999999999999</v>
      </c>
      <c r="GZ56" s="167">
        <v>3.4173</v>
      </c>
      <c r="HA56" s="168"/>
      <c r="HB56" s="167">
        <v>207.82480000000001</v>
      </c>
      <c r="HC56" s="167">
        <v>208.4203</v>
      </c>
      <c r="HD56" s="167">
        <v>282.89999999999998</v>
      </c>
      <c r="HE56" s="167">
        <v>-284.20580000000001</v>
      </c>
      <c r="HF56" s="167">
        <v>-518.98580000000004</v>
      </c>
      <c r="HG56" s="167">
        <v>520.46839999999997</v>
      </c>
      <c r="HH56" s="167">
        <v>517.53340000000003</v>
      </c>
      <c r="HI56" s="167">
        <v>-199.10480000000001</v>
      </c>
      <c r="HJ56" s="167">
        <v>-195.26169999999999</v>
      </c>
      <c r="HK56" s="167">
        <v>-62.075800000000001</v>
      </c>
      <c r="HL56" s="167">
        <v>-55.864899999999999</v>
      </c>
      <c r="HM56" s="167">
        <v>82.191100000000006</v>
      </c>
      <c r="HN56" s="167">
        <v>81.519499999999994</v>
      </c>
      <c r="HO56" s="168"/>
      <c r="HP56" s="167">
        <v>-152.328</v>
      </c>
      <c r="HQ56" s="167">
        <v>65.877799999999993</v>
      </c>
      <c r="HR56" s="167">
        <v>65.855800000000002</v>
      </c>
      <c r="HS56" s="167">
        <v>-44.111499999999999</v>
      </c>
      <c r="HT56" s="167">
        <v>-44.382800000000003</v>
      </c>
      <c r="HU56" s="167">
        <v>117.69</v>
      </c>
      <c r="HV56" s="167">
        <v>117.95</v>
      </c>
      <c r="HW56" s="167">
        <v>7.4</v>
      </c>
      <c r="HX56" s="167">
        <v>7.2</v>
      </c>
      <c r="HY56" s="167">
        <v>23.1752</v>
      </c>
      <c r="HZ56" s="167">
        <v>25.44</v>
      </c>
      <c r="IA56" s="167">
        <v>-292.50069999999999</v>
      </c>
      <c r="IB56" s="167">
        <v>109.58929999999999</v>
      </c>
      <c r="IC56" s="167">
        <v>109.4457</v>
      </c>
      <c r="ID56" s="167">
        <v>13.3</v>
      </c>
      <c r="IE56" s="167">
        <v>-40.4</v>
      </c>
      <c r="IF56" s="167">
        <v>-64.099999999999994</v>
      </c>
      <c r="IG56" s="167">
        <v>-63.6</v>
      </c>
      <c r="IH56" s="167">
        <v>1.2703</v>
      </c>
      <c r="II56" s="167">
        <v>0.98819999999999997</v>
      </c>
      <c r="IJ56" s="167">
        <v>-509.00560000000002</v>
      </c>
      <c r="IK56" s="167">
        <v>-216.43109999999999</v>
      </c>
      <c r="IL56" s="167">
        <v>363.06079999999997</v>
      </c>
      <c r="IM56" s="167">
        <v>302.50630000000001</v>
      </c>
      <c r="IN56" s="167">
        <v>4.9630999999999998</v>
      </c>
      <c r="IO56" s="167">
        <v>-295.20260000000002</v>
      </c>
      <c r="IP56" s="167">
        <v>292.40559999999999</v>
      </c>
      <c r="IQ56" s="167">
        <v>-123.25790000000001</v>
      </c>
      <c r="IR56" s="167">
        <v>-194.6163</v>
      </c>
      <c r="IS56" s="167">
        <v>-291.4846</v>
      </c>
      <c r="IT56" s="167">
        <v>85.343599999999995</v>
      </c>
      <c r="IU56" s="167">
        <v>82.264300000000006</v>
      </c>
      <c r="IV56" s="167">
        <v>124.1741</v>
      </c>
      <c r="IW56" s="167">
        <v>-356.49560000000002</v>
      </c>
      <c r="IX56" s="167">
        <v>200.9435</v>
      </c>
      <c r="IY56" s="167">
        <v>-156.53100000000001</v>
      </c>
      <c r="IZ56" s="167">
        <v>155.7501</v>
      </c>
      <c r="JA56" s="167">
        <v>-9.5981000000000005</v>
      </c>
      <c r="JB56" s="168"/>
      <c r="JC56" s="167">
        <v>7.68</v>
      </c>
      <c r="JD56" s="167">
        <v>7.7069999999999999</v>
      </c>
      <c r="JE56" s="167">
        <v>7.7060000000000004</v>
      </c>
      <c r="JF56" s="167">
        <v>-7.6</v>
      </c>
      <c r="JG56" s="167">
        <v>-13.2</v>
      </c>
      <c r="JH56" s="168"/>
      <c r="JI56" s="167">
        <v>14.036799999999999</v>
      </c>
      <c r="JJ56" s="167">
        <v>-37.0901</v>
      </c>
      <c r="JK56" s="167">
        <v>-23.2319</v>
      </c>
      <c r="JL56" s="167">
        <v>19.5</v>
      </c>
      <c r="JM56" s="167">
        <v>51.970999999999997</v>
      </c>
      <c r="JN56" s="167">
        <v>50.646000000000001</v>
      </c>
      <c r="JO56" s="167">
        <v>8.8198000000000008</v>
      </c>
      <c r="JP56" s="167">
        <v>10.5625</v>
      </c>
      <c r="JQ56" s="167">
        <v>52.795400000000001</v>
      </c>
      <c r="JR56" s="167">
        <v>52.665500000000002</v>
      </c>
      <c r="JS56" s="167">
        <v>51.508099999999999</v>
      </c>
      <c r="JT56" s="168"/>
      <c r="JU56" s="167">
        <v>43.1</v>
      </c>
      <c r="JV56" s="167">
        <v>29.6921</v>
      </c>
      <c r="JW56" s="167">
        <v>6.28</v>
      </c>
      <c r="JX56" s="168"/>
      <c r="JY56" s="167">
        <v>-51.958399999999997</v>
      </c>
      <c r="JZ56" s="167">
        <v>80.067800000000005</v>
      </c>
      <c r="KA56" s="167">
        <v>63.707299999999996</v>
      </c>
      <c r="KB56" s="167">
        <v>-50.5715</v>
      </c>
      <c r="KC56" s="167">
        <v>-78.208399999999997</v>
      </c>
      <c r="KD56" s="167">
        <v>54.799799999999998</v>
      </c>
      <c r="KE56" s="167">
        <v>24.173100000000002</v>
      </c>
      <c r="KF56" s="167">
        <v>-48.2</v>
      </c>
      <c r="KG56" s="167">
        <v>49.2</v>
      </c>
      <c r="KH56" s="168"/>
      <c r="KI56" s="167">
        <v>153.44540000000001</v>
      </c>
    </row>
    <row r="57" spans="1:295" x14ac:dyDescent="0.3">
      <c r="A57" s="229" t="s">
        <v>903</v>
      </c>
      <c r="B57" s="229"/>
      <c r="C57" s="170">
        <v>0</v>
      </c>
      <c r="D57" s="170">
        <v>24.479800000000001</v>
      </c>
      <c r="E57" s="170">
        <v>-30.990300000000001</v>
      </c>
      <c r="F57" s="170">
        <v>13.3231</v>
      </c>
      <c r="G57" s="170">
        <v>35.634700000000002</v>
      </c>
      <c r="H57" s="170">
        <v>0</v>
      </c>
      <c r="I57" s="170">
        <v>71.044700000000006</v>
      </c>
      <c r="J57" s="170">
        <v>-80.427700000000002</v>
      </c>
      <c r="K57" s="170">
        <v>67.397900000000007</v>
      </c>
      <c r="L57" s="170">
        <v>34.203000000000003</v>
      </c>
      <c r="M57" s="170">
        <v>34.043500000000002</v>
      </c>
      <c r="N57" s="170">
        <v>0</v>
      </c>
      <c r="O57" s="170">
        <v>-24.364999999999998</v>
      </c>
      <c r="P57" s="170">
        <v>52.8</v>
      </c>
      <c r="Q57" s="170">
        <v>19.872</v>
      </c>
      <c r="R57" s="170">
        <v>-22</v>
      </c>
      <c r="S57" s="170">
        <v>14.7242</v>
      </c>
      <c r="T57" s="170">
        <v>363.23860000000002</v>
      </c>
      <c r="U57" s="170">
        <v>10.192299999999999</v>
      </c>
      <c r="V57" s="170">
        <v>10.2402</v>
      </c>
      <c r="W57" s="170">
        <v>16.726099999999999</v>
      </c>
      <c r="X57" s="170">
        <v>6.1357999999999997</v>
      </c>
      <c r="Y57" s="170">
        <v>6.2728999999999999</v>
      </c>
      <c r="Z57" s="170">
        <v>8.4825999999999997</v>
      </c>
      <c r="AA57" s="170">
        <v>0</v>
      </c>
      <c r="AB57" s="170">
        <v>0</v>
      </c>
      <c r="AC57" s="170">
        <v>-46.17</v>
      </c>
      <c r="AD57" s="170">
        <v>-46.16</v>
      </c>
      <c r="AE57" s="170">
        <v>0</v>
      </c>
      <c r="AF57" s="170">
        <v>-11.1</v>
      </c>
      <c r="AG57" s="170">
        <v>61.6</v>
      </c>
      <c r="AH57" s="170">
        <v>35.311</v>
      </c>
      <c r="AI57" s="170">
        <v>0.38100000000000001</v>
      </c>
      <c r="AJ57" s="170">
        <v>-28.51</v>
      </c>
      <c r="AK57" s="170">
        <v>-28.67</v>
      </c>
      <c r="AL57" s="170">
        <v>-74.260000000000005</v>
      </c>
      <c r="AM57" s="170">
        <v>53.19</v>
      </c>
      <c r="AN57" s="170">
        <v>52.9</v>
      </c>
      <c r="AO57" s="170">
        <v>17.402999999999999</v>
      </c>
      <c r="AP57" s="170">
        <v>12.8467</v>
      </c>
      <c r="AQ57" s="170">
        <v>79.977000000000004</v>
      </c>
      <c r="AR57" s="170">
        <v>83.452500000000001</v>
      </c>
      <c r="AS57" s="170">
        <v>43.243499999999997</v>
      </c>
      <c r="AT57" s="170">
        <v>-30.274799999999999</v>
      </c>
      <c r="AU57" s="170">
        <v>-30.206600000000002</v>
      </c>
      <c r="AV57" s="170">
        <v>31.485700000000001</v>
      </c>
      <c r="AW57" s="170">
        <v>31.243400000000001</v>
      </c>
      <c r="AX57" s="170">
        <v>77.696399999999997</v>
      </c>
      <c r="AY57" s="170">
        <v>101.1392</v>
      </c>
      <c r="AZ57" s="170">
        <v>4.2039999999999997</v>
      </c>
      <c r="BA57" s="170">
        <v>21.183399999999999</v>
      </c>
      <c r="BB57" s="170">
        <v>-253.61519999999999</v>
      </c>
      <c r="BC57" s="170">
        <v>30.670400000000001</v>
      </c>
      <c r="BD57" s="170">
        <v>-5.2</v>
      </c>
      <c r="BE57" s="170">
        <v>-5.3</v>
      </c>
      <c r="BF57" s="170">
        <v>59.032299999999999</v>
      </c>
      <c r="BG57" s="170">
        <v>57.359400000000001</v>
      </c>
      <c r="BH57" s="170">
        <v>-4.8518999999999997</v>
      </c>
      <c r="BI57" s="170">
        <v>0</v>
      </c>
      <c r="BJ57" s="170">
        <v>-49.740299999999998</v>
      </c>
      <c r="BK57" s="170">
        <v>6.7069000000000001</v>
      </c>
      <c r="BL57" s="170">
        <v>11.382199999999999</v>
      </c>
      <c r="BM57" s="170">
        <v>7.8041999999999998</v>
      </c>
      <c r="BN57" s="170">
        <v>507.58370000000002</v>
      </c>
      <c r="BO57" s="170">
        <v>140.59870000000001</v>
      </c>
      <c r="BP57" s="170">
        <v>229.43809999999999</v>
      </c>
      <c r="BQ57" s="170">
        <v>-200.0067</v>
      </c>
      <c r="BR57" s="170">
        <v>542.32889999999998</v>
      </c>
      <c r="BS57" s="170">
        <v>0</v>
      </c>
      <c r="BT57" s="170">
        <v>-24.788699999999999</v>
      </c>
      <c r="BU57" s="170">
        <v>128.96430000000001</v>
      </c>
      <c r="BV57" s="170">
        <v>103.6476</v>
      </c>
      <c r="BW57" s="170">
        <v>32.979999999999997</v>
      </c>
      <c r="BX57" s="170">
        <v>37.68</v>
      </c>
      <c r="BY57" s="170">
        <v>75.48</v>
      </c>
      <c r="BZ57" s="170">
        <v>89.82</v>
      </c>
      <c r="CA57" s="170">
        <v>-25.0458</v>
      </c>
      <c r="CB57" s="170">
        <v>-25.447700000000001</v>
      </c>
      <c r="CC57" s="170">
        <v>148.0497</v>
      </c>
      <c r="CD57" s="170">
        <v>149.0077</v>
      </c>
      <c r="CE57" s="170">
        <v>32.890099999999997</v>
      </c>
      <c r="CF57" s="170">
        <v>-30.849399999999999</v>
      </c>
      <c r="CG57" s="170">
        <v>-31.114699999999999</v>
      </c>
      <c r="CH57" s="170">
        <v>18.628900000000002</v>
      </c>
      <c r="CI57" s="170">
        <v>-41.23</v>
      </c>
      <c r="CJ57" s="170">
        <v>0</v>
      </c>
      <c r="CK57" s="170">
        <v>0</v>
      </c>
      <c r="CL57" s="170">
        <v>41.4</v>
      </c>
      <c r="CM57" s="170">
        <v>167.6</v>
      </c>
      <c r="CN57" s="170">
        <v>-12.2</v>
      </c>
      <c r="CO57" s="170">
        <v>47.065899999999999</v>
      </c>
      <c r="CP57" s="170">
        <v>46.711300000000001</v>
      </c>
      <c r="CQ57" s="170">
        <v>46.963000000000001</v>
      </c>
      <c r="CR57" s="170">
        <v>-14.249000000000001</v>
      </c>
      <c r="CS57" s="170">
        <v>-13.5017</v>
      </c>
      <c r="CT57" s="170">
        <v>34.811300000000003</v>
      </c>
      <c r="CU57" s="170">
        <v>2.2536999999999998</v>
      </c>
      <c r="CV57" s="170">
        <v>41.0306</v>
      </c>
      <c r="CW57" s="170">
        <v>18.9161</v>
      </c>
      <c r="CX57" s="170">
        <v>67.290000000000006</v>
      </c>
      <c r="CY57" s="170">
        <v>93.24</v>
      </c>
      <c r="CZ57" s="170">
        <v>54.851100000000002</v>
      </c>
      <c r="DA57" s="170">
        <v>52.299500000000002</v>
      </c>
      <c r="DB57" s="170">
        <v>-22.74</v>
      </c>
      <c r="DC57" s="170">
        <v>-0.75360000000000005</v>
      </c>
      <c r="DD57" s="170">
        <v>83.071600000000004</v>
      </c>
      <c r="DE57" s="170">
        <v>83.166399999999996</v>
      </c>
      <c r="DF57" s="170">
        <v>-94.935599999999994</v>
      </c>
      <c r="DG57" s="170">
        <v>0</v>
      </c>
      <c r="DH57" s="170">
        <v>-13.8927</v>
      </c>
      <c r="DI57" s="170">
        <v>-78.5</v>
      </c>
      <c r="DJ57" s="170">
        <v>-77.2</v>
      </c>
      <c r="DK57" s="170">
        <v>31.890599999999999</v>
      </c>
      <c r="DL57" s="170">
        <v>67.391999999999996</v>
      </c>
      <c r="DM57" s="170">
        <v>85.020600000000002</v>
      </c>
      <c r="DN57" s="170">
        <v>94.940200000000004</v>
      </c>
      <c r="DO57" s="170">
        <v>66.31</v>
      </c>
      <c r="DP57" s="170">
        <v>-4.4400000000000004</v>
      </c>
      <c r="DQ57" s="170">
        <v>70.47</v>
      </c>
      <c r="DR57" s="170">
        <v>164.7544</v>
      </c>
      <c r="DS57" s="170">
        <v>-2.73</v>
      </c>
      <c r="DT57" s="170">
        <v>-2.57</v>
      </c>
      <c r="DU57" s="170">
        <v>124.83</v>
      </c>
      <c r="DV57" s="170">
        <v>84.72</v>
      </c>
      <c r="DW57" s="170">
        <v>166.65450000000001</v>
      </c>
      <c r="DX57" s="170">
        <v>163.03639999999999</v>
      </c>
      <c r="DY57" s="170">
        <v>-6.1919000000000004</v>
      </c>
      <c r="DZ57" s="170">
        <v>-6.7363999999999997</v>
      </c>
      <c r="EA57" s="170">
        <v>255.39940000000001</v>
      </c>
      <c r="EB57" s="170">
        <v>209.55109999999999</v>
      </c>
      <c r="EC57" s="170">
        <v>203.7869</v>
      </c>
      <c r="ED57" s="170">
        <v>206.28190000000001</v>
      </c>
      <c r="EE57" s="170">
        <v>127.9294</v>
      </c>
      <c r="EF57" s="170">
        <v>110.56950000000001</v>
      </c>
      <c r="EG57" s="170">
        <v>-19.731999999999999</v>
      </c>
      <c r="EH57" s="170">
        <v>533.2835</v>
      </c>
      <c r="EI57" s="170">
        <v>343.28149999999999</v>
      </c>
      <c r="EJ57" s="170">
        <v>0</v>
      </c>
      <c r="EK57" s="170">
        <v>-18.522300000000001</v>
      </c>
      <c r="EL57" s="170">
        <v>-16.130400000000002</v>
      </c>
      <c r="EM57" s="170">
        <v>0</v>
      </c>
      <c r="EN57" s="170">
        <v>41.146500000000003</v>
      </c>
      <c r="EO57" s="170">
        <v>39.048999999999999</v>
      </c>
      <c r="EP57" s="170">
        <v>178.23599999999999</v>
      </c>
      <c r="EQ57" s="170">
        <v>-38.835999999999999</v>
      </c>
      <c r="ER57" s="170">
        <v>-39.860300000000002</v>
      </c>
      <c r="ES57" s="170">
        <v>9.6445000000000007</v>
      </c>
      <c r="ET57" s="170">
        <v>17.48</v>
      </c>
      <c r="EU57" s="170">
        <v>-4.2699999999999996</v>
      </c>
      <c r="EV57" s="170">
        <v>130</v>
      </c>
      <c r="EW57" s="170">
        <v>13.173500000000001</v>
      </c>
      <c r="EX57" s="170">
        <v>36.323500000000003</v>
      </c>
      <c r="EY57" s="170">
        <v>-28.273199999999999</v>
      </c>
      <c r="EZ57" s="170">
        <v>-27.4757</v>
      </c>
      <c r="FA57" s="170">
        <v>13.053000000000001</v>
      </c>
      <c r="FB57" s="170">
        <v>-27.4527</v>
      </c>
      <c r="FC57" s="170">
        <v>76.856399999999994</v>
      </c>
      <c r="FD57" s="170">
        <v>0</v>
      </c>
      <c r="FE57" s="170">
        <v>0</v>
      </c>
      <c r="FF57" s="170">
        <v>0</v>
      </c>
      <c r="FG57" s="170">
        <v>41.989600000000003</v>
      </c>
      <c r="FH57" s="170">
        <v>41.735900000000001</v>
      </c>
      <c r="FI57" s="170">
        <v>40.594999999999999</v>
      </c>
      <c r="FJ57" s="170">
        <v>78.537000000000006</v>
      </c>
      <c r="FK57" s="170">
        <v>77.699700000000007</v>
      </c>
      <c r="FL57" s="170">
        <v>-24.281199999999998</v>
      </c>
      <c r="FM57" s="170">
        <v>58.948399999999999</v>
      </c>
      <c r="FN57" s="170">
        <v>59.000100000000003</v>
      </c>
      <c r="FO57" s="170">
        <v>-5.4122000000000003</v>
      </c>
      <c r="FP57" s="170">
        <v>11.070600000000001</v>
      </c>
      <c r="FQ57" s="170">
        <v>-33.646099999999997</v>
      </c>
      <c r="FR57" s="170">
        <v>-26.65</v>
      </c>
      <c r="FS57" s="170">
        <v>19.290500000000002</v>
      </c>
      <c r="FT57" s="170">
        <v>1.7252000000000001</v>
      </c>
      <c r="FU57" s="170">
        <v>-11.99</v>
      </c>
      <c r="FV57" s="170">
        <v>24.5</v>
      </c>
      <c r="FW57" s="170">
        <v>-34.198799999999999</v>
      </c>
      <c r="FX57" s="170">
        <v>8.4161000000000001</v>
      </c>
      <c r="FY57" s="170">
        <v>-10.335000000000001</v>
      </c>
      <c r="FZ57" s="170">
        <v>5.5579999999999998</v>
      </c>
      <c r="GA57" s="170">
        <v>0</v>
      </c>
      <c r="GB57" s="170">
        <v>22.39</v>
      </c>
      <c r="GC57" s="170">
        <v>42.148000000000003</v>
      </c>
      <c r="GD57" s="170">
        <v>60.244399999999999</v>
      </c>
      <c r="GE57" s="170">
        <v>18.8</v>
      </c>
      <c r="GF57" s="170">
        <v>84.833799999999997</v>
      </c>
      <c r="GG57" s="170">
        <v>29</v>
      </c>
      <c r="GH57" s="170">
        <v>-6.0358999999999998</v>
      </c>
      <c r="GI57" s="170">
        <v>0</v>
      </c>
      <c r="GJ57" s="170">
        <v>2.0125999999999999</v>
      </c>
      <c r="GK57" s="170">
        <v>3.0268000000000002</v>
      </c>
      <c r="GL57" s="170">
        <v>6.4500000000000002E-2</v>
      </c>
      <c r="GM57" s="170">
        <v>0</v>
      </c>
      <c r="GN57" s="170">
        <v>-10.299200000000001</v>
      </c>
      <c r="GO57" s="170">
        <v>-12.1838</v>
      </c>
      <c r="GP57" s="170">
        <v>24.268699999999999</v>
      </c>
      <c r="GQ57" s="170">
        <v>80.250600000000006</v>
      </c>
      <c r="GR57" s="170">
        <v>64.636700000000005</v>
      </c>
      <c r="GS57" s="170">
        <v>68.384500000000003</v>
      </c>
      <c r="GT57" s="170">
        <v>-122.4436</v>
      </c>
      <c r="GU57" s="170">
        <v>-16.4726</v>
      </c>
      <c r="GV57" s="170">
        <v>44.6252</v>
      </c>
      <c r="GW57" s="170">
        <v>-37.240200000000002</v>
      </c>
      <c r="GX57" s="170">
        <v>13.0085</v>
      </c>
      <c r="GY57" s="170">
        <v>19.896799999999999</v>
      </c>
      <c r="GZ57" s="170">
        <v>19.4635</v>
      </c>
      <c r="HA57" s="170">
        <v>16</v>
      </c>
      <c r="HB57" s="170">
        <v>291.5204</v>
      </c>
      <c r="HC57" s="170">
        <v>244.19810000000001</v>
      </c>
      <c r="HD57" s="170">
        <v>286.60000000000002</v>
      </c>
      <c r="HE57" s="170">
        <v>-270.15269999999998</v>
      </c>
      <c r="HF57" s="170">
        <v>-438.8383</v>
      </c>
      <c r="HG57" s="170">
        <v>539.9846</v>
      </c>
      <c r="HH57" s="170">
        <v>543.25250000000005</v>
      </c>
      <c r="HI57" s="170">
        <v>-183.24760000000001</v>
      </c>
      <c r="HJ57" s="170">
        <v>0</v>
      </c>
      <c r="HK57" s="170">
        <v>0</v>
      </c>
      <c r="HL57" s="170">
        <v>-29.936900000000001</v>
      </c>
      <c r="HM57" s="170">
        <v>83.445899999999995</v>
      </c>
      <c r="HN57" s="170">
        <v>82.271199999999993</v>
      </c>
      <c r="HO57" s="170">
        <v>-68.8386</v>
      </c>
      <c r="HP57" s="170">
        <v>-71.976100000000002</v>
      </c>
      <c r="HQ57" s="170">
        <v>79.457099999999997</v>
      </c>
      <c r="HR57" s="170">
        <v>78.611099999999993</v>
      </c>
      <c r="HS57" s="170">
        <v>-16.274899999999999</v>
      </c>
      <c r="HT57" s="170">
        <v>-16.3367</v>
      </c>
      <c r="HU57" s="170">
        <v>117.69</v>
      </c>
      <c r="HV57" s="170">
        <v>117.95</v>
      </c>
      <c r="HW57" s="170">
        <v>45.9</v>
      </c>
      <c r="HX57" s="170">
        <v>46</v>
      </c>
      <c r="HY57" s="170">
        <v>23.1752</v>
      </c>
      <c r="HZ57" s="170">
        <v>37.44</v>
      </c>
      <c r="IA57" s="170">
        <v>-283.01429999999999</v>
      </c>
      <c r="IB57" s="170">
        <v>116.62269999999999</v>
      </c>
      <c r="IC57" s="170">
        <v>116.3687</v>
      </c>
      <c r="ID57" s="170">
        <v>19</v>
      </c>
      <c r="IE57" s="170">
        <v>20.5</v>
      </c>
      <c r="IF57" s="170">
        <v>-31</v>
      </c>
      <c r="IG57" s="170">
        <v>-30.3</v>
      </c>
      <c r="IH57" s="170">
        <v>1.6242000000000001</v>
      </c>
      <c r="II57" s="170">
        <v>2.5354000000000001</v>
      </c>
      <c r="IJ57" s="170">
        <v>-431.50459999999998</v>
      </c>
      <c r="IK57" s="170">
        <v>62.678199999999997</v>
      </c>
      <c r="IL57" s="170">
        <v>493.48790000000002</v>
      </c>
      <c r="IM57" s="170">
        <v>392.71390000000002</v>
      </c>
      <c r="IN57" s="170">
        <v>15.5566</v>
      </c>
      <c r="IO57" s="170">
        <v>-99.975200000000001</v>
      </c>
      <c r="IP57" s="170">
        <v>383.22309999999999</v>
      </c>
      <c r="IQ57" s="170">
        <v>0</v>
      </c>
      <c r="IR57" s="170">
        <v>-135.55549999999999</v>
      </c>
      <c r="IS57" s="170">
        <v>-95.575299999999999</v>
      </c>
      <c r="IT57" s="170">
        <v>178.98070000000001</v>
      </c>
      <c r="IU57" s="170">
        <v>182.30619999999999</v>
      </c>
      <c r="IV57" s="170">
        <v>177.244</v>
      </c>
      <c r="IW57" s="170">
        <v>-229.12270000000001</v>
      </c>
      <c r="IX57" s="170">
        <v>301.40010000000001</v>
      </c>
      <c r="IY57" s="170">
        <v>-86.530500000000004</v>
      </c>
      <c r="IZ57" s="170">
        <v>247.12110000000001</v>
      </c>
      <c r="JA57" s="170">
        <v>-7.2249999999999996</v>
      </c>
      <c r="JB57" s="170">
        <v>0</v>
      </c>
      <c r="JC57" s="170">
        <v>23.2</v>
      </c>
      <c r="JD57" s="170">
        <v>8.4410000000000007</v>
      </c>
      <c r="JE57" s="170">
        <v>8.4570000000000007</v>
      </c>
      <c r="JF57" s="170">
        <v>-7.6</v>
      </c>
      <c r="JG57" s="170">
        <v>1.52</v>
      </c>
      <c r="JH57" s="170">
        <v>0</v>
      </c>
      <c r="JI57" s="170">
        <v>14.036799999999999</v>
      </c>
      <c r="JJ57" s="170">
        <v>-24.168800000000001</v>
      </c>
      <c r="JK57" s="170">
        <v>-4.7744999999999997</v>
      </c>
      <c r="JL57" s="170">
        <v>32.1</v>
      </c>
      <c r="JM57" s="170">
        <v>53.768000000000001</v>
      </c>
      <c r="JN57" s="170">
        <v>56.220999999999997</v>
      </c>
      <c r="JO57" s="170">
        <v>11.3188</v>
      </c>
      <c r="JP57" s="170">
        <v>13.651899999999999</v>
      </c>
      <c r="JQ57" s="170">
        <v>53.266100000000002</v>
      </c>
      <c r="JR57" s="170">
        <v>53.203600000000002</v>
      </c>
      <c r="JS57" s="170">
        <v>53.136600000000001</v>
      </c>
      <c r="JT57" s="170">
        <v>0</v>
      </c>
      <c r="JU57" s="170">
        <v>43.1</v>
      </c>
      <c r="JV57" s="170">
        <v>29.6921</v>
      </c>
      <c r="JW57" s="170">
        <v>10.7</v>
      </c>
      <c r="JX57" s="170">
        <v>0</v>
      </c>
      <c r="JY57" s="170">
        <v>-25.145</v>
      </c>
      <c r="JZ57" s="170">
        <v>122.76009999999999</v>
      </c>
      <c r="KA57" s="170">
        <v>63.707299999999996</v>
      </c>
      <c r="KB57" s="170">
        <v>-25.0473</v>
      </c>
      <c r="KC57" s="170">
        <v>-68.976900000000001</v>
      </c>
      <c r="KD57" s="170">
        <v>91.821600000000004</v>
      </c>
      <c r="KE57" s="170">
        <v>40.481099999999998</v>
      </c>
      <c r="KF57" s="170">
        <v>12</v>
      </c>
      <c r="KG57" s="170">
        <v>49.2</v>
      </c>
      <c r="KH57" s="170">
        <v>0</v>
      </c>
      <c r="KI57" s="170">
        <v>168.01329999999999</v>
      </c>
    </row>
    <row r="58" spans="1:295" x14ac:dyDescent="0.3">
      <c r="A58" s="229" t="s">
        <v>904</v>
      </c>
      <c r="B58" s="229"/>
      <c r="C58" s="170">
        <v>0</v>
      </c>
      <c r="D58" s="170">
        <v>15.347300000000001</v>
      </c>
      <c r="E58" s="170">
        <v>-49.250399999999999</v>
      </c>
      <c r="F58" s="170">
        <v>-39.387099999999997</v>
      </c>
      <c r="G58" s="170">
        <v>23.08</v>
      </c>
      <c r="H58" s="170">
        <v>0</v>
      </c>
      <c r="I58" s="170">
        <v>45.606000000000002</v>
      </c>
      <c r="J58" s="170">
        <v>-174.9391</v>
      </c>
      <c r="K58" s="170">
        <v>36.0413</v>
      </c>
      <c r="L58" s="170">
        <v>18.461400000000001</v>
      </c>
      <c r="M58" s="170">
        <v>17.928799999999999</v>
      </c>
      <c r="N58" s="170">
        <v>0</v>
      </c>
      <c r="O58" s="170">
        <v>-64.025999999999996</v>
      </c>
      <c r="P58" s="170">
        <v>22</v>
      </c>
      <c r="Q58" s="170">
        <v>8.2799999999999994</v>
      </c>
      <c r="R58" s="170">
        <v>-52.8</v>
      </c>
      <c r="S58" s="170">
        <v>10.4451</v>
      </c>
      <c r="T58" s="170">
        <v>163.31219999999999</v>
      </c>
      <c r="U58" s="170">
        <v>1.2714000000000001</v>
      </c>
      <c r="V58" s="170">
        <v>1.5013000000000001</v>
      </c>
      <c r="W58" s="170">
        <v>1.9677</v>
      </c>
      <c r="X58" s="170">
        <v>3.7507999999999999</v>
      </c>
      <c r="Y58" s="170">
        <v>6.59E-2</v>
      </c>
      <c r="Z58" s="170">
        <v>2.1116000000000001</v>
      </c>
      <c r="AA58" s="170">
        <v>0</v>
      </c>
      <c r="AB58" s="170">
        <v>0</v>
      </c>
      <c r="AC58" s="170">
        <v>-69.36</v>
      </c>
      <c r="AD58" s="170">
        <v>-68.89</v>
      </c>
      <c r="AE58" s="170">
        <v>0</v>
      </c>
      <c r="AF58" s="170">
        <v>-33.299999999999997</v>
      </c>
      <c r="AG58" s="170">
        <v>22</v>
      </c>
      <c r="AH58" s="170">
        <v>26.311</v>
      </c>
      <c r="AI58" s="170">
        <v>0.33300000000000002</v>
      </c>
      <c r="AJ58" s="170">
        <v>-52.54</v>
      </c>
      <c r="AK58" s="170">
        <v>-52.85</v>
      </c>
      <c r="AL58" s="170">
        <v>-94.71</v>
      </c>
      <c r="AM58" s="170">
        <v>28.98</v>
      </c>
      <c r="AN58" s="170">
        <v>29.44</v>
      </c>
      <c r="AO58" s="170">
        <v>6.7302999999999997</v>
      </c>
      <c r="AP58" s="170">
        <v>6.1851000000000003</v>
      </c>
      <c r="AQ58" s="170">
        <v>50.972099999999998</v>
      </c>
      <c r="AR58" s="170">
        <v>52.302100000000003</v>
      </c>
      <c r="AS58" s="170">
        <v>15.0154</v>
      </c>
      <c r="AT58" s="170">
        <v>-52.378</v>
      </c>
      <c r="AU58" s="170">
        <v>-52.306899999999999</v>
      </c>
      <c r="AV58" s="170">
        <v>4.4036</v>
      </c>
      <c r="AW58" s="170">
        <v>4.2016999999999998</v>
      </c>
      <c r="AX58" s="170">
        <v>0</v>
      </c>
      <c r="AY58" s="170">
        <v>50.234699999999997</v>
      </c>
      <c r="AZ58" s="170">
        <v>-4.1875999999999998</v>
      </c>
      <c r="BA58" s="170">
        <v>-21.9161</v>
      </c>
      <c r="BB58" s="170">
        <v>-466.37709999999998</v>
      </c>
      <c r="BC58" s="170">
        <v>11.1007</v>
      </c>
      <c r="BD58" s="170">
        <v>-15.2</v>
      </c>
      <c r="BE58" s="170">
        <v>-15.3</v>
      </c>
      <c r="BF58" s="170">
        <v>35.572299999999998</v>
      </c>
      <c r="BG58" s="170">
        <v>35.347200000000001</v>
      </c>
      <c r="BH58" s="170">
        <v>-23.0383</v>
      </c>
      <c r="BI58" s="170">
        <v>0</v>
      </c>
      <c r="BJ58" s="170">
        <v>-82.129000000000005</v>
      </c>
      <c r="BK58" s="170">
        <v>1.3394999999999999</v>
      </c>
      <c r="BL58" s="170">
        <v>0</v>
      </c>
      <c r="BM58" s="170">
        <v>2.8025000000000002</v>
      </c>
      <c r="BN58" s="170">
        <v>298.25729999999999</v>
      </c>
      <c r="BO58" s="170">
        <v>0</v>
      </c>
      <c r="BP58" s="170">
        <v>36.317</v>
      </c>
      <c r="BQ58" s="170">
        <v>-522.9624</v>
      </c>
      <c r="BR58" s="170">
        <v>293.71179999999998</v>
      </c>
      <c r="BS58" s="170">
        <v>0</v>
      </c>
      <c r="BT58" s="170">
        <v>-125.89700000000001</v>
      </c>
      <c r="BU58" s="170">
        <v>26.009799999999998</v>
      </c>
      <c r="BV58" s="170">
        <v>64.607600000000005</v>
      </c>
      <c r="BW58" s="170">
        <v>20.98</v>
      </c>
      <c r="BX58" s="170">
        <v>16.579999999999998</v>
      </c>
      <c r="BY58" s="170">
        <v>43.41</v>
      </c>
      <c r="BZ58" s="170">
        <v>62.25</v>
      </c>
      <c r="CA58" s="170">
        <v>-77.8249</v>
      </c>
      <c r="CB58" s="170">
        <v>-77.289100000000005</v>
      </c>
      <c r="CC58" s="170">
        <v>100.8686</v>
      </c>
      <c r="CD58" s="170">
        <v>102.66330000000001</v>
      </c>
      <c r="CE58" s="170">
        <v>12.3172</v>
      </c>
      <c r="CF58" s="170">
        <v>-118.4893</v>
      </c>
      <c r="CG58" s="170">
        <v>-119.3091</v>
      </c>
      <c r="CH58" s="170">
        <v>-5.3879000000000001</v>
      </c>
      <c r="CI58" s="170">
        <v>-83.973399999999998</v>
      </c>
      <c r="CJ58" s="170">
        <v>0</v>
      </c>
      <c r="CK58" s="170">
        <v>0</v>
      </c>
      <c r="CL58" s="170">
        <v>-4.5</v>
      </c>
      <c r="CM58" s="170">
        <v>85</v>
      </c>
      <c r="CN58" s="170">
        <v>-18.57</v>
      </c>
      <c r="CO58" s="170">
        <v>16.151499999999999</v>
      </c>
      <c r="CP58" s="170">
        <v>14.7105</v>
      </c>
      <c r="CQ58" s="170">
        <v>15.668799999999999</v>
      </c>
      <c r="CR58" s="170">
        <v>-69.851600000000005</v>
      </c>
      <c r="CS58" s="170">
        <v>-69.733999999999995</v>
      </c>
      <c r="CT58" s="170">
        <v>1</v>
      </c>
      <c r="CU58" s="170">
        <v>-50.515700000000002</v>
      </c>
      <c r="CV58" s="170">
        <v>-9.3553999999999995</v>
      </c>
      <c r="CW58" s="170">
        <v>10.768700000000001</v>
      </c>
      <c r="CX58" s="170">
        <v>23.84</v>
      </c>
      <c r="CY58" s="170">
        <v>49.31</v>
      </c>
      <c r="CZ58" s="170">
        <v>30.241700000000002</v>
      </c>
      <c r="DA58" s="170">
        <v>28.568999999999999</v>
      </c>
      <c r="DB58" s="170">
        <v>-37.590000000000003</v>
      </c>
      <c r="DC58" s="170">
        <v>-3.5167000000000002</v>
      </c>
      <c r="DD58" s="170">
        <v>41.7318</v>
      </c>
      <c r="DE58" s="170">
        <v>41.418300000000002</v>
      </c>
      <c r="DF58" s="170">
        <v>-167.2877</v>
      </c>
      <c r="DG58" s="170">
        <v>0</v>
      </c>
      <c r="DH58" s="170">
        <v>-22.792000000000002</v>
      </c>
      <c r="DI58" s="170">
        <v>-145.30000000000001</v>
      </c>
      <c r="DJ58" s="170">
        <v>-146.80000000000001</v>
      </c>
      <c r="DK58" s="170">
        <v>26.759899999999998</v>
      </c>
      <c r="DL58" s="170">
        <v>29.891999999999999</v>
      </c>
      <c r="DM58" s="170">
        <v>37.116700000000002</v>
      </c>
      <c r="DN58" s="170">
        <v>42.791699999999999</v>
      </c>
      <c r="DO58" s="170">
        <v>29.73</v>
      </c>
      <c r="DP58" s="170">
        <v>-13.84</v>
      </c>
      <c r="DQ58" s="170">
        <v>54.148499999999999</v>
      </c>
      <c r="DR58" s="170">
        <v>92.042699999999996</v>
      </c>
      <c r="DS58" s="170">
        <v>-32.64</v>
      </c>
      <c r="DT58" s="170">
        <v>-32.83</v>
      </c>
      <c r="DU58" s="170">
        <v>76.73</v>
      </c>
      <c r="DV58" s="170">
        <v>56.16</v>
      </c>
      <c r="DW58" s="170">
        <v>92.218199999999996</v>
      </c>
      <c r="DX58" s="170">
        <v>90.545500000000004</v>
      </c>
      <c r="DY58" s="170">
        <v>-57.158200000000001</v>
      </c>
      <c r="DZ58" s="170">
        <v>-56.654499999999999</v>
      </c>
      <c r="EA58" s="170">
        <v>164.10679999999999</v>
      </c>
      <c r="EB58" s="170">
        <v>126.0864</v>
      </c>
      <c r="EC58" s="170">
        <v>120.11069999999999</v>
      </c>
      <c r="ED58" s="170">
        <v>120.6264</v>
      </c>
      <c r="EE58" s="170">
        <v>48.878999999999998</v>
      </c>
      <c r="EF58" s="170">
        <v>28.8552</v>
      </c>
      <c r="EG58" s="170">
        <v>-30.937000000000001</v>
      </c>
      <c r="EH58" s="170">
        <v>212.86619999999999</v>
      </c>
      <c r="EI58" s="170">
        <v>-43.448399999999999</v>
      </c>
      <c r="EJ58" s="170">
        <v>0</v>
      </c>
      <c r="EK58" s="170">
        <v>-35.497399999999999</v>
      </c>
      <c r="EL58" s="170">
        <v>-33.379300000000001</v>
      </c>
      <c r="EM58" s="170">
        <v>0</v>
      </c>
      <c r="EN58" s="170">
        <v>-26.1005</v>
      </c>
      <c r="EO58" s="170">
        <v>-24.5183</v>
      </c>
      <c r="EP58" s="170">
        <v>30.768000000000001</v>
      </c>
      <c r="EQ58" s="170">
        <v>-103.49160000000001</v>
      </c>
      <c r="ER58" s="170">
        <v>-104.58669999999999</v>
      </c>
      <c r="ES58" s="170">
        <v>-72.625100000000003</v>
      </c>
      <c r="ET58" s="170">
        <v>0</v>
      </c>
      <c r="EU58" s="170">
        <v>-19.87</v>
      </c>
      <c r="EV58" s="170">
        <v>1</v>
      </c>
      <c r="EW58" s="170">
        <v>6.8311999999999999</v>
      </c>
      <c r="EX58" s="170">
        <v>-103.12520000000001</v>
      </c>
      <c r="EY58" s="170">
        <v>-36.538899999999998</v>
      </c>
      <c r="EZ58" s="170">
        <v>-36.005899999999997</v>
      </c>
      <c r="FA58" s="170">
        <v>3.5689000000000002</v>
      </c>
      <c r="FB58" s="170">
        <v>-109.0027</v>
      </c>
      <c r="FC58" s="170">
        <v>-7.1871999999999998</v>
      </c>
      <c r="FD58" s="170">
        <v>0</v>
      </c>
      <c r="FE58" s="170">
        <v>0</v>
      </c>
      <c r="FF58" s="170">
        <v>0</v>
      </c>
      <c r="FG58" s="170">
        <v>33.099299999999999</v>
      </c>
      <c r="FH58" s="170">
        <v>33.024999999999999</v>
      </c>
      <c r="FI58" s="170">
        <v>32.2958</v>
      </c>
      <c r="FJ58" s="170">
        <v>24.7835</v>
      </c>
      <c r="FK58" s="170">
        <v>25.118400000000001</v>
      </c>
      <c r="FL58" s="170">
        <v>-93.608099999999993</v>
      </c>
      <c r="FM58" s="170">
        <v>8.1285000000000007</v>
      </c>
      <c r="FN58" s="170">
        <v>8.8132999999999999</v>
      </c>
      <c r="FO58" s="170">
        <v>-61.271000000000001</v>
      </c>
      <c r="FP58" s="170">
        <v>-41.821599999999997</v>
      </c>
      <c r="FQ58" s="170">
        <v>-54.242199999999997</v>
      </c>
      <c r="FR58" s="170">
        <v>-46.38</v>
      </c>
      <c r="FS58" s="170">
        <v>18.5824</v>
      </c>
      <c r="FT58" s="170">
        <v>0.74009999999999998</v>
      </c>
      <c r="FU58" s="170">
        <v>-12.72</v>
      </c>
      <c r="FV58" s="170">
        <v>15.44</v>
      </c>
      <c r="FW58" s="170">
        <v>-55.081400000000002</v>
      </c>
      <c r="FX58" s="170">
        <v>4.1082000000000001</v>
      </c>
      <c r="FY58" s="170">
        <v>-14.462</v>
      </c>
      <c r="FZ58" s="170">
        <v>1.5840000000000001</v>
      </c>
      <c r="GA58" s="170">
        <v>0</v>
      </c>
      <c r="GB58" s="170">
        <v>4.7</v>
      </c>
      <c r="GC58" s="170">
        <v>-15.552099999999999</v>
      </c>
      <c r="GD58" s="170">
        <v>5.1467999999999998</v>
      </c>
      <c r="GE58" s="170">
        <v>14.58</v>
      </c>
      <c r="GF58" s="170">
        <v>59.654200000000003</v>
      </c>
      <c r="GG58" s="170">
        <v>22.9</v>
      </c>
      <c r="GH58" s="170">
        <v>-27.265899999999998</v>
      </c>
      <c r="GI58" s="170">
        <v>0</v>
      </c>
      <c r="GJ58" s="170">
        <v>-9.2568999999999999</v>
      </c>
      <c r="GK58" s="170">
        <v>1.2464</v>
      </c>
      <c r="GL58" s="170">
        <v>6.4500000000000002E-2</v>
      </c>
      <c r="GM58" s="170">
        <v>0</v>
      </c>
      <c r="GN58" s="170">
        <v>-14.7281</v>
      </c>
      <c r="GO58" s="170">
        <v>-50.746899999999997</v>
      </c>
      <c r="GP58" s="170">
        <v>19.477699999999999</v>
      </c>
      <c r="GQ58" s="170">
        <v>18.1509</v>
      </c>
      <c r="GR58" s="170">
        <v>49.7121</v>
      </c>
      <c r="GS58" s="170">
        <v>51.683599999999998</v>
      </c>
      <c r="GT58" s="170">
        <v>-165.32140000000001</v>
      </c>
      <c r="GU58" s="170">
        <v>-33.545699999999997</v>
      </c>
      <c r="GV58" s="170">
        <v>24.960599999999999</v>
      </c>
      <c r="GW58" s="170">
        <v>-88.885199999999998</v>
      </c>
      <c r="GX58" s="170">
        <v>8.9969999999999999</v>
      </c>
      <c r="GY58" s="170">
        <v>0</v>
      </c>
      <c r="GZ58" s="170">
        <v>0</v>
      </c>
      <c r="HA58" s="170">
        <v>10.525399999999999</v>
      </c>
      <c r="HB58" s="170">
        <v>192.29900000000001</v>
      </c>
      <c r="HC58" s="170">
        <v>0</v>
      </c>
      <c r="HD58" s="170">
        <v>270.3</v>
      </c>
      <c r="HE58" s="170">
        <v>-286.25130000000001</v>
      </c>
      <c r="HF58" s="170">
        <v>-540.65880000000004</v>
      </c>
      <c r="HG58" s="170">
        <v>441.27210000000002</v>
      </c>
      <c r="HH58" s="170">
        <v>439.2878</v>
      </c>
      <c r="HI58" s="170">
        <v>-271.89839999999998</v>
      </c>
      <c r="HJ58" s="170">
        <v>-228.20830000000001</v>
      </c>
      <c r="HK58" s="170">
        <v>-62.075800000000001</v>
      </c>
      <c r="HL58" s="170">
        <v>-91.230500000000006</v>
      </c>
      <c r="HM58" s="170">
        <v>69.172899999999998</v>
      </c>
      <c r="HN58" s="170">
        <v>70.031000000000006</v>
      </c>
      <c r="HO58" s="170">
        <v>-170.69280000000001</v>
      </c>
      <c r="HP58" s="170">
        <v>-168.53280000000001</v>
      </c>
      <c r="HQ58" s="170">
        <v>31.951499999999999</v>
      </c>
      <c r="HR58" s="170">
        <v>31.874600000000001</v>
      </c>
      <c r="HS58" s="170">
        <v>-87.3977</v>
      </c>
      <c r="HT58" s="170">
        <v>-86.352000000000004</v>
      </c>
      <c r="HU58" s="170">
        <v>17.920000000000002</v>
      </c>
      <c r="HV58" s="170">
        <v>18.149999999999999</v>
      </c>
      <c r="HW58" s="170">
        <v>7.4</v>
      </c>
      <c r="HX58" s="170">
        <v>7.2</v>
      </c>
      <c r="HY58" s="170">
        <v>22.416899999999998</v>
      </c>
      <c r="HZ58" s="170">
        <v>-72.400000000000006</v>
      </c>
      <c r="IA58" s="170">
        <v>-362.06599999999997</v>
      </c>
      <c r="IB58" s="170">
        <v>81.766499999999994</v>
      </c>
      <c r="IC58" s="170">
        <v>81.407499999999999</v>
      </c>
      <c r="ID58" s="170">
        <v>9.4</v>
      </c>
      <c r="IE58" s="170">
        <v>-40.4</v>
      </c>
      <c r="IF58" s="170">
        <v>-78.7</v>
      </c>
      <c r="IG58" s="170">
        <v>-78.900000000000006</v>
      </c>
      <c r="IH58" s="170">
        <v>0</v>
      </c>
      <c r="II58" s="170">
        <v>0.4178</v>
      </c>
      <c r="IJ58" s="170">
        <v>-529.52719999999999</v>
      </c>
      <c r="IK58" s="170">
        <v>-312.50580000000002</v>
      </c>
      <c r="IL58" s="170">
        <v>240.52099999999999</v>
      </c>
      <c r="IM58" s="170">
        <v>107.32769999999999</v>
      </c>
      <c r="IN58" s="170">
        <v>-41.557899999999997</v>
      </c>
      <c r="IO58" s="170">
        <v>-383.20100000000002</v>
      </c>
      <c r="IP58" s="170">
        <v>94.380099999999999</v>
      </c>
      <c r="IQ58" s="170">
        <v>-176.10319999999999</v>
      </c>
      <c r="IR58" s="170">
        <v>-300.99590000000001</v>
      </c>
      <c r="IS58" s="170">
        <v>-378.69720000000001</v>
      </c>
      <c r="IT58" s="170">
        <v>64.288399999999996</v>
      </c>
      <c r="IU58" s="170">
        <v>-154.9</v>
      </c>
      <c r="IV58" s="170">
        <v>0</v>
      </c>
      <c r="IW58" s="170">
        <v>-482.52420000000001</v>
      </c>
      <c r="IX58" s="170">
        <v>134.8201</v>
      </c>
      <c r="IY58" s="170">
        <v>-245.04490000000001</v>
      </c>
      <c r="IZ58" s="170">
        <v>87.335400000000007</v>
      </c>
      <c r="JA58" s="170">
        <v>-10.705</v>
      </c>
      <c r="JB58" s="170">
        <v>0</v>
      </c>
      <c r="JC58" s="170">
        <v>7.68</v>
      </c>
      <c r="JD58" s="170">
        <v>6.0140000000000002</v>
      </c>
      <c r="JE58" s="170">
        <v>6.0270000000000001</v>
      </c>
      <c r="JF58" s="170">
        <v>-22.64</v>
      </c>
      <c r="JG58" s="170">
        <v>-13.2</v>
      </c>
      <c r="JH58" s="170">
        <v>0</v>
      </c>
      <c r="JI58" s="170">
        <v>-1.7867999999999999</v>
      </c>
      <c r="JJ58" s="170">
        <v>-48.839500000000001</v>
      </c>
      <c r="JK58" s="170">
        <v>-23.350899999999999</v>
      </c>
      <c r="JL58" s="170">
        <v>10.6</v>
      </c>
      <c r="JM58" s="170">
        <v>45.631</v>
      </c>
      <c r="JN58" s="170">
        <v>45.322000000000003</v>
      </c>
      <c r="JO58" s="170">
        <v>0</v>
      </c>
      <c r="JP58" s="170">
        <v>0</v>
      </c>
      <c r="JQ58" s="170">
        <v>46.028199999999998</v>
      </c>
      <c r="JR58" s="170">
        <v>45.410499999999999</v>
      </c>
      <c r="JS58" s="170">
        <v>45.362699999999997</v>
      </c>
      <c r="JT58" s="170">
        <v>0</v>
      </c>
      <c r="JU58" s="170">
        <v>-19.8</v>
      </c>
      <c r="JV58" s="170">
        <v>18.227</v>
      </c>
      <c r="JW58" s="170">
        <v>5.32</v>
      </c>
      <c r="JX58" s="170">
        <v>0</v>
      </c>
      <c r="JY58" s="170">
        <v>-53.3979</v>
      </c>
      <c r="JZ58" s="170">
        <v>69.763599999999997</v>
      </c>
      <c r="KA58" s="170">
        <v>0</v>
      </c>
      <c r="KB58" s="170">
        <v>-51.409399999999998</v>
      </c>
      <c r="KC58" s="170">
        <v>-119.6848</v>
      </c>
      <c r="KD58" s="170">
        <v>28.869800000000001</v>
      </c>
      <c r="KE58" s="170">
        <v>24.173100000000002</v>
      </c>
      <c r="KF58" s="170">
        <v>-48.2</v>
      </c>
      <c r="KG58" s="170">
        <v>-11</v>
      </c>
      <c r="KH58" s="170">
        <v>0</v>
      </c>
      <c r="KI58" s="170">
        <v>99.918800000000005</v>
      </c>
    </row>
    <row r="59" spans="1:295" x14ac:dyDescent="0.3">
      <c r="A59" s="229" t="s">
        <v>905</v>
      </c>
      <c r="B59" s="229"/>
      <c r="C59" s="170">
        <v>0</v>
      </c>
      <c r="D59" s="170">
        <v>19.378314583333331</v>
      </c>
      <c r="E59" s="170">
        <v>-38.739446874999999</v>
      </c>
      <c r="F59" s="170">
        <v>-8.0479885416666672</v>
      </c>
      <c r="G59" s="170">
        <v>29.488785416666666</v>
      </c>
      <c r="H59" s="170">
        <v>0</v>
      </c>
      <c r="I59" s="170">
        <v>58.966163541666667</v>
      </c>
      <c r="J59" s="170">
        <v>-134.38336458333333</v>
      </c>
      <c r="K59" s="170">
        <v>53.778148958333333</v>
      </c>
      <c r="L59" s="170">
        <v>27.549343749999998</v>
      </c>
      <c r="M59" s="170">
        <v>26.905052083333334</v>
      </c>
      <c r="N59" s="170">
        <v>0</v>
      </c>
      <c r="O59" s="170">
        <v>-44.277916666666663</v>
      </c>
      <c r="P59" s="170">
        <v>38.866666666666667</v>
      </c>
      <c r="Q59" s="170">
        <v>14.1105</v>
      </c>
      <c r="R59" s="170">
        <v>-38.545833333333334</v>
      </c>
      <c r="S59" s="170">
        <v>13.913074999999999</v>
      </c>
      <c r="T59" s="170">
        <v>274.87460416666664</v>
      </c>
      <c r="U59" s="170">
        <v>6.309860416666667</v>
      </c>
      <c r="V59" s="170">
        <v>6.4018437500000003</v>
      </c>
      <c r="W59" s="170">
        <v>10.307975000000001</v>
      </c>
      <c r="X59" s="170">
        <v>4.7947687500000002</v>
      </c>
      <c r="Y59" s="170">
        <v>4.9658635416666668</v>
      </c>
      <c r="Z59" s="170">
        <v>4.7783218749999996</v>
      </c>
      <c r="AA59" s="170">
        <v>0</v>
      </c>
      <c r="AB59" s="170">
        <v>0</v>
      </c>
      <c r="AC59" s="170">
        <v>-59.025833333333331</v>
      </c>
      <c r="AD59" s="170">
        <v>-58.96125</v>
      </c>
      <c r="AE59" s="170">
        <v>0</v>
      </c>
      <c r="AF59" s="170">
        <v>-20.396249999999998</v>
      </c>
      <c r="AG59" s="170">
        <v>42.579166666666666</v>
      </c>
      <c r="AH59" s="170">
        <v>29.858250000000002</v>
      </c>
      <c r="AI59" s="170">
        <v>0.3500625</v>
      </c>
      <c r="AJ59" s="170">
        <v>-39.953541666666666</v>
      </c>
      <c r="AK59" s="170">
        <v>-40.051250000000003</v>
      </c>
      <c r="AL59" s="170">
        <v>-85.78854166666666</v>
      </c>
      <c r="AM59" s="170">
        <v>40.256041666666668</v>
      </c>
      <c r="AN59" s="170">
        <v>40.345624999999998</v>
      </c>
      <c r="AO59" s="170">
        <v>11.269243749999999</v>
      </c>
      <c r="AP59" s="170">
        <v>10.443602083333333</v>
      </c>
      <c r="AQ59" s="170">
        <v>66.442847916666665</v>
      </c>
      <c r="AR59" s="170">
        <v>68.974018749999999</v>
      </c>
      <c r="AS59" s="170">
        <v>31.5417375</v>
      </c>
      <c r="AT59" s="170">
        <v>-39.093752083333328</v>
      </c>
      <c r="AU59" s="170">
        <v>-38.765662499999998</v>
      </c>
      <c r="AV59" s="170">
        <v>16.159754166666666</v>
      </c>
      <c r="AW59" s="170">
        <v>15.776616666666667</v>
      </c>
      <c r="AX59" s="170">
        <v>63.605119047619041</v>
      </c>
      <c r="AY59" s="170">
        <v>76.513037499999996</v>
      </c>
      <c r="AZ59" s="170">
        <v>-0.6158083333333334</v>
      </c>
      <c r="BA59" s="170">
        <v>-3.4364499999999998</v>
      </c>
      <c r="BB59" s="170">
        <v>-375.45935833333334</v>
      </c>
      <c r="BC59" s="170">
        <v>24.661641666666664</v>
      </c>
      <c r="BD59" s="170">
        <v>-12.154166666666667</v>
      </c>
      <c r="BE59" s="170">
        <v>-12.222916666666666</v>
      </c>
      <c r="BF59" s="170">
        <v>44.518804166666669</v>
      </c>
      <c r="BG59" s="170">
        <v>43.693816666666663</v>
      </c>
      <c r="BH59" s="170">
        <v>-10.113472916666666</v>
      </c>
      <c r="BI59" s="170">
        <v>0</v>
      </c>
      <c r="BJ59" s="170">
        <v>-64.353137500000003</v>
      </c>
      <c r="BK59" s="170">
        <v>4.7016375000000004</v>
      </c>
      <c r="BL59" s="170">
        <v>7.1215104166666672</v>
      </c>
      <c r="BM59" s="170">
        <v>5.5014687499999999</v>
      </c>
      <c r="BN59" s="170">
        <v>417.19616875000003</v>
      </c>
      <c r="BO59" s="170">
        <v>69.803441666666671</v>
      </c>
      <c r="BP59" s="170">
        <v>128.81731458333331</v>
      </c>
      <c r="BQ59" s="170">
        <v>-386.7944</v>
      </c>
      <c r="BR59" s="170">
        <v>425.49909583333329</v>
      </c>
      <c r="BS59" s="170">
        <v>0</v>
      </c>
      <c r="BT59" s="170">
        <v>-65.737464583333335</v>
      </c>
      <c r="BU59" s="170">
        <v>67.373335416666663</v>
      </c>
      <c r="BV59" s="170">
        <v>86.716810416666661</v>
      </c>
      <c r="BW59" s="170">
        <v>26.984166666666667</v>
      </c>
      <c r="BX59" s="170">
        <v>25.794791666666669</v>
      </c>
      <c r="BY59" s="170">
        <v>60.038437500000001</v>
      </c>
      <c r="BZ59" s="170">
        <v>76.638854166666661</v>
      </c>
      <c r="CA59" s="170">
        <v>-49.74971875</v>
      </c>
      <c r="CB59" s="170">
        <v>-49.629710416666668</v>
      </c>
      <c r="CC59" s="170">
        <v>123.113375</v>
      </c>
      <c r="CD59" s="170">
        <v>124.045125</v>
      </c>
      <c r="CE59" s="170">
        <v>22.738812500000002</v>
      </c>
      <c r="CF59" s="170">
        <v>-78.24563333333333</v>
      </c>
      <c r="CG59" s="170">
        <v>-78.259916666666669</v>
      </c>
      <c r="CH59" s="170">
        <v>4.5113395833333332</v>
      </c>
      <c r="CI59" s="170">
        <v>-63.31170208333333</v>
      </c>
      <c r="CJ59" s="170">
        <v>0</v>
      </c>
      <c r="CK59" s="170">
        <v>0</v>
      </c>
      <c r="CL59" s="170">
        <v>21.116666666666667</v>
      </c>
      <c r="CM59" s="170">
        <v>126.95625</v>
      </c>
      <c r="CN59" s="170">
        <v>-15.82625</v>
      </c>
      <c r="CO59" s="170">
        <v>31.312874999999998</v>
      </c>
      <c r="CP59" s="170">
        <v>30.94376875</v>
      </c>
      <c r="CQ59" s="170">
        <v>31.48883125</v>
      </c>
      <c r="CR59" s="170">
        <v>-36.50344583333333</v>
      </c>
      <c r="CS59" s="170">
        <v>-36.125952083333331</v>
      </c>
      <c r="CT59" s="170">
        <v>15.970841025641025</v>
      </c>
      <c r="CU59" s="170">
        <v>-13.4717875</v>
      </c>
      <c r="CV59" s="170">
        <v>16.286852083333333</v>
      </c>
      <c r="CW59" s="170">
        <v>14.030908333333334</v>
      </c>
      <c r="CX59" s="170">
        <v>48.232291666666661</v>
      </c>
      <c r="CY59" s="170">
        <v>72.693333333333328</v>
      </c>
      <c r="CZ59" s="170">
        <v>44.47019791666667</v>
      </c>
      <c r="DA59" s="170">
        <v>42.06084270833334</v>
      </c>
      <c r="DB59" s="170">
        <v>-30.395</v>
      </c>
      <c r="DC59" s="170">
        <v>-3.1713062500000002</v>
      </c>
      <c r="DD59" s="170">
        <v>63.584333333333333</v>
      </c>
      <c r="DE59" s="170">
        <v>62.91272708333333</v>
      </c>
      <c r="DF59" s="170">
        <v>-126.46436249999999</v>
      </c>
      <c r="DG59" s="170">
        <v>0</v>
      </c>
      <c r="DH59" s="170">
        <v>-18.427110416666668</v>
      </c>
      <c r="DI59" s="170">
        <v>-116.61302083333332</v>
      </c>
      <c r="DJ59" s="170">
        <v>-116.95625</v>
      </c>
      <c r="DK59" s="170">
        <v>29.663542708333331</v>
      </c>
      <c r="DL59" s="170">
        <v>51.995840625</v>
      </c>
      <c r="DM59" s="170">
        <v>61.861206250000002</v>
      </c>
      <c r="DN59" s="170">
        <v>73.406986458333336</v>
      </c>
      <c r="DO59" s="170">
        <v>51.491145833333334</v>
      </c>
      <c r="DP59" s="170">
        <v>-8.8910416666666663</v>
      </c>
      <c r="DQ59" s="170">
        <v>62.491218750000002</v>
      </c>
      <c r="DR59" s="170">
        <v>125.07622291666665</v>
      </c>
      <c r="DS59" s="170">
        <v>-21.44875</v>
      </c>
      <c r="DT59" s="170">
        <v>-21.651666666666667</v>
      </c>
      <c r="DU59" s="170">
        <v>99.490833333333313</v>
      </c>
      <c r="DV59" s="170">
        <v>71.888958333333335</v>
      </c>
      <c r="DW59" s="170">
        <v>125.53105416666666</v>
      </c>
      <c r="DX59" s="170">
        <v>123.67840833333332</v>
      </c>
      <c r="DY59" s="170">
        <v>-30.024204166666664</v>
      </c>
      <c r="DZ59" s="170">
        <v>-29.732006250000001</v>
      </c>
      <c r="EA59" s="170">
        <v>213.3726395833333</v>
      </c>
      <c r="EB59" s="170">
        <v>170.17828333333333</v>
      </c>
      <c r="EC59" s="170">
        <v>164.06253333333333</v>
      </c>
      <c r="ED59" s="170">
        <v>166.60759166666665</v>
      </c>
      <c r="EE59" s="170">
        <v>86.040406250000004</v>
      </c>
      <c r="EF59" s="170">
        <v>69.110304166666666</v>
      </c>
      <c r="EG59" s="170">
        <v>-26.166104166666667</v>
      </c>
      <c r="EH59" s="170">
        <v>399.1576854166666</v>
      </c>
      <c r="EI59" s="170">
        <v>181.30412708333333</v>
      </c>
      <c r="EJ59" s="170">
        <v>0</v>
      </c>
      <c r="EK59" s="170">
        <v>-28.971697916666667</v>
      </c>
      <c r="EL59" s="170">
        <v>-27.201656249999999</v>
      </c>
      <c r="EM59" s="170">
        <v>0</v>
      </c>
      <c r="EN59" s="170">
        <v>8.5931291666666656</v>
      </c>
      <c r="EO59" s="170">
        <v>8.3936687499999998</v>
      </c>
      <c r="EP59" s="170">
        <v>92.628500000000003</v>
      </c>
      <c r="EQ59" s="170">
        <v>-70.336433333333332</v>
      </c>
      <c r="ER59" s="170">
        <v>-71.267704166666661</v>
      </c>
      <c r="ES59" s="170">
        <v>-28.761306250000001</v>
      </c>
      <c r="ET59" s="170">
        <v>4.6779166666666665</v>
      </c>
      <c r="EU59" s="170">
        <v>-13.067500000000001</v>
      </c>
      <c r="EV59" s="170">
        <v>64.354285714285709</v>
      </c>
      <c r="EW59" s="170">
        <v>11.19631875</v>
      </c>
      <c r="EX59" s="170">
        <v>-29.658014583333333</v>
      </c>
      <c r="EY59" s="170">
        <v>-32.323562500000001</v>
      </c>
      <c r="EZ59" s="170">
        <v>-31.434097916666669</v>
      </c>
      <c r="FA59" s="170">
        <v>8.9761354166666667</v>
      </c>
      <c r="FB59" s="170">
        <v>-65.464033333333333</v>
      </c>
      <c r="FC59" s="170">
        <v>30.96533333333333</v>
      </c>
      <c r="FD59" s="170">
        <v>0</v>
      </c>
      <c r="FE59" s="170">
        <v>0</v>
      </c>
      <c r="FF59" s="170">
        <v>0</v>
      </c>
      <c r="FG59" s="170">
        <v>39.038952083333328</v>
      </c>
      <c r="FH59" s="170">
        <v>39.292289583333329</v>
      </c>
      <c r="FI59" s="170">
        <v>37.988402083333334</v>
      </c>
      <c r="FJ59" s="170">
        <v>49.305416666666666</v>
      </c>
      <c r="FK59" s="170">
        <v>49.319375000000001</v>
      </c>
      <c r="FL59" s="170">
        <v>-54.94311041666667</v>
      </c>
      <c r="FM59" s="170">
        <v>31.886099999999999</v>
      </c>
      <c r="FN59" s="170">
        <v>31.883581249999999</v>
      </c>
      <c r="FO59" s="170">
        <v>-29.660177083333334</v>
      </c>
      <c r="FP59" s="170">
        <v>-10.958225000000001</v>
      </c>
      <c r="FQ59" s="170">
        <v>-43.609529166666661</v>
      </c>
      <c r="FR59" s="170">
        <v>-36.51145833333333</v>
      </c>
      <c r="FS59" s="170">
        <v>19.0251625</v>
      </c>
      <c r="FT59" s="170">
        <v>1.0848041666666668</v>
      </c>
      <c r="FU59" s="170">
        <v>-12.260416666666666</v>
      </c>
      <c r="FV59" s="170">
        <v>20.725833333333334</v>
      </c>
      <c r="FW59" s="170">
        <v>-45.562725714285719</v>
      </c>
      <c r="FX59" s="170">
        <v>6.8228270833333342</v>
      </c>
      <c r="FY59" s="170">
        <v>-12.90828125</v>
      </c>
      <c r="FZ59" s="170">
        <v>4.6300208333333339</v>
      </c>
      <c r="GA59" s="170">
        <v>0</v>
      </c>
      <c r="GB59" s="170">
        <v>12.283541666666666</v>
      </c>
      <c r="GC59" s="170">
        <v>9.9390541666666667</v>
      </c>
      <c r="GD59" s="170">
        <v>29.3930875</v>
      </c>
      <c r="GE59" s="170">
        <v>15.986770833333333</v>
      </c>
      <c r="GF59" s="170">
        <v>70.440016666666665</v>
      </c>
      <c r="GG59" s="170">
        <v>26.193750000000001</v>
      </c>
      <c r="GH59" s="170">
        <v>-12.504311458333333</v>
      </c>
      <c r="GI59" s="170">
        <v>0</v>
      </c>
      <c r="GJ59" s="170">
        <v>-3.2027520833333338</v>
      </c>
      <c r="GK59" s="170">
        <v>2.0143062500000002</v>
      </c>
      <c r="GL59" s="170">
        <v>6.4500000000000002E-2</v>
      </c>
      <c r="GM59" s="170">
        <v>0</v>
      </c>
      <c r="GN59" s="170">
        <v>-12.899955208333333</v>
      </c>
      <c r="GO59" s="170">
        <v>-26.386158333333331</v>
      </c>
      <c r="GP59" s="170">
        <v>21.555239583333332</v>
      </c>
      <c r="GQ59" s="170">
        <v>40.811540624999999</v>
      </c>
      <c r="GR59" s="170">
        <v>59.277797916666664</v>
      </c>
      <c r="GS59" s="170">
        <v>60.894314583333333</v>
      </c>
      <c r="GT59" s="170">
        <v>-142.00844895833333</v>
      </c>
      <c r="GU59" s="170">
        <v>-25.992672916666667</v>
      </c>
      <c r="GV59" s="170">
        <v>33.440733333333334</v>
      </c>
      <c r="GW59" s="170">
        <v>-62.68157708333333</v>
      </c>
      <c r="GX59" s="170">
        <v>10.678942708333334</v>
      </c>
      <c r="GY59" s="170">
        <v>10.216870731707317</v>
      </c>
      <c r="GZ59" s="170">
        <v>10.1049425</v>
      </c>
      <c r="HA59" s="170">
        <v>12.414742307692308</v>
      </c>
      <c r="HB59" s="170">
        <v>235.94936874999999</v>
      </c>
      <c r="HC59" s="170">
        <v>147.67760625</v>
      </c>
      <c r="HD59" s="170">
        <v>282.1894736842105</v>
      </c>
      <c r="HE59" s="170">
        <v>-281.44050731707313</v>
      </c>
      <c r="HF59" s="170">
        <v>-492.67506874999998</v>
      </c>
      <c r="HG59" s="170">
        <v>494.83048333333329</v>
      </c>
      <c r="HH59" s="170">
        <v>492.28455208333332</v>
      </c>
      <c r="HI59" s="170">
        <v>-221.81137291666664</v>
      </c>
      <c r="HJ59" s="170">
        <v>-138.87499166666666</v>
      </c>
      <c r="HK59" s="170">
        <v>-45.802331250000002</v>
      </c>
      <c r="HL59" s="170">
        <v>-51.129604166666667</v>
      </c>
      <c r="HM59" s="170">
        <v>77.425397916666668</v>
      </c>
      <c r="HN59" s="170">
        <v>76.929902083333332</v>
      </c>
      <c r="HO59" s="170">
        <v>-124.321585</v>
      </c>
      <c r="HP59" s="170">
        <v>-125.14223809523808</v>
      </c>
      <c r="HQ59" s="170">
        <v>58.836116666666669</v>
      </c>
      <c r="HR59" s="170">
        <v>58.383156249999999</v>
      </c>
      <c r="HS59" s="170">
        <v>-48.256366666666665</v>
      </c>
      <c r="HT59" s="170">
        <v>-48.121875000000003</v>
      </c>
      <c r="HU59" s="170">
        <v>71.193541666666675</v>
      </c>
      <c r="HV59" s="170">
        <v>71.052083333333343</v>
      </c>
      <c r="HW59" s="170">
        <v>35.502083333333339</v>
      </c>
      <c r="HX59" s="170">
        <v>35.408333333333339</v>
      </c>
      <c r="HY59" s="170">
        <v>22.836144736842105</v>
      </c>
      <c r="HZ59" s="170">
        <v>-2.2083333333333335</v>
      </c>
      <c r="IA59" s="170">
        <v>-325.26372291666667</v>
      </c>
      <c r="IB59" s="170">
        <v>101.65134166666667</v>
      </c>
      <c r="IC59" s="170">
        <v>101.32100833333334</v>
      </c>
      <c r="ID59" s="170">
        <v>14.456250000000001</v>
      </c>
      <c r="IE59" s="170">
        <v>5.0604166666666677</v>
      </c>
      <c r="IF59" s="170">
        <v>-57.189583333333331</v>
      </c>
      <c r="IG59" s="170">
        <v>-57.516666666666666</v>
      </c>
      <c r="IH59" s="170">
        <v>0.91712812499999996</v>
      </c>
      <c r="II59" s="170">
        <v>1.4671218749999999</v>
      </c>
      <c r="IJ59" s="170">
        <v>-483.45977812500001</v>
      </c>
      <c r="IK59" s="170">
        <v>-151.24426666666668</v>
      </c>
      <c r="IL59" s="170">
        <v>370.92961874999997</v>
      </c>
      <c r="IM59" s="170">
        <v>265.65153125000001</v>
      </c>
      <c r="IN59" s="170">
        <v>-6.6811125000000002</v>
      </c>
      <c r="IO59" s="170">
        <v>-256.24131458333335</v>
      </c>
      <c r="IP59" s="170">
        <v>254.68946041666666</v>
      </c>
      <c r="IQ59" s="170">
        <v>-92.137714583333334</v>
      </c>
      <c r="IR59" s="170">
        <v>-195.57075833333332</v>
      </c>
      <c r="IS59" s="170">
        <v>-251.19510208333332</v>
      </c>
      <c r="IT59" s="170">
        <v>117.5835125</v>
      </c>
      <c r="IU59" s="170">
        <v>110.53440208333332</v>
      </c>
      <c r="IV59" s="170">
        <v>93.335887499999998</v>
      </c>
      <c r="IW59" s="170">
        <v>-360.48192291666663</v>
      </c>
      <c r="IX59" s="170">
        <v>198.19413125</v>
      </c>
      <c r="IY59" s="170">
        <v>-161.34246874999999</v>
      </c>
      <c r="IZ59" s="170">
        <v>161.94870624999999</v>
      </c>
      <c r="JA59" s="170">
        <v>-9.1205104166666668</v>
      </c>
      <c r="JB59" s="170">
        <v>0</v>
      </c>
      <c r="JC59" s="170">
        <v>18.053333333333331</v>
      </c>
      <c r="JD59" s="170">
        <v>7.0491562500000002</v>
      </c>
      <c r="JE59" s="170">
        <v>7.0388020833333336</v>
      </c>
      <c r="JF59" s="170">
        <v>-17.953333333333333</v>
      </c>
      <c r="JG59" s="170">
        <v>-3.1133333333333333</v>
      </c>
      <c r="JH59" s="170">
        <v>0</v>
      </c>
      <c r="JI59" s="170">
        <v>3.1795895833333336</v>
      </c>
      <c r="JJ59" s="170">
        <v>-36.886956249999997</v>
      </c>
      <c r="JK59" s="170">
        <v>-12.357010416666666</v>
      </c>
      <c r="JL59" s="170">
        <v>18.545833333333334</v>
      </c>
      <c r="JM59" s="170">
        <v>50.122020833333337</v>
      </c>
      <c r="JN59" s="170">
        <v>50.145895833333334</v>
      </c>
      <c r="JO59" s="170">
        <v>10.199608695652174</v>
      </c>
      <c r="JP59" s="170">
        <v>11.432129629629628</v>
      </c>
      <c r="JQ59" s="170">
        <v>50.236456250000003</v>
      </c>
      <c r="JR59" s="170">
        <v>50.028206249999997</v>
      </c>
      <c r="JS59" s="170">
        <v>50.328560416666662</v>
      </c>
      <c r="JT59" s="170">
        <v>0</v>
      </c>
      <c r="JU59" s="170">
        <v>-4.3291666666666666</v>
      </c>
      <c r="JV59" s="170">
        <v>24.725841666666668</v>
      </c>
      <c r="JW59" s="170">
        <v>7.5866666666666669</v>
      </c>
      <c r="JX59" s="170">
        <v>0</v>
      </c>
      <c r="JY59" s="170">
        <v>-39.555887499999997</v>
      </c>
      <c r="JZ59" s="170">
        <v>82.587658333333323</v>
      </c>
      <c r="KA59" s="170">
        <v>46.40203125</v>
      </c>
      <c r="KB59" s="170">
        <v>-39.174737499999999</v>
      </c>
      <c r="KC59" s="170">
        <v>-81.04102083333332</v>
      </c>
      <c r="KD59" s="170">
        <v>50.275154166666667</v>
      </c>
      <c r="KE59" s="170">
        <v>30.421147916666666</v>
      </c>
      <c r="KF59" s="170">
        <v>-4.1937499999999996</v>
      </c>
      <c r="KG59" s="170">
        <v>4.3833333333333329</v>
      </c>
      <c r="KH59" s="170">
        <v>0</v>
      </c>
      <c r="KI59" s="170">
        <v>139.72482083333333</v>
      </c>
    </row>
    <row r="60" spans="1:295" x14ac:dyDescent="0.3">
      <c r="A60" s="229" t="s">
        <v>2391</v>
      </c>
      <c r="B60" s="229"/>
      <c r="C60" s="158" t="s">
        <v>147</v>
      </c>
      <c r="D60" s="158" t="s">
        <v>147</v>
      </c>
      <c r="E60" s="158" t="s">
        <v>147</v>
      </c>
      <c r="F60" s="158" t="s">
        <v>147</v>
      </c>
      <c r="G60" s="158" t="s">
        <v>147</v>
      </c>
      <c r="H60" s="158" t="s">
        <v>2392</v>
      </c>
      <c r="I60" s="158" t="s">
        <v>147</v>
      </c>
      <c r="J60" s="158" t="s">
        <v>147</v>
      </c>
      <c r="K60" s="158" t="s">
        <v>2392</v>
      </c>
      <c r="L60" s="158" t="s">
        <v>147</v>
      </c>
      <c r="M60" s="158" t="s">
        <v>147</v>
      </c>
      <c r="N60" s="158" t="s">
        <v>147</v>
      </c>
      <c r="O60" s="158" t="s">
        <v>147</v>
      </c>
      <c r="P60" s="158" t="s">
        <v>147</v>
      </c>
      <c r="Q60" s="158" t="s">
        <v>147</v>
      </c>
      <c r="R60" s="158" t="s">
        <v>147</v>
      </c>
      <c r="S60" s="158" t="s">
        <v>147</v>
      </c>
      <c r="T60" s="158" t="s">
        <v>147</v>
      </c>
      <c r="U60" s="158" t="s">
        <v>147</v>
      </c>
      <c r="V60" s="158" t="s">
        <v>147</v>
      </c>
      <c r="W60" s="158" t="s">
        <v>147</v>
      </c>
      <c r="X60" s="158" t="s">
        <v>2392</v>
      </c>
      <c r="Y60" s="158" t="s">
        <v>2392</v>
      </c>
      <c r="Z60" s="158" t="s">
        <v>2392</v>
      </c>
      <c r="AA60" s="158" t="s">
        <v>147</v>
      </c>
      <c r="AB60" s="158" t="s">
        <v>2392</v>
      </c>
      <c r="AC60" s="158" t="s">
        <v>147</v>
      </c>
      <c r="AD60" s="158" t="s">
        <v>147</v>
      </c>
      <c r="AE60" s="158" t="s">
        <v>2392</v>
      </c>
      <c r="AF60" s="158" t="s">
        <v>147</v>
      </c>
      <c r="AG60" s="158" t="s">
        <v>147</v>
      </c>
      <c r="AH60" s="158" t="s">
        <v>147</v>
      </c>
      <c r="AI60" s="158" t="s">
        <v>147</v>
      </c>
      <c r="AJ60" s="158" t="s">
        <v>147</v>
      </c>
      <c r="AK60" s="158" t="s">
        <v>147</v>
      </c>
      <c r="AL60" s="158" t="s">
        <v>2392</v>
      </c>
      <c r="AM60" s="158" t="s">
        <v>147</v>
      </c>
      <c r="AN60" s="158" t="s">
        <v>147</v>
      </c>
      <c r="AO60" s="158" t="s">
        <v>147</v>
      </c>
      <c r="AP60" s="158" t="s">
        <v>2392</v>
      </c>
      <c r="AQ60" s="158" t="s">
        <v>147</v>
      </c>
      <c r="AR60" s="158" t="s">
        <v>147</v>
      </c>
      <c r="AS60" s="158" t="s">
        <v>147</v>
      </c>
      <c r="AT60" s="158" t="s">
        <v>147</v>
      </c>
      <c r="AU60" s="158" t="s">
        <v>147</v>
      </c>
      <c r="AV60" s="158" t="s">
        <v>2392</v>
      </c>
      <c r="AW60" s="158" t="s">
        <v>2392</v>
      </c>
      <c r="AX60" s="158" t="s">
        <v>147</v>
      </c>
      <c r="AY60" s="158" t="s">
        <v>147</v>
      </c>
      <c r="AZ60" s="158" t="s">
        <v>147</v>
      </c>
      <c r="BA60" s="158" t="s">
        <v>147</v>
      </c>
      <c r="BB60" s="158" t="s">
        <v>147</v>
      </c>
      <c r="BC60" s="158" t="s">
        <v>2392</v>
      </c>
      <c r="BD60" s="158" t="s">
        <v>2392</v>
      </c>
      <c r="BE60" s="158" t="s">
        <v>2392</v>
      </c>
      <c r="BF60" s="158" t="s">
        <v>147</v>
      </c>
      <c r="BG60" s="158" t="s">
        <v>147</v>
      </c>
      <c r="BH60" s="158" t="s">
        <v>2392</v>
      </c>
      <c r="BI60" s="158" t="s">
        <v>2392</v>
      </c>
      <c r="BJ60" s="158" t="s">
        <v>2392</v>
      </c>
      <c r="BK60" s="158" t="s">
        <v>2392</v>
      </c>
      <c r="BL60" s="158" t="s">
        <v>2392</v>
      </c>
      <c r="BM60" s="158" t="s">
        <v>2392</v>
      </c>
      <c r="BN60" s="158" t="s">
        <v>147</v>
      </c>
      <c r="BO60" s="158" t="s">
        <v>147</v>
      </c>
      <c r="BP60" s="158" t="s">
        <v>147</v>
      </c>
      <c r="BQ60" s="158" t="s">
        <v>2392</v>
      </c>
      <c r="BR60" s="158" t="s">
        <v>2392</v>
      </c>
      <c r="BS60" s="158" t="s">
        <v>2392</v>
      </c>
      <c r="BT60" s="158" t="s">
        <v>2392</v>
      </c>
      <c r="BU60" s="158" t="s">
        <v>2392</v>
      </c>
      <c r="BV60" s="158" t="s">
        <v>2392</v>
      </c>
      <c r="BW60" s="158" t="s">
        <v>2392</v>
      </c>
      <c r="BX60" s="158" t="s">
        <v>532</v>
      </c>
      <c r="BY60" s="158" t="s">
        <v>2392</v>
      </c>
      <c r="BZ60" s="158" t="s">
        <v>2392</v>
      </c>
      <c r="CA60" s="158" t="s">
        <v>2392</v>
      </c>
      <c r="CB60" s="158" t="s">
        <v>2392</v>
      </c>
      <c r="CC60" s="158" t="s">
        <v>2392</v>
      </c>
      <c r="CD60" s="158" t="s">
        <v>2392</v>
      </c>
      <c r="CE60" s="158" t="s">
        <v>2392</v>
      </c>
      <c r="CF60" s="158" t="s">
        <v>2392</v>
      </c>
      <c r="CG60" s="158" t="s">
        <v>2392</v>
      </c>
      <c r="CH60" s="158" t="s">
        <v>2392</v>
      </c>
      <c r="CI60" s="158" t="s">
        <v>2392</v>
      </c>
      <c r="CJ60" s="158" t="s">
        <v>2392</v>
      </c>
      <c r="CK60" s="158" t="s">
        <v>2392</v>
      </c>
      <c r="CL60" s="158" t="s">
        <v>2392</v>
      </c>
      <c r="CM60" s="158" t="s">
        <v>2392</v>
      </c>
      <c r="CN60" s="158" t="s">
        <v>2392</v>
      </c>
      <c r="CO60" s="158" t="s">
        <v>2392</v>
      </c>
      <c r="CP60" s="158" t="s">
        <v>2392</v>
      </c>
      <c r="CQ60" s="158" t="s">
        <v>2392</v>
      </c>
      <c r="CR60" s="158" t="s">
        <v>2392</v>
      </c>
      <c r="CS60" s="158" t="s">
        <v>2392</v>
      </c>
      <c r="CT60" s="158" t="s">
        <v>2392</v>
      </c>
      <c r="CU60" s="158" t="s">
        <v>2392</v>
      </c>
      <c r="CV60" s="158" t="s">
        <v>2392</v>
      </c>
      <c r="CW60" s="158" t="s">
        <v>2392</v>
      </c>
      <c r="CX60" s="158" t="s">
        <v>2392</v>
      </c>
      <c r="CY60" s="158" t="s">
        <v>2392</v>
      </c>
      <c r="CZ60" s="158" t="s">
        <v>2392</v>
      </c>
      <c r="DA60" s="158" t="s">
        <v>2392</v>
      </c>
      <c r="DB60" s="158" t="s">
        <v>2392</v>
      </c>
      <c r="DC60" s="158" t="s">
        <v>2392</v>
      </c>
      <c r="DD60" s="158" t="s">
        <v>2392</v>
      </c>
      <c r="DE60" s="158" t="s">
        <v>2392</v>
      </c>
      <c r="DF60" s="158" t="s">
        <v>2392</v>
      </c>
      <c r="DG60" s="158" t="s">
        <v>2392</v>
      </c>
      <c r="DH60" s="158" t="s">
        <v>2392</v>
      </c>
      <c r="DI60" s="158" t="s">
        <v>2392</v>
      </c>
      <c r="DJ60" s="158" t="s">
        <v>2392</v>
      </c>
      <c r="DK60" s="158" t="s">
        <v>2392</v>
      </c>
      <c r="DL60" s="158" t="s">
        <v>2392</v>
      </c>
      <c r="DM60" s="158" t="s">
        <v>2392</v>
      </c>
      <c r="DN60" s="158" t="s">
        <v>2392</v>
      </c>
      <c r="DO60" s="158" t="s">
        <v>2392</v>
      </c>
      <c r="DP60" s="158" t="s">
        <v>2392</v>
      </c>
      <c r="DQ60" s="158" t="s">
        <v>2392</v>
      </c>
      <c r="DR60" s="158" t="s">
        <v>2392</v>
      </c>
      <c r="DS60" s="158" t="s">
        <v>2392</v>
      </c>
      <c r="DT60" s="158" t="s">
        <v>2392</v>
      </c>
      <c r="DU60" s="158" t="s">
        <v>2392</v>
      </c>
      <c r="DV60" s="158" t="s">
        <v>2392</v>
      </c>
      <c r="DW60" s="158" t="s">
        <v>2392</v>
      </c>
      <c r="DX60" s="158" t="s">
        <v>2392</v>
      </c>
      <c r="DY60" s="158" t="s">
        <v>2392</v>
      </c>
      <c r="DZ60" s="158" t="s">
        <v>2392</v>
      </c>
      <c r="EA60" s="158" t="s">
        <v>2392</v>
      </c>
      <c r="EB60" s="158" t="s">
        <v>2392</v>
      </c>
      <c r="EC60" s="158" t="s">
        <v>2392</v>
      </c>
      <c r="ED60" s="158" t="s">
        <v>2392</v>
      </c>
      <c r="EE60" s="158" t="s">
        <v>2392</v>
      </c>
      <c r="EF60" s="158" t="s">
        <v>2392</v>
      </c>
      <c r="EG60" s="158" t="s">
        <v>2392</v>
      </c>
      <c r="EH60" s="158" t="s">
        <v>2392</v>
      </c>
      <c r="EI60" s="158" t="s">
        <v>2392</v>
      </c>
      <c r="EJ60" s="158" t="s">
        <v>2392</v>
      </c>
      <c r="EK60" s="158" t="s">
        <v>2392</v>
      </c>
      <c r="EL60" s="158" t="s">
        <v>2392</v>
      </c>
      <c r="EM60" s="158" t="s">
        <v>2392</v>
      </c>
      <c r="EN60" s="158" t="s">
        <v>2392</v>
      </c>
      <c r="EO60" s="158" t="s">
        <v>2392</v>
      </c>
      <c r="EP60" s="158" t="s">
        <v>2392</v>
      </c>
      <c r="EQ60" s="158" t="s">
        <v>2392</v>
      </c>
      <c r="ER60" s="158" t="s">
        <v>2392</v>
      </c>
      <c r="ES60" s="158" t="s">
        <v>2392</v>
      </c>
      <c r="ET60" s="158" t="s">
        <v>2392</v>
      </c>
      <c r="EU60" s="158" t="s">
        <v>2392</v>
      </c>
      <c r="EV60" s="158" t="s">
        <v>2392</v>
      </c>
      <c r="EW60" s="158" t="s">
        <v>2392</v>
      </c>
      <c r="EX60" s="158" t="s">
        <v>2392</v>
      </c>
      <c r="EY60" s="158" t="s">
        <v>2392</v>
      </c>
      <c r="EZ60" s="158" t="s">
        <v>2392</v>
      </c>
      <c r="FA60" s="158" t="s">
        <v>2392</v>
      </c>
      <c r="FB60" s="158" t="s">
        <v>2392</v>
      </c>
      <c r="FC60" s="158" t="s">
        <v>2392</v>
      </c>
      <c r="FD60" s="158" t="s">
        <v>2392</v>
      </c>
      <c r="FE60" s="158" t="s">
        <v>2392</v>
      </c>
      <c r="FF60" s="158" t="s">
        <v>2392</v>
      </c>
      <c r="FG60" s="158" t="s">
        <v>2392</v>
      </c>
      <c r="FH60" s="158" t="s">
        <v>2392</v>
      </c>
      <c r="FI60" s="158" t="s">
        <v>2392</v>
      </c>
      <c r="FJ60" s="158" t="s">
        <v>2392</v>
      </c>
      <c r="FK60" s="158" t="s">
        <v>2392</v>
      </c>
      <c r="FL60" s="158" t="s">
        <v>2392</v>
      </c>
      <c r="FM60" s="158" t="s">
        <v>2392</v>
      </c>
      <c r="FN60" s="158" t="s">
        <v>2392</v>
      </c>
      <c r="FO60" s="158" t="s">
        <v>2392</v>
      </c>
      <c r="FP60" s="158" t="s">
        <v>2392</v>
      </c>
      <c r="FQ60" s="158" t="s">
        <v>2392</v>
      </c>
      <c r="FR60" s="158" t="s">
        <v>2392</v>
      </c>
      <c r="FS60" s="158" t="s">
        <v>2392</v>
      </c>
      <c r="FT60" s="158" t="s">
        <v>2392</v>
      </c>
      <c r="FU60" s="158" t="s">
        <v>2392</v>
      </c>
      <c r="FV60" s="158" t="s">
        <v>2392</v>
      </c>
      <c r="FW60" s="158" t="s">
        <v>2392</v>
      </c>
      <c r="FX60" s="158" t="s">
        <v>2392</v>
      </c>
      <c r="FY60" s="158" t="s">
        <v>2392</v>
      </c>
      <c r="FZ60" s="158" t="s">
        <v>2392</v>
      </c>
      <c r="GA60" s="158" t="s">
        <v>2392</v>
      </c>
      <c r="GB60" s="158" t="s">
        <v>2392</v>
      </c>
      <c r="GC60" s="158" t="s">
        <v>2392</v>
      </c>
      <c r="GD60" s="158" t="s">
        <v>2392</v>
      </c>
      <c r="GE60" s="158" t="s">
        <v>2392</v>
      </c>
      <c r="GF60" s="158" t="s">
        <v>2392</v>
      </c>
      <c r="GG60" s="158" t="s">
        <v>2392</v>
      </c>
      <c r="GH60" s="158" t="s">
        <v>2392</v>
      </c>
      <c r="GI60" s="158" t="s">
        <v>2392</v>
      </c>
      <c r="GJ60" s="158" t="s">
        <v>2392</v>
      </c>
      <c r="GK60" s="158" t="s">
        <v>2392</v>
      </c>
      <c r="GL60" s="158" t="s">
        <v>2392</v>
      </c>
      <c r="GM60" s="158" t="s">
        <v>2392</v>
      </c>
      <c r="GN60" s="158" t="s">
        <v>2392</v>
      </c>
      <c r="GO60" s="158" t="s">
        <v>2392</v>
      </c>
      <c r="GP60" s="158" t="s">
        <v>2392</v>
      </c>
      <c r="GQ60" s="158" t="s">
        <v>2392</v>
      </c>
      <c r="GR60" s="158" t="s">
        <v>2392</v>
      </c>
      <c r="GS60" s="158" t="s">
        <v>2392</v>
      </c>
      <c r="GT60" s="158" t="s">
        <v>2392</v>
      </c>
      <c r="GU60" s="158" t="s">
        <v>2392</v>
      </c>
      <c r="GV60" s="158" t="s">
        <v>2392</v>
      </c>
      <c r="GW60" s="158" t="s">
        <v>2392</v>
      </c>
      <c r="GX60" s="158" t="s">
        <v>2392</v>
      </c>
      <c r="GY60" s="158" t="s">
        <v>2392</v>
      </c>
      <c r="GZ60" s="158" t="s">
        <v>2392</v>
      </c>
      <c r="HA60" s="158" t="s">
        <v>2392</v>
      </c>
      <c r="HB60" s="158" t="s">
        <v>2392</v>
      </c>
      <c r="HC60" s="158" t="s">
        <v>2392</v>
      </c>
      <c r="HD60" s="158" t="s">
        <v>2392</v>
      </c>
      <c r="HE60" s="158" t="s">
        <v>532</v>
      </c>
      <c r="HF60" s="158" t="s">
        <v>532</v>
      </c>
      <c r="HG60" s="158" t="s">
        <v>532</v>
      </c>
      <c r="HH60" s="158" t="s">
        <v>532</v>
      </c>
      <c r="HI60" s="158" t="s">
        <v>532</v>
      </c>
      <c r="HJ60" s="158" t="s">
        <v>532</v>
      </c>
      <c r="HK60" s="158" t="s">
        <v>532</v>
      </c>
      <c r="HL60" s="158" t="s">
        <v>532</v>
      </c>
      <c r="HM60" s="158" t="s">
        <v>532</v>
      </c>
      <c r="HN60" s="158" t="s">
        <v>532</v>
      </c>
      <c r="HO60" s="158" t="s">
        <v>532</v>
      </c>
      <c r="HP60" s="158" t="s">
        <v>532</v>
      </c>
      <c r="HQ60" s="158" t="s">
        <v>532</v>
      </c>
      <c r="HR60" s="158" t="s">
        <v>532</v>
      </c>
      <c r="HS60" s="158" t="s">
        <v>532</v>
      </c>
      <c r="HT60" s="158" t="s">
        <v>532</v>
      </c>
      <c r="HU60" s="158" t="s">
        <v>532</v>
      </c>
      <c r="HV60" s="158" t="s">
        <v>532</v>
      </c>
      <c r="HW60" s="158" t="s">
        <v>532</v>
      </c>
      <c r="HX60" s="158" t="s">
        <v>532</v>
      </c>
      <c r="HY60" s="158" t="s">
        <v>532</v>
      </c>
      <c r="HZ60" s="158" t="s">
        <v>532</v>
      </c>
      <c r="IA60" s="158" t="s">
        <v>532</v>
      </c>
      <c r="IB60" s="158" t="s">
        <v>532</v>
      </c>
      <c r="IC60" s="158" t="s">
        <v>532</v>
      </c>
      <c r="ID60" s="158" t="s">
        <v>532</v>
      </c>
      <c r="IE60" s="158" t="s">
        <v>532</v>
      </c>
      <c r="IF60" s="158" t="s">
        <v>532</v>
      </c>
      <c r="IG60" s="158" t="s">
        <v>532</v>
      </c>
      <c r="IH60" s="158" t="s">
        <v>532</v>
      </c>
      <c r="II60" s="158" t="s">
        <v>532</v>
      </c>
      <c r="IJ60" s="158" t="s">
        <v>532</v>
      </c>
      <c r="IK60" s="158" t="s">
        <v>532</v>
      </c>
      <c r="IL60" s="158" t="s">
        <v>532</v>
      </c>
      <c r="IM60" s="158" t="s">
        <v>532</v>
      </c>
      <c r="IN60" s="158" t="s">
        <v>532</v>
      </c>
      <c r="IO60" s="158" t="s">
        <v>532</v>
      </c>
      <c r="IP60" s="158" t="s">
        <v>532</v>
      </c>
      <c r="IQ60" s="158" t="s">
        <v>532</v>
      </c>
      <c r="IR60" s="158" t="s">
        <v>147</v>
      </c>
      <c r="IS60" s="158" t="s">
        <v>2392</v>
      </c>
      <c r="IT60" s="158" t="s">
        <v>532</v>
      </c>
      <c r="IU60" s="158" t="s">
        <v>532</v>
      </c>
      <c r="IV60" s="158" t="s">
        <v>532</v>
      </c>
      <c r="IW60" s="158" t="s">
        <v>147</v>
      </c>
      <c r="IX60" s="158" t="s">
        <v>147</v>
      </c>
      <c r="IY60" s="158" t="s">
        <v>147</v>
      </c>
      <c r="IZ60" s="158" t="s">
        <v>147</v>
      </c>
      <c r="JA60" s="158" t="s">
        <v>2392</v>
      </c>
      <c r="JB60" s="158" t="s">
        <v>532</v>
      </c>
      <c r="JC60" s="158" t="s">
        <v>2392</v>
      </c>
      <c r="JD60" s="158" t="s">
        <v>532</v>
      </c>
      <c r="JE60" s="158" t="s">
        <v>532</v>
      </c>
      <c r="JF60" s="158" t="s">
        <v>532</v>
      </c>
      <c r="JG60" s="158" t="s">
        <v>532</v>
      </c>
      <c r="JH60" s="158" t="s">
        <v>2392</v>
      </c>
      <c r="JI60" s="158" t="s">
        <v>2392</v>
      </c>
      <c r="JJ60" s="158" t="s">
        <v>2392</v>
      </c>
      <c r="JK60" s="158" t="s">
        <v>2392</v>
      </c>
      <c r="JL60" s="158" t="s">
        <v>532</v>
      </c>
      <c r="JM60" s="158" t="s">
        <v>2392</v>
      </c>
      <c r="JN60" s="158" t="s">
        <v>2392</v>
      </c>
      <c r="JO60" s="158" t="s">
        <v>532</v>
      </c>
      <c r="JP60" s="158" t="s">
        <v>532</v>
      </c>
      <c r="JQ60" s="158" t="s">
        <v>532</v>
      </c>
      <c r="JR60" s="158" t="s">
        <v>532</v>
      </c>
      <c r="JS60" s="158" t="s">
        <v>2392</v>
      </c>
      <c r="JT60" s="158" t="s">
        <v>2392</v>
      </c>
      <c r="JU60" s="158" t="s">
        <v>532</v>
      </c>
      <c r="JV60" s="158" t="s">
        <v>532</v>
      </c>
      <c r="JW60" s="158" t="s">
        <v>532</v>
      </c>
      <c r="JX60" s="158" t="s">
        <v>532</v>
      </c>
      <c r="JY60" s="158" t="s">
        <v>532</v>
      </c>
      <c r="JZ60" s="158" t="s">
        <v>532</v>
      </c>
      <c r="KA60" s="158" t="s">
        <v>532</v>
      </c>
      <c r="KB60" s="158" t="s">
        <v>532</v>
      </c>
      <c r="KC60" s="158" t="s">
        <v>532</v>
      </c>
      <c r="KD60" s="158" t="s">
        <v>532</v>
      </c>
      <c r="KE60" s="158" t="s">
        <v>532</v>
      </c>
      <c r="KF60" s="158" t="s">
        <v>532</v>
      </c>
      <c r="KG60" s="158" t="s">
        <v>532</v>
      </c>
      <c r="KH60" s="158" t="s">
        <v>2392</v>
      </c>
      <c r="KI60" s="158" t="s">
        <v>2392</v>
      </c>
    </row>
    <row r="61" spans="1:295" ht="27" customHeight="1" x14ac:dyDescent="0.3">
      <c r="A61" s="229" t="s">
        <v>3</v>
      </c>
      <c r="B61" s="229"/>
      <c r="C61" s="230" t="s">
        <v>408</v>
      </c>
      <c r="D61" s="230"/>
      <c r="E61" s="230"/>
      <c r="F61" s="230"/>
      <c r="G61" s="230"/>
      <c r="H61" s="230"/>
      <c r="I61" s="230"/>
      <c r="J61" s="230"/>
      <c r="K61" s="230"/>
      <c r="L61" s="230"/>
      <c r="M61" s="230"/>
      <c r="N61" s="230" t="s">
        <v>2393</v>
      </c>
      <c r="O61" s="230"/>
      <c r="P61" s="230"/>
      <c r="Q61" s="230"/>
      <c r="R61" s="230"/>
      <c r="S61" s="230" t="s">
        <v>553</v>
      </c>
      <c r="T61" s="230" t="s">
        <v>408</v>
      </c>
      <c r="U61" s="230"/>
      <c r="V61" s="230"/>
      <c r="W61" s="230"/>
      <c r="X61" s="230" t="s">
        <v>916</v>
      </c>
      <c r="Y61" s="230"/>
      <c r="Z61" s="230"/>
      <c r="AA61" s="230" t="s">
        <v>14</v>
      </c>
      <c r="AB61" s="230" t="s">
        <v>408</v>
      </c>
      <c r="AC61" s="230" t="s">
        <v>201</v>
      </c>
      <c r="AD61" s="230"/>
      <c r="AE61" s="230" t="s">
        <v>408</v>
      </c>
      <c r="AF61" s="230" t="s">
        <v>2393</v>
      </c>
      <c r="AG61" s="230"/>
      <c r="AH61" s="230" t="s">
        <v>327</v>
      </c>
      <c r="AI61" s="230"/>
      <c r="AJ61" s="230" t="s">
        <v>201</v>
      </c>
      <c r="AK61" s="230"/>
      <c r="AL61" s="230"/>
      <c r="AM61" s="230"/>
      <c r="AN61" s="230"/>
      <c r="AO61" s="230" t="s">
        <v>2394</v>
      </c>
      <c r="AP61" s="230" t="s">
        <v>2395</v>
      </c>
      <c r="AQ61" s="230" t="s">
        <v>408</v>
      </c>
      <c r="AR61" s="230"/>
      <c r="AS61" s="230"/>
      <c r="AT61" s="230"/>
      <c r="AU61" s="230"/>
      <c r="AV61" s="230"/>
      <c r="AW61" s="230"/>
      <c r="AX61" s="230"/>
      <c r="AY61" s="230"/>
      <c r="AZ61" s="230"/>
      <c r="BA61" s="230" t="s">
        <v>347</v>
      </c>
      <c r="BB61" s="230" t="s">
        <v>553</v>
      </c>
      <c r="BC61" s="230" t="s">
        <v>957</v>
      </c>
      <c r="BD61" s="230" t="s">
        <v>112</v>
      </c>
      <c r="BE61" s="230"/>
      <c r="BF61" s="230" t="s">
        <v>408</v>
      </c>
      <c r="BG61" s="230"/>
      <c r="BH61" s="230"/>
      <c r="BI61" s="230"/>
      <c r="BJ61" s="230"/>
      <c r="BK61" s="230"/>
      <c r="BL61" s="230"/>
      <c r="BM61" s="230"/>
      <c r="BN61" s="230" t="s">
        <v>553</v>
      </c>
      <c r="BO61" s="230"/>
      <c r="BP61" s="230"/>
      <c r="BQ61" s="230"/>
      <c r="BR61" s="230"/>
      <c r="BS61" s="230"/>
      <c r="BT61" s="230" t="s">
        <v>14</v>
      </c>
      <c r="BU61" s="230"/>
      <c r="BV61" s="230" t="s">
        <v>553</v>
      </c>
      <c r="BW61" s="230" t="s">
        <v>2396</v>
      </c>
      <c r="BX61" s="230"/>
      <c r="BY61" s="230"/>
      <c r="BZ61" s="230"/>
      <c r="CA61" s="230" t="s">
        <v>408</v>
      </c>
      <c r="CB61" s="230"/>
      <c r="CC61" s="230" t="s">
        <v>2397</v>
      </c>
      <c r="CD61" s="230"/>
      <c r="CE61" s="230" t="s">
        <v>89</v>
      </c>
      <c r="CF61" s="230" t="s">
        <v>408</v>
      </c>
      <c r="CG61" s="230"/>
      <c r="CH61" s="230"/>
      <c r="CI61" s="230"/>
      <c r="CJ61" s="230" t="s">
        <v>957</v>
      </c>
      <c r="CK61" s="230"/>
      <c r="CL61" s="230" t="s">
        <v>2396</v>
      </c>
      <c r="CM61" s="230"/>
      <c r="CN61" s="230"/>
      <c r="CO61" s="230" t="s">
        <v>408</v>
      </c>
      <c r="CP61" s="230"/>
      <c r="CQ61" s="230"/>
      <c r="CR61" s="230"/>
      <c r="CS61" s="230"/>
      <c r="CT61" s="230"/>
      <c r="CU61" s="230"/>
      <c r="CV61" s="230"/>
      <c r="CW61" s="230" t="s">
        <v>2397</v>
      </c>
      <c r="CX61" s="230" t="s">
        <v>2396</v>
      </c>
      <c r="CY61" s="230"/>
      <c r="CZ61" s="230" t="s">
        <v>2398</v>
      </c>
      <c r="DA61" s="230"/>
      <c r="DB61" s="230"/>
      <c r="DC61" s="230"/>
      <c r="DD61" s="230" t="s">
        <v>408</v>
      </c>
      <c r="DE61" s="230"/>
      <c r="DF61" s="230"/>
      <c r="DG61" s="230" t="s">
        <v>2398</v>
      </c>
      <c r="DH61" s="230"/>
      <c r="DI61" s="230" t="s">
        <v>940</v>
      </c>
      <c r="DJ61" s="230"/>
      <c r="DK61" s="230" t="s">
        <v>641</v>
      </c>
      <c r="DL61" s="230" t="s">
        <v>2398</v>
      </c>
      <c r="DM61" s="230"/>
      <c r="DN61" s="230"/>
      <c r="DO61" s="230"/>
      <c r="DP61" s="230" t="s">
        <v>641</v>
      </c>
      <c r="DQ61" s="230" t="s">
        <v>2398</v>
      </c>
      <c r="DR61" s="230" t="s">
        <v>641</v>
      </c>
      <c r="DS61" s="230" t="s">
        <v>2398</v>
      </c>
      <c r="DT61" s="230"/>
      <c r="DU61" s="230"/>
      <c r="DV61" s="230"/>
      <c r="DW61" s="230" t="s">
        <v>408</v>
      </c>
      <c r="DX61" s="230" t="s">
        <v>641</v>
      </c>
      <c r="DY61" s="230" t="s">
        <v>408</v>
      </c>
      <c r="DZ61" s="230"/>
      <c r="EA61" s="230"/>
      <c r="EB61" s="230"/>
      <c r="EC61" s="230"/>
      <c r="ED61" s="230"/>
      <c r="EE61" s="230" t="s">
        <v>553</v>
      </c>
      <c r="EF61" s="230"/>
      <c r="EG61" s="230" t="s">
        <v>2398</v>
      </c>
      <c r="EH61" s="230" t="s">
        <v>553</v>
      </c>
      <c r="EI61" s="230" t="s">
        <v>2399</v>
      </c>
      <c r="EJ61" s="230" t="s">
        <v>641</v>
      </c>
      <c r="EK61" s="230" t="s">
        <v>408</v>
      </c>
      <c r="EL61" s="230"/>
      <c r="EM61" s="230"/>
      <c r="EN61" s="230"/>
      <c r="EO61" s="230"/>
      <c r="EP61" s="230"/>
      <c r="EQ61" s="230"/>
      <c r="ER61" s="230"/>
      <c r="ES61" s="230"/>
      <c r="ET61" s="230" t="s">
        <v>935</v>
      </c>
      <c r="EU61" s="230"/>
      <c r="EV61" s="230"/>
      <c r="EW61" s="230" t="s">
        <v>408</v>
      </c>
      <c r="EX61" s="230"/>
      <c r="EY61" s="230"/>
      <c r="EZ61" s="230"/>
      <c r="FA61" s="230"/>
      <c r="FB61" s="230"/>
      <c r="FC61" s="230"/>
      <c r="FD61" s="230"/>
      <c r="FE61" s="230"/>
      <c r="FF61" s="230"/>
      <c r="FG61" s="230" t="s">
        <v>947</v>
      </c>
      <c r="FH61" s="230"/>
      <c r="FI61" s="230"/>
      <c r="FJ61" s="230" t="s">
        <v>408</v>
      </c>
      <c r="FK61" s="230"/>
      <c r="FL61" s="230"/>
      <c r="FM61" s="230"/>
      <c r="FN61" s="230"/>
      <c r="FO61" s="230"/>
      <c r="FP61" s="230" t="s">
        <v>347</v>
      </c>
      <c r="FQ61" s="230" t="s">
        <v>112</v>
      </c>
      <c r="FR61" s="230"/>
      <c r="FS61" s="230"/>
      <c r="FT61" s="230"/>
      <c r="FU61" s="230"/>
      <c r="FV61" s="230"/>
      <c r="FW61" s="230" t="s">
        <v>2397</v>
      </c>
      <c r="FX61" s="230" t="s">
        <v>681</v>
      </c>
      <c r="FY61" s="230"/>
      <c r="FZ61" s="230"/>
      <c r="GA61" s="230" t="s">
        <v>641</v>
      </c>
      <c r="GB61" s="230" t="s">
        <v>201</v>
      </c>
      <c r="GC61" s="230" t="s">
        <v>347</v>
      </c>
      <c r="GD61" s="230" t="s">
        <v>408</v>
      </c>
      <c r="GE61" s="230" t="s">
        <v>112</v>
      </c>
      <c r="GF61" s="230" t="s">
        <v>347</v>
      </c>
      <c r="GG61" s="230" t="s">
        <v>201</v>
      </c>
      <c r="GH61" s="230" t="s">
        <v>408</v>
      </c>
      <c r="GI61" s="230" t="s">
        <v>347</v>
      </c>
      <c r="GJ61" s="230" t="s">
        <v>408</v>
      </c>
      <c r="GK61" s="230"/>
      <c r="GL61" s="230" t="s">
        <v>2400</v>
      </c>
      <c r="GM61" s="230" t="s">
        <v>408</v>
      </c>
      <c r="GN61" s="230" t="s">
        <v>112</v>
      </c>
      <c r="GO61" s="230" t="s">
        <v>408</v>
      </c>
      <c r="GP61" s="230"/>
      <c r="GQ61" s="230"/>
      <c r="GR61" s="230" t="s">
        <v>360</v>
      </c>
      <c r="GS61" s="230"/>
      <c r="GT61" s="230" t="s">
        <v>347</v>
      </c>
      <c r="GU61" s="230"/>
      <c r="GV61" s="230" t="s">
        <v>408</v>
      </c>
      <c r="GW61" s="230" t="s">
        <v>347</v>
      </c>
      <c r="GX61" s="230" t="s">
        <v>645</v>
      </c>
      <c r="GY61" s="230" t="s">
        <v>408</v>
      </c>
      <c r="GZ61" s="230"/>
      <c r="HA61" s="230" t="s">
        <v>645</v>
      </c>
      <c r="HB61" s="230" t="s">
        <v>553</v>
      </c>
      <c r="HC61" s="230"/>
      <c r="HD61" s="230"/>
      <c r="HE61" s="230"/>
      <c r="HF61" s="230"/>
      <c r="HG61" s="230"/>
      <c r="HH61" s="230"/>
      <c r="HI61" s="230"/>
      <c r="HJ61" s="230"/>
      <c r="HK61" s="230"/>
      <c r="HL61" s="230"/>
      <c r="HM61" s="230" t="s">
        <v>2401</v>
      </c>
      <c r="HN61" s="230"/>
      <c r="HO61" s="230" t="s">
        <v>553</v>
      </c>
      <c r="HP61" s="230"/>
      <c r="HQ61" s="230" t="s">
        <v>2402</v>
      </c>
      <c r="HR61" s="230"/>
      <c r="HS61" s="230" t="s">
        <v>553</v>
      </c>
      <c r="HT61" s="230"/>
      <c r="HU61" s="230" t="s">
        <v>369</v>
      </c>
      <c r="HV61" s="230"/>
      <c r="HW61" s="230" t="s">
        <v>2403</v>
      </c>
      <c r="HX61" s="230"/>
      <c r="HY61" s="230" t="s">
        <v>369</v>
      </c>
      <c r="HZ61" s="230" t="s">
        <v>408</v>
      </c>
      <c r="IA61" s="230" t="s">
        <v>155</v>
      </c>
      <c r="IB61" s="230" t="s">
        <v>52</v>
      </c>
      <c r="IC61" s="230"/>
      <c r="ID61" s="230" t="s">
        <v>2402</v>
      </c>
      <c r="IE61" s="230"/>
      <c r="IF61" s="230"/>
      <c r="IG61" s="230"/>
      <c r="IH61" s="230" t="s">
        <v>52</v>
      </c>
      <c r="II61" s="230"/>
      <c r="IJ61" s="230" t="s">
        <v>553</v>
      </c>
      <c r="IK61" s="230" t="s">
        <v>155</v>
      </c>
      <c r="IL61" s="230" t="s">
        <v>553</v>
      </c>
      <c r="IM61" s="230" t="s">
        <v>155</v>
      </c>
      <c r="IN61" s="230"/>
      <c r="IO61" s="230"/>
      <c r="IP61" s="230"/>
      <c r="IQ61" s="230"/>
      <c r="IR61" s="230" t="s">
        <v>553</v>
      </c>
      <c r="IS61" s="230" t="s">
        <v>2399</v>
      </c>
      <c r="IT61" s="230" t="s">
        <v>369</v>
      </c>
      <c r="IU61" s="230"/>
      <c r="IV61" s="230" t="s">
        <v>155</v>
      </c>
      <c r="IW61" s="230" t="s">
        <v>553</v>
      </c>
      <c r="IX61" s="230"/>
      <c r="IY61" s="230"/>
      <c r="IZ61" s="230"/>
      <c r="JA61" s="230" t="s">
        <v>408</v>
      </c>
      <c r="JB61" s="230" t="s">
        <v>979</v>
      </c>
      <c r="JC61" s="230" t="s">
        <v>408</v>
      </c>
      <c r="JD61" s="230" t="s">
        <v>35</v>
      </c>
      <c r="JE61" s="230"/>
      <c r="JF61" s="230" t="s">
        <v>408</v>
      </c>
      <c r="JG61" s="230"/>
      <c r="JH61" s="230"/>
      <c r="JI61" s="230"/>
      <c r="JJ61" s="230"/>
      <c r="JK61" s="230"/>
      <c r="JL61" s="230" t="s">
        <v>2403</v>
      </c>
      <c r="JM61" s="230" t="s">
        <v>112</v>
      </c>
      <c r="JN61" s="230"/>
      <c r="JO61" s="230" t="s">
        <v>974</v>
      </c>
      <c r="JP61" s="230"/>
      <c r="JQ61" s="230" t="s">
        <v>976</v>
      </c>
      <c r="JR61" s="230"/>
      <c r="JS61" s="230"/>
      <c r="JT61" s="230" t="s">
        <v>408</v>
      </c>
      <c r="JU61" s="230" t="s">
        <v>2402</v>
      </c>
      <c r="JV61" s="230" t="s">
        <v>637</v>
      </c>
      <c r="JW61" s="230" t="s">
        <v>2404</v>
      </c>
      <c r="JX61" s="230"/>
      <c r="JY61" s="230" t="s">
        <v>553</v>
      </c>
      <c r="JZ61" s="230"/>
      <c r="KA61" s="230"/>
      <c r="KB61" s="230"/>
      <c r="KC61" s="230"/>
      <c r="KD61" s="230"/>
      <c r="KE61" s="230"/>
      <c r="KF61" s="230" t="s">
        <v>2402</v>
      </c>
      <c r="KG61" s="230"/>
      <c r="KH61" s="230" t="s">
        <v>553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2409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1758</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9" t="s">
        <v>1759</v>
      </c>
      <c r="B6" s="229"/>
      <c r="C6" s="158" t="s">
        <v>2410</v>
      </c>
      <c r="D6" s="158" t="s">
        <v>2411</v>
      </c>
      <c r="E6" s="158" t="s">
        <v>2412</v>
      </c>
      <c r="F6" s="158" t="s">
        <v>2413</v>
      </c>
      <c r="G6" s="158" t="s">
        <v>2414</v>
      </c>
      <c r="H6" s="158" t="s">
        <v>2415</v>
      </c>
      <c r="I6" s="158" t="s">
        <v>2416</v>
      </c>
      <c r="J6" s="158"/>
      <c r="K6" s="158" t="s">
        <v>2417</v>
      </c>
      <c r="L6" s="158" t="s">
        <v>2418</v>
      </c>
      <c r="M6" s="158" t="s">
        <v>2419</v>
      </c>
      <c r="N6" s="158" t="s">
        <v>2420</v>
      </c>
      <c r="O6" s="158" t="s">
        <v>2421</v>
      </c>
      <c r="P6" s="158" t="s">
        <v>2422</v>
      </c>
      <c r="Q6" s="158" t="s">
        <v>2423</v>
      </c>
      <c r="R6" s="158" t="s">
        <v>2424</v>
      </c>
      <c r="S6" s="158" t="s">
        <v>2425</v>
      </c>
      <c r="T6" s="158" t="s">
        <v>2426</v>
      </c>
      <c r="U6" s="158" t="s">
        <v>2427</v>
      </c>
      <c r="V6" s="158" t="s">
        <v>2428</v>
      </c>
      <c r="W6" s="158" t="s">
        <v>2429</v>
      </c>
      <c r="X6" s="158" t="s">
        <v>2430</v>
      </c>
      <c r="Y6" s="158" t="s">
        <v>2431</v>
      </c>
      <c r="Z6" s="158" t="s">
        <v>2432</v>
      </c>
      <c r="AA6" s="158" t="s">
        <v>2433</v>
      </c>
      <c r="AB6" s="158" t="s">
        <v>2434</v>
      </c>
      <c r="AC6" s="158" t="s">
        <v>2435</v>
      </c>
      <c r="AD6" s="158" t="s">
        <v>2436</v>
      </c>
      <c r="AE6" s="158" t="s">
        <v>2437</v>
      </c>
      <c r="AF6" s="158" t="s">
        <v>2438</v>
      </c>
      <c r="AG6" s="158" t="s">
        <v>2439</v>
      </c>
      <c r="AH6" s="158" t="s">
        <v>2440</v>
      </c>
      <c r="AI6" s="158" t="s">
        <v>2441</v>
      </c>
      <c r="AJ6" s="158" t="s">
        <v>2442</v>
      </c>
      <c r="AK6" s="158" t="s">
        <v>2443</v>
      </c>
      <c r="AL6" s="158" t="s">
        <v>2444</v>
      </c>
      <c r="AM6" s="158" t="s">
        <v>2445</v>
      </c>
      <c r="AN6" s="158" t="s">
        <v>2446</v>
      </c>
      <c r="AO6" s="158" t="s">
        <v>2447</v>
      </c>
      <c r="AP6" s="158" t="s">
        <v>2448</v>
      </c>
      <c r="AQ6" s="158" t="s">
        <v>2449</v>
      </c>
      <c r="AR6" s="158" t="s">
        <v>2450</v>
      </c>
      <c r="AS6" s="158" t="s">
        <v>2451</v>
      </c>
      <c r="AT6" s="158" t="s">
        <v>2452</v>
      </c>
      <c r="AU6" s="158" t="s">
        <v>2453</v>
      </c>
      <c r="AV6" s="158" t="s">
        <v>2454</v>
      </c>
      <c r="AW6" s="158" t="s">
        <v>2455</v>
      </c>
      <c r="AX6" s="158" t="s">
        <v>2456</v>
      </c>
      <c r="AY6" s="158" t="s">
        <v>2457</v>
      </c>
      <c r="AZ6" s="158" t="s">
        <v>2458</v>
      </c>
      <c r="BA6" s="158" t="s">
        <v>2459</v>
      </c>
      <c r="BB6" s="158" t="s">
        <v>2460</v>
      </c>
      <c r="BC6" s="158" t="s">
        <v>2461</v>
      </c>
      <c r="BD6" s="158" t="s">
        <v>2462</v>
      </c>
      <c r="BE6" s="158" t="s">
        <v>2463</v>
      </c>
      <c r="BF6" s="158" t="s">
        <v>2464</v>
      </c>
      <c r="BG6" s="158" t="s">
        <v>2465</v>
      </c>
      <c r="BH6" s="158" t="s">
        <v>2466</v>
      </c>
      <c r="BI6" s="158" t="s">
        <v>2467</v>
      </c>
      <c r="BJ6" s="158" t="s">
        <v>2468</v>
      </c>
      <c r="BK6" s="158" t="s">
        <v>2469</v>
      </c>
      <c r="BL6" s="158" t="s">
        <v>2470</v>
      </c>
      <c r="BM6" s="158" t="s">
        <v>2471</v>
      </c>
      <c r="BN6" s="158" t="s">
        <v>2472</v>
      </c>
      <c r="BO6" s="158" t="s">
        <v>2473</v>
      </c>
      <c r="BP6" s="158" t="s">
        <v>2474</v>
      </c>
      <c r="BQ6" s="158" t="s">
        <v>2475</v>
      </c>
      <c r="BR6" s="158" t="s">
        <v>2476</v>
      </c>
      <c r="BS6" s="158" t="s">
        <v>2477</v>
      </c>
      <c r="BT6" s="158"/>
      <c r="BU6" s="158"/>
      <c r="BV6" s="158" t="s">
        <v>2478</v>
      </c>
      <c r="BW6" s="158" t="s">
        <v>2479</v>
      </c>
      <c r="BX6" s="158" t="s">
        <v>2480</v>
      </c>
      <c r="BY6" s="158" t="s">
        <v>2481</v>
      </c>
      <c r="BZ6" s="158" t="s">
        <v>2482</v>
      </c>
      <c r="CA6" s="158" t="s">
        <v>2483</v>
      </c>
      <c r="CB6" s="158" t="s">
        <v>2484</v>
      </c>
      <c r="CC6" s="158" t="s">
        <v>2485</v>
      </c>
      <c r="CD6" s="158" t="s">
        <v>2486</v>
      </c>
      <c r="CE6" s="158" t="s">
        <v>2487</v>
      </c>
      <c r="CF6" s="158" t="s">
        <v>2488</v>
      </c>
      <c r="CG6" s="158" t="s">
        <v>2489</v>
      </c>
      <c r="CH6" s="158" t="s">
        <v>1843</v>
      </c>
      <c r="CI6" s="158" t="s">
        <v>2490</v>
      </c>
      <c r="CJ6" s="158" t="s">
        <v>2491</v>
      </c>
      <c r="CK6" s="158" t="s">
        <v>2492</v>
      </c>
      <c r="CL6" s="158" t="s">
        <v>2493</v>
      </c>
      <c r="CM6" s="158" t="s">
        <v>2494</v>
      </c>
      <c r="CN6" s="158" t="s">
        <v>2495</v>
      </c>
      <c r="CO6" s="158" t="s">
        <v>2496</v>
      </c>
      <c r="CP6" s="158" t="s">
        <v>2497</v>
      </c>
      <c r="CQ6" s="158" t="s">
        <v>2498</v>
      </c>
      <c r="CR6" s="158" t="s">
        <v>2499</v>
      </c>
      <c r="CS6" s="158" t="s">
        <v>2500</v>
      </c>
      <c r="CT6" s="158" t="s">
        <v>2501</v>
      </c>
      <c r="CU6" s="158" t="s">
        <v>2502</v>
      </c>
      <c r="CV6" s="158" t="s">
        <v>2503</v>
      </c>
      <c r="CW6" s="158" t="s">
        <v>2504</v>
      </c>
      <c r="CX6" s="158" t="s">
        <v>2505</v>
      </c>
      <c r="CY6" s="158" t="s">
        <v>2506</v>
      </c>
      <c r="CZ6" s="158" t="s">
        <v>2507</v>
      </c>
      <c r="DA6" s="158" t="s">
        <v>2508</v>
      </c>
      <c r="DB6" s="158" t="s">
        <v>2509</v>
      </c>
      <c r="DC6" s="158" t="s">
        <v>2510</v>
      </c>
      <c r="DD6" s="158" t="s">
        <v>2511</v>
      </c>
      <c r="DE6" s="158" t="s">
        <v>2512</v>
      </c>
      <c r="DF6" s="158" t="s">
        <v>2513</v>
      </c>
      <c r="DG6" s="158" t="s">
        <v>2514</v>
      </c>
      <c r="DH6" s="158" t="s">
        <v>2515</v>
      </c>
      <c r="DI6" s="158" t="s">
        <v>2516</v>
      </c>
      <c r="DJ6" s="158" t="s">
        <v>2517</v>
      </c>
      <c r="DK6" s="158" t="s">
        <v>2518</v>
      </c>
      <c r="DL6" s="158" t="s">
        <v>2519</v>
      </c>
      <c r="DM6" s="158" t="s">
        <v>2520</v>
      </c>
      <c r="DN6" s="158" t="s">
        <v>2521</v>
      </c>
      <c r="DO6" s="158" t="s">
        <v>2522</v>
      </c>
      <c r="DP6" s="158" t="s">
        <v>2523</v>
      </c>
      <c r="DQ6" s="158" t="s">
        <v>2524</v>
      </c>
      <c r="DR6" s="158" t="s">
        <v>2525</v>
      </c>
      <c r="DS6" s="158" t="s">
        <v>2526</v>
      </c>
      <c r="DT6" s="158" t="s">
        <v>2527</v>
      </c>
      <c r="DU6" s="158" t="s">
        <v>2528</v>
      </c>
      <c r="DV6" s="158" t="s">
        <v>2529</v>
      </c>
      <c r="DW6" s="158" t="s">
        <v>2530</v>
      </c>
      <c r="DX6" s="158" t="s">
        <v>2531</v>
      </c>
      <c r="DY6" s="158" t="s">
        <v>2532</v>
      </c>
      <c r="DZ6" s="158" t="s">
        <v>2533</v>
      </c>
      <c r="EA6" s="158" t="s">
        <v>2534</v>
      </c>
      <c r="EB6" s="158" t="s">
        <v>2535</v>
      </c>
      <c r="EC6" s="158" t="s">
        <v>2536</v>
      </c>
      <c r="ED6" s="158" t="s">
        <v>2537</v>
      </c>
      <c r="EE6" s="158" t="s">
        <v>2538</v>
      </c>
      <c r="EF6" s="158" t="s">
        <v>2539</v>
      </c>
      <c r="EG6" s="158" t="s">
        <v>2540</v>
      </c>
      <c r="EH6" s="158" t="s">
        <v>2541</v>
      </c>
      <c r="EI6" s="158" t="s">
        <v>2542</v>
      </c>
      <c r="EJ6" s="158" t="s">
        <v>2543</v>
      </c>
      <c r="EK6" s="158" t="s">
        <v>2544</v>
      </c>
      <c r="EL6" s="158" t="s">
        <v>2545</v>
      </c>
      <c r="EM6" s="158" t="s">
        <v>2546</v>
      </c>
      <c r="EN6" s="158" t="s">
        <v>2547</v>
      </c>
      <c r="EO6" s="158" t="s">
        <v>2548</v>
      </c>
      <c r="EP6" s="158" t="s">
        <v>2549</v>
      </c>
      <c r="EQ6" s="158" t="s">
        <v>2550</v>
      </c>
      <c r="ER6" s="158" t="s">
        <v>2551</v>
      </c>
      <c r="ES6" s="158" t="s">
        <v>2552</v>
      </c>
      <c r="ET6" s="158" t="s">
        <v>2553</v>
      </c>
      <c r="EU6" s="158" t="s">
        <v>2554</v>
      </c>
      <c r="EV6" s="158" t="s">
        <v>2555</v>
      </c>
      <c r="EW6" s="158" t="s">
        <v>2556</v>
      </c>
      <c r="EX6" s="158" t="s">
        <v>2557</v>
      </c>
      <c r="EY6" s="158" t="s">
        <v>2558</v>
      </c>
      <c r="EZ6" s="158" t="s">
        <v>2559</v>
      </c>
      <c r="FA6" s="158" t="s">
        <v>2560</v>
      </c>
      <c r="FB6" s="158" t="s">
        <v>2561</v>
      </c>
      <c r="FC6" s="158" t="s">
        <v>2562</v>
      </c>
      <c r="FD6" s="158" t="s">
        <v>2563</v>
      </c>
      <c r="FE6" s="158" t="s">
        <v>2564</v>
      </c>
      <c r="FF6" s="158" t="s">
        <v>2565</v>
      </c>
      <c r="FG6" s="158" t="s">
        <v>2566</v>
      </c>
      <c r="FH6" s="158" t="s">
        <v>2567</v>
      </c>
      <c r="FI6" s="158" t="s">
        <v>2568</v>
      </c>
      <c r="FJ6" s="158" t="s">
        <v>2569</v>
      </c>
      <c r="FK6" s="158" t="s">
        <v>2570</v>
      </c>
      <c r="FL6" s="158" t="s">
        <v>2571</v>
      </c>
      <c r="FM6" s="158" t="s">
        <v>2572</v>
      </c>
      <c r="FN6" s="158" t="s">
        <v>2573</v>
      </c>
      <c r="FO6" s="158" t="s">
        <v>2574</v>
      </c>
      <c r="FP6" s="158" t="s">
        <v>2575</v>
      </c>
      <c r="FQ6" s="158" t="s">
        <v>2576</v>
      </c>
      <c r="FR6" s="158" t="s">
        <v>2577</v>
      </c>
      <c r="FS6" s="158" t="s">
        <v>2578</v>
      </c>
      <c r="FT6" s="158" t="s">
        <v>2579</v>
      </c>
      <c r="FU6" s="158" t="s">
        <v>2580</v>
      </c>
      <c r="FV6" s="158" t="s">
        <v>2581</v>
      </c>
      <c r="FW6" s="158" t="s">
        <v>2582</v>
      </c>
      <c r="FX6" s="158" t="s">
        <v>2583</v>
      </c>
      <c r="FY6" s="158" t="s">
        <v>2584</v>
      </c>
      <c r="FZ6" s="158" t="s">
        <v>2585</v>
      </c>
      <c r="GA6" s="158" t="s">
        <v>2586</v>
      </c>
      <c r="GB6" s="158" t="s">
        <v>2587</v>
      </c>
      <c r="GC6" s="158" t="s">
        <v>2588</v>
      </c>
      <c r="GD6" s="158" t="s">
        <v>2589</v>
      </c>
      <c r="GE6" s="158" t="s">
        <v>2590</v>
      </c>
      <c r="GF6" s="158" t="s">
        <v>2591</v>
      </c>
      <c r="GG6" s="158" t="s">
        <v>2592</v>
      </c>
      <c r="GH6" s="158" t="s">
        <v>2593</v>
      </c>
      <c r="GI6" s="158" t="s">
        <v>2594</v>
      </c>
      <c r="GJ6" s="158" t="s">
        <v>2595</v>
      </c>
      <c r="GK6" s="158" t="s">
        <v>2596</v>
      </c>
      <c r="GL6" s="158" t="s">
        <v>2597</v>
      </c>
      <c r="GM6" s="158"/>
      <c r="GN6" s="158" t="s">
        <v>2598</v>
      </c>
      <c r="GO6" s="158" t="s">
        <v>2599</v>
      </c>
      <c r="GP6" s="158" t="s">
        <v>2600</v>
      </c>
      <c r="GQ6" s="158" t="s">
        <v>2601</v>
      </c>
      <c r="GR6" s="158" t="s">
        <v>2602</v>
      </c>
      <c r="GS6" s="158" t="s">
        <v>2603</v>
      </c>
      <c r="GT6" s="158" t="s">
        <v>2604</v>
      </c>
      <c r="GU6" s="158" t="s">
        <v>2605</v>
      </c>
      <c r="GV6" s="158" t="s">
        <v>2606</v>
      </c>
      <c r="GW6" s="158" t="s">
        <v>2607</v>
      </c>
      <c r="GX6" s="158" t="s">
        <v>2608</v>
      </c>
      <c r="GY6" s="158" t="s">
        <v>2609</v>
      </c>
      <c r="GZ6" s="158" t="s">
        <v>2610</v>
      </c>
      <c r="HA6" s="158" t="s">
        <v>2611</v>
      </c>
      <c r="HB6" s="158" t="s">
        <v>2612</v>
      </c>
      <c r="HC6" s="158" t="s">
        <v>2613</v>
      </c>
      <c r="HD6" s="158" t="s">
        <v>2614</v>
      </c>
      <c r="HE6" s="158" t="s">
        <v>2615</v>
      </c>
      <c r="HF6" s="158" t="s">
        <v>2616</v>
      </c>
      <c r="HG6" s="158" t="s">
        <v>2617</v>
      </c>
      <c r="HH6" s="158" t="s">
        <v>2618</v>
      </c>
      <c r="HI6" s="158" t="s">
        <v>2619</v>
      </c>
      <c r="HJ6" s="158" t="s">
        <v>2620</v>
      </c>
      <c r="HK6" s="158" t="s">
        <v>2621</v>
      </c>
      <c r="HL6" s="158" t="s">
        <v>2622</v>
      </c>
      <c r="HM6" s="158" t="s">
        <v>2623</v>
      </c>
      <c r="HN6" s="158" t="s">
        <v>2624</v>
      </c>
      <c r="HO6" s="158" t="s">
        <v>2625</v>
      </c>
      <c r="HP6" s="158" t="s">
        <v>2626</v>
      </c>
      <c r="HQ6" s="158" t="s">
        <v>2627</v>
      </c>
      <c r="HR6" s="158" t="s">
        <v>2628</v>
      </c>
      <c r="HS6" s="158" t="s">
        <v>2629</v>
      </c>
      <c r="HT6" s="158" t="s">
        <v>2630</v>
      </c>
      <c r="HU6" s="158" t="s">
        <v>2631</v>
      </c>
      <c r="HV6" s="158" t="s">
        <v>2632</v>
      </c>
      <c r="HW6" s="158" t="s">
        <v>2633</v>
      </c>
      <c r="HX6" s="158" t="s">
        <v>2634</v>
      </c>
      <c r="HY6" s="158" t="s">
        <v>2635</v>
      </c>
      <c r="HZ6" s="158" t="s">
        <v>2636</v>
      </c>
      <c r="IA6" s="158" t="s">
        <v>2637</v>
      </c>
      <c r="IB6" s="158" t="s">
        <v>2638</v>
      </c>
      <c r="IC6" s="158" t="s">
        <v>2639</v>
      </c>
      <c r="ID6" s="158" t="s">
        <v>2640</v>
      </c>
      <c r="IE6" s="158" t="s">
        <v>2641</v>
      </c>
      <c r="IF6" s="158" t="s">
        <v>2642</v>
      </c>
      <c r="IG6" s="158" t="s">
        <v>2643</v>
      </c>
      <c r="IH6" s="158" t="s">
        <v>2644</v>
      </c>
      <c r="II6" s="158" t="s">
        <v>2645</v>
      </c>
      <c r="IJ6" s="158" t="s">
        <v>2646</v>
      </c>
      <c r="IK6" s="158" t="s">
        <v>2647</v>
      </c>
      <c r="IL6" s="158" t="s">
        <v>2648</v>
      </c>
      <c r="IM6" s="158" t="s">
        <v>2649</v>
      </c>
      <c r="IN6" s="158" t="s">
        <v>2650</v>
      </c>
      <c r="IO6" s="158" t="s">
        <v>2651</v>
      </c>
      <c r="IP6" s="158" t="s">
        <v>2652</v>
      </c>
      <c r="IQ6" s="158" t="s">
        <v>2653</v>
      </c>
      <c r="IR6" s="158" t="s">
        <v>2654</v>
      </c>
      <c r="IS6" s="158" t="s">
        <v>2655</v>
      </c>
      <c r="IT6" s="158" t="s">
        <v>2656</v>
      </c>
      <c r="IU6" s="158" t="s">
        <v>2657</v>
      </c>
      <c r="IV6" s="158" t="s">
        <v>2658</v>
      </c>
      <c r="IW6" s="158" t="s">
        <v>2659</v>
      </c>
      <c r="IX6" s="158" t="s">
        <v>2660</v>
      </c>
      <c r="IY6" s="158" t="s">
        <v>2661</v>
      </c>
      <c r="IZ6" s="158" t="s">
        <v>2662</v>
      </c>
      <c r="JA6" s="158" t="s">
        <v>2663</v>
      </c>
      <c r="JB6" s="158" t="s">
        <v>2664</v>
      </c>
      <c r="JC6" s="158" t="s">
        <v>2665</v>
      </c>
      <c r="JD6" s="158" t="s">
        <v>2666</v>
      </c>
      <c r="JE6" s="158" t="s">
        <v>2667</v>
      </c>
      <c r="JF6" s="158" t="s">
        <v>2668</v>
      </c>
      <c r="JG6" s="158" t="s">
        <v>2669</v>
      </c>
      <c r="JH6" s="158" t="s">
        <v>2670</v>
      </c>
      <c r="JI6" s="158" t="s">
        <v>2671</v>
      </c>
      <c r="JJ6" s="158" t="s">
        <v>2672</v>
      </c>
      <c r="JK6" s="158" t="s">
        <v>2673</v>
      </c>
      <c r="JL6" s="158" t="s">
        <v>2674</v>
      </c>
      <c r="JM6" s="158" t="s">
        <v>2675</v>
      </c>
      <c r="JN6" s="158" t="s">
        <v>2676</v>
      </c>
      <c r="JO6" s="158" t="s">
        <v>2677</v>
      </c>
      <c r="JP6" s="158" t="s">
        <v>2678</v>
      </c>
      <c r="JQ6" s="158" t="s">
        <v>2679</v>
      </c>
      <c r="JR6" s="158" t="s">
        <v>2680</v>
      </c>
      <c r="JS6" s="158" t="s">
        <v>2681</v>
      </c>
      <c r="JT6" s="158" t="s">
        <v>2682</v>
      </c>
      <c r="JU6" s="158" t="s">
        <v>2683</v>
      </c>
      <c r="JV6" s="158" t="s">
        <v>2684</v>
      </c>
      <c r="JW6" s="158" t="s">
        <v>2685</v>
      </c>
      <c r="JX6" s="158" t="s">
        <v>2686</v>
      </c>
      <c r="JY6" s="158" t="s">
        <v>2687</v>
      </c>
      <c r="JZ6" s="158" t="s">
        <v>2688</v>
      </c>
      <c r="KA6" s="158" t="s">
        <v>2689</v>
      </c>
      <c r="KB6" s="158" t="s">
        <v>2690</v>
      </c>
      <c r="KC6" s="158" t="s">
        <v>2691</v>
      </c>
      <c r="KD6" s="158" t="s">
        <v>2692</v>
      </c>
      <c r="KE6" s="158" t="s">
        <v>2693</v>
      </c>
      <c r="KF6" s="158" t="s">
        <v>2694</v>
      </c>
      <c r="KG6" s="158" t="s">
        <v>2695</v>
      </c>
      <c r="KH6" s="158" t="s">
        <v>2696</v>
      </c>
      <c r="KI6" s="158" t="s">
        <v>2697</v>
      </c>
    </row>
    <row r="7" spans="1:295" ht="27" customHeight="1" x14ac:dyDescent="0.3">
      <c r="A7" s="229" t="s">
        <v>17</v>
      </c>
      <c r="B7" s="229"/>
      <c r="C7" s="230" t="s">
        <v>2053</v>
      </c>
      <c r="D7" s="230"/>
      <c r="E7" s="230"/>
      <c r="F7" s="230" t="s">
        <v>2054</v>
      </c>
      <c r="G7" s="230" t="s">
        <v>2055</v>
      </c>
      <c r="H7" s="230"/>
      <c r="I7" s="230"/>
      <c r="J7" s="230"/>
      <c r="K7" s="230" t="s">
        <v>2056</v>
      </c>
      <c r="L7" s="230"/>
      <c r="M7" s="230"/>
      <c r="N7" s="230" t="s">
        <v>2057</v>
      </c>
      <c r="O7" s="230" t="s">
        <v>2058</v>
      </c>
      <c r="P7" s="230"/>
      <c r="Q7" s="230" t="s">
        <v>2059</v>
      </c>
      <c r="R7" s="230"/>
      <c r="S7" s="230" t="s">
        <v>2060</v>
      </c>
      <c r="T7" s="230"/>
      <c r="U7" s="230" t="s">
        <v>2061</v>
      </c>
      <c r="V7" s="230"/>
      <c r="W7" s="230"/>
      <c r="X7" s="230" t="s">
        <v>2062</v>
      </c>
      <c r="Y7" s="230"/>
      <c r="Z7" s="230"/>
      <c r="AA7" s="230" t="s">
        <v>2063</v>
      </c>
      <c r="AB7" s="230"/>
      <c r="AC7" s="230"/>
      <c r="AD7" s="230"/>
      <c r="AE7" s="230"/>
      <c r="AF7" s="230"/>
      <c r="AG7" s="230"/>
      <c r="AH7" s="230"/>
      <c r="AI7" s="230"/>
      <c r="AJ7" s="230" t="s">
        <v>2064</v>
      </c>
      <c r="AK7" s="230"/>
      <c r="AL7" s="230"/>
      <c r="AM7" s="230" t="s">
        <v>2065</v>
      </c>
      <c r="AN7" s="230"/>
      <c r="AO7" s="230" t="s">
        <v>2066</v>
      </c>
      <c r="AP7" s="230"/>
      <c r="AQ7" s="230" t="s">
        <v>2067</v>
      </c>
      <c r="AR7" s="230"/>
      <c r="AS7" s="230"/>
      <c r="AT7" s="230" t="s">
        <v>2068</v>
      </c>
      <c r="AU7" s="230"/>
      <c r="AV7" s="230" t="s">
        <v>2069</v>
      </c>
      <c r="AW7" s="230"/>
      <c r="AX7" s="230" t="s">
        <v>2068</v>
      </c>
      <c r="AY7" s="230"/>
      <c r="AZ7" s="230"/>
      <c r="BA7" s="230" t="s">
        <v>2070</v>
      </c>
      <c r="BB7" s="230" t="s">
        <v>2071</v>
      </c>
      <c r="BC7" s="230" t="s">
        <v>2072</v>
      </c>
      <c r="BD7" s="230"/>
      <c r="BE7" s="230"/>
      <c r="BF7" s="230" t="s">
        <v>2073</v>
      </c>
      <c r="BG7" s="230"/>
      <c r="BH7" s="230"/>
      <c r="BI7" s="230"/>
      <c r="BJ7" s="230"/>
      <c r="BK7" s="230" t="s">
        <v>2074</v>
      </c>
      <c r="BL7" s="230" t="s">
        <v>2075</v>
      </c>
      <c r="BM7" s="230"/>
      <c r="BN7" s="230" t="s">
        <v>2076</v>
      </c>
      <c r="BO7" s="230"/>
      <c r="BP7" s="230"/>
      <c r="BQ7" s="230" t="s">
        <v>2077</v>
      </c>
      <c r="BR7" s="230"/>
      <c r="BS7" s="230"/>
      <c r="BT7" s="230"/>
      <c r="BU7" s="230" t="s">
        <v>2078</v>
      </c>
      <c r="BV7" s="230" t="s">
        <v>2079</v>
      </c>
      <c r="BW7" s="230" t="s">
        <v>2080</v>
      </c>
      <c r="BX7" s="230"/>
      <c r="BY7" s="230"/>
      <c r="BZ7" s="230"/>
      <c r="CA7" s="230" t="s">
        <v>2081</v>
      </c>
      <c r="CB7" s="230"/>
      <c r="CC7" s="230"/>
      <c r="CD7" s="230"/>
      <c r="CE7" s="230"/>
      <c r="CF7" s="230" t="s">
        <v>2082</v>
      </c>
      <c r="CG7" s="230"/>
      <c r="CH7" s="230"/>
      <c r="CI7" s="230"/>
      <c r="CJ7" s="230" t="s">
        <v>2083</v>
      </c>
      <c r="CK7" s="230"/>
      <c r="CL7" s="230" t="s">
        <v>2084</v>
      </c>
      <c r="CM7" s="230"/>
      <c r="CN7" s="230" t="s">
        <v>2085</v>
      </c>
      <c r="CO7" s="230" t="s">
        <v>2086</v>
      </c>
      <c r="CP7" s="230"/>
      <c r="CQ7" s="230"/>
      <c r="CR7" s="230" t="s">
        <v>2087</v>
      </c>
      <c r="CS7" s="230"/>
      <c r="CT7" s="230"/>
      <c r="CU7" s="230"/>
      <c r="CV7" s="230"/>
      <c r="CW7" s="230" t="s">
        <v>2088</v>
      </c>
      <c r="CX7" s="230" t="s">
        <v>2089</v>
      </c>
      <c r="CY7" s="230"/>
      <c r="CZ7" s="230"/>
      <c r="DA7" s="230"/>
      <c r="DB7" s="230"/>
      <c r="DC7" s="230"/>
      <c r="DD7" s="230" t="s">
        <v>2090</v>
      </c>
      <c r="DE7" s="230"/>
      <c r="DF7" s="230"/>
      <c r="DG7" s="230" t="s">
        <v>2091</v>
      </c>
      <c r="DH7" s="230"/>
      <c r="DI7" s="230" t="s">
        <v>2092</v>
      </c>
      <c r="DJ7" s="230"/>
      <c r="DK7" s="230" t="s">
        <v>2093</v>
      </c>
      <c r="DL7" s="230" t="s">
        <v>2094</v>
      </c>
      <c r="DM7" s="230"/>
      <c r="DN7" s="230"/>
      <c r="DO7" s="230"/>
      <c r="DP7" s="230"/>
      <c r="DQ7" s="230" t="s">
        <v>2095</v>
      </c>
      <c r="DR7" s="230" t="s">
        <v>2096</v>
      </c>
      <c r="DS7" s="230" t="s">
        <v>2097</v>
      </c>
      <c r="DT7" s="230"/>
      <c r="DU7" s="230"/>
      <c r="DV7" s="230"/>
      <c r="DW7" s="230"/>
      <c r="DX7" s="230"/>
      <c r="DY7" s="230"/>
      <c r="DZ7" s="230"/>
      <c r="EA7" s="230" t="s">
        <v>2098</v>
      </c>
      <c r="EB7" s="230" t="s">
        <v>2099</v>
      </c>
      <c r="EC7" s="230"/>
      <c r="ED7" s="230"/>
      <c r="EE7" s="230" t="s">
        <v>2098</v>
      </c>
      <c r="EF7" s="230"/>
      <c r="EG7" s="230" t="s">
        <v>2100</v>
      </c>
      <c r="EH7" s="230" t="s">
        <v>2101</v>
      </c>
      <c r="EI7" s="230"/>
      <c r="EJ7" s="230" t="s">
        <v>2102</v>
      </c>
      <c r="EK7" s="230"/>
      <c r="EL7" s="230"/>
      <c r="EM7" s="230"/>
      <c r="EN7" s="230"/>
      <c r="EO7" s="230"/>
      <c r="EP7" s="230"/>
      <c r="EQ7" s="230"/>
      <c r="ER7" s="230"/>
      <c r="ES7" s="230"/>
      <c r="ET7" s="230" t="s">
        <v>2103</v>
      </c>
      <c r="EU7" s="230" t="s">
        <v>2104</v>
      </c>
      <c r="EV7" s="230" t="s">
        <v>2105</v>
      </c>
      <c r="EW7" s="230" t="s">
        <v>2106</v>
      </c>
      <c r="EX7" s="230" t="s">
        <v>2107</v>
      </c>
      <c r="EY7" s="230" t="s">
        <v>2108</v>
      </c>
      <c r="EZ7" s="230" t="s">
        <v>2109</v>
      </c>
      <c r="FA7" s="230"/>
      <c r="FB7" s="230" t="s">
        <v>2110</v>
      </c>
      <c r="FC7" s="230"/>
      <c r="FD7" s="230" t="s">
        <v>2111</v>
      </c>
      <c r="FE7" s="230"/>
      <c r="FF7" s="230"/>
      <c r="FG7" s="230" t="s">
        <v>2112</v>
      </c>
      <c r="FH7" s="230"/>
      <c r="FI7" s="230"/>
      <c r="FJ7" s="230" t="s">
        <v>2113</v>
      </c>
      <c r="FK7" s="230"/>
      <c r="FL7" s="230"/>
      <c r="FM7" s="230" t="s">
        <v>2114</v>
      </c>
      <c r="FN7" s="230"/>
      <c r="FO7" s="230"/>
      <c r="FP7" s="230" t="s">
        <v>2115</v>
      </c>
      <c r="FQ7" s="230"/>
      <c r="FR7" s="230"/>
      <c r="FS7" s="230" t="s">
        <v>2116</v>
      </c>
      <c r="FT7" s="230" t="s">
        <v>2115</v>
      </c>
      <c r="FU7" s="230"/>
      <c r="FV7" s="230"/>
      <c r="FW7" s="230"/>
      <c r="FX7" s="230" t="s">
        <v>2117</v>
      </c>
      <c r="FY7" s="230" t="s">
        <v>2118</v>
      </c>
      <c r="FZ7" s="230" t="s">
        <v>2119</v>
      </c>
      <c r="GA7" s="230" t="s">
        <v>2120</v>
      </c>
      <c r="GB7" s="230" t="s">
        <v>2121</v>
      </c>
      <c r="GC7" s="230" t="s">
        <v>2122</v>
      </c>
      <c r="GD7" s="230"/>
      <c r="GE7" s="230" t="s">
        <v>2123</v>
      </c>
      <c r="GF7" s="230" t="s">
        <v>2124</v>
      </c>
      <c r="GG7" s="230" t="s">
        <v>2125</v>
      </c>
      <c r="GH7" s="230" t="s">
        <v>2126</v>
      </c>
      <c r="GI7" s="230" t="s">
        <v>2127</v>
      </c>
      <c r="GJ7" s="230"/>
      <c r="GK7" s="230" t="s">
        <v>2126</v>
      </c>
      <c r="GL7" s="230" t="s">
        <v>2128</v>
      </c>
      <c r="GM7" s="230"/>
      <c r="GN7" s="230" t="s">
        <v>2129</v>
      </c>
      <c r="GO7" s="230" t="s">
        <v>2130</v>
      </c>
      <c r="GP7" s="230" t="s">
        <v>2125</v>
      </c>
      <c r="GQ7" s="230"/>
      <c r="GR7" s="230" t="s">
        <v>2131</v>
      </c>
      <c r="GS7" s="230"/>
      <c r="GT7" s="230"/>
      <c r="GU7" s="230" t="s">
        <v>2132</v>
      </c>
      <c r="GV7" s="230" t="s">
        <v>2127</v>
      </c>
      <c r="GW7" s="230"/>
      <c r="GX7" s="230" t="s">
        <v>2133</v>
      </c>
      <c r="GY7" s="230" t="s">
        <v>2134</v>
      </c>
      <c r="GZ7" s="230"/>
      <c r="HA7" s="230" t="s">
        <v>2133</v>
      </c>
      <c r="HB7" s="230" t="s">
        <v>2135</v>
      </c>
      <c r="HC7" s="230"/>
      <c r="HD7" s="230" t="s">
        <v>2136</v>
      </c>
      <c r="HE7" s="230" t="s">
        <v>2137</v>
      </c>
      <c r="HF7" s="230" t="s">
        <v>2138</v>
      </c>
      <c r="HG7" s="230" t="s">
        <v>2139</v>
      </c>
      <c r="HH7" s="230" t="s">
        <v>2137</v>
      </c>
      <c r="HI7" s="230" t="s">
        <v>2140</v>
      </c>
      <c r="HJ7" s="230"/>
      <c r="HK7" s="230"/>
      <c r="HL7" s="230"/>
      <c r="HM7" s="230"/>
      <c r="HN7" s="230"/>
      <c r="HO7" s="230" t="s">
        <v>2141</v>
      </c>
      <c r="HP7" s="230"/>
      <c r="HQ7" s="230"/>
      <c r="HR7" s="230"/>
      <c r="HS7" s="230"/>
      <c r="HT7" s="230"/>
      <c r="HU7" s="230"/>
      <c r="HV7" s="230"/>
      <c r="HW7" s="230"/>
      <c r="HX7" s="230"/>
      <c r="HY7" s="230" t="s">
        <v>2142</v>
      </c>
      <c r="HZ7" s="230"/>
      <c r="IA7" s="230" t="s">
        <v>2143</v>
      </c>
      <c r="IB7" s="230"/>
      <c r="IC7" s="230"/>
      <c r="ID7" s="230"/>
      <c r="IE7" s="230"/>
      <c r="IF7" s="230"/>
      <c r="IG7" s="230"/>
      <c r="IH7" s="230"/>
      <c r="II7" s="230"/>
      <c r="IJ7" s="230" t="s">
        <v>2144</v>
      </c>
      <c r="IK7" s="230"/>
      <c r="IL7" s="230"/>
      <c r="IM7" s="230"/>
      <c r="IN7" s="230"/>
      <c r="IO7" s="230" t="s">
        <v>2145</v>
      </c>
      <c r="IP7" s="230"/>
      <c r="IQ7" s="230" t="s">
        <v>2146</v>
      </c>
      <c r="IR7" s="230"/>
      <c r="IS7" s="230" t="s">
        <v>2147</v>
      </c>
      <c r="IT7" s="230"/>
      <c r="IU7" s="230"/>
      <c r="IV7" s="230"/>
      <c r="IW7" s="230" t="s">
        <v>2148</v>
      </c>
      <c r="IX7" s="230"/>
      <c r="IY7" s="230" t="s">
        <v>2149</v>
      </c>
      <c r="IZ7" s="230" t="s">
        <v>2150</v>
      </c>
      <c r="JA7" s="230" t="s">
        <v>2151</v>
      </c>
      <c r="JB7" s="230" t="s">
        <v>2152</v>
      </c>
      <c r="JC7" s="230"/>
      <c r="JD7" s="230" t="s">
        <v>2153</v>
      </c>
      <c r="JE7" s="230"/>
      <c r="JF7" s="230" t="s">
        <v>2154</v>
      </c>
      <c r="JG7" s="230"/>
      <c r="JH7" s="230"/>
      <c r="JI7" s="230" t="s">
        <v>2155</v>
      </c>
      <c r="JJ7" s="230"/>
      <c r="JK7" s="230"/>
      <c r="JL7" s="230"/>
      <c r="JM7" s="230"/>
      <c r="JN7" s="230"/>
      <c r="JO7" s="230" t="s">
        <v>2156</v>
      </c>
      <c r="JP7" s="230"/>
      <c r="JQ7" s="230" t="s">
        <v>2157</v>
      </c>
      <c r="JR7" s="230"/>
      <c r="JS7" s="230"/>
      <c r="JT7" s="230" t="s">
        <v>2158</v>
      </c>
      <c r="JU7" s="230" t="s">
        <v>2159</v>
      </c>
      <c r="JV7" s="230" t="s">
        <v>2160</v>
      </c>
      <c r="JW7" s="230" t="s">
        <v>2143</v>
      </c>
      <c r="JX7" s="230" t="s">
        <v>2161</v>
      </c>
      <c r="JY7" s="230" t="s">
        <v>2162</v>
      </c>
      <c r="JZ7" s="230" t="s">
        <v>2163</v>
      </c>
      <c r="KA7" s="230"/>
      <c r="KB7" s="230"/>
      <c r="KC7" s="230" t="s">
        <v>2164</v>
      </c>
      <c r="KD7" s="230"/>
      <c r="KE7" s="230"/>
      <c r="KF7" s="230" t="s">
        <v>2159</v>
      </c>
      <c r="KG7" s="230" t="s">
        <v>2165</v>
      </c>
      <c r="KH7" s="230" t="s">
        <v>2166</v>
      </c>
      <c r="KI7" s="230"/>
    </row>
    <row r="8" spans="1:295" ht="27" customHeight="1" x14ac:dyDescent="0.3">
      <c r="A8" s="157" t="s">
        <v>23</v>
      </c>
      <c r="B8" s="157" t="s">
        <v>624</v>
      </c>
      <c r="C8" s="158" t="s">
        <v>2167</v>
      </c>
      <c r="D8" s="158" t="s">
        <v>2168</v>
      </c>
      <c r="E8" s="158" t="s">
        <v>2169</v>
      </c>
      <c r="F8" s="158" t="s">
        <v>2170</v>
      </c>
      <c r="G8" s="158" t="s">
        <v>2171</v>
      </c>
      <c r="H8" s="158" t="s">
        <v>473</v>
      </c>
      <c r="I8" s="158" t="s">
        <v>2172</v>
      </c>
      <c r="J8" s="158" t="s">
        <v>2173</v>
      </c>
      <c r="K8" s="158" t="s">
        <v>2174</v>
      </c>
      <c r="L8" s="158" t="s">
        <v>2175</v>
      </c>
      <c r="M8" s="158" t="s">
        <v>423</v>
      </c>
      <c r="N8" s="158" t="s">
        <v>2176</v>
      </c>
      <c r="O8" s="159" t="s">
        <v>2177</v>
      </c>
      <c r="P8" s="158" t="s">
        <v>2178</v>
      </c>
      <c r="Q8" s="158" t="s">
        <v>2179</v>
      </c>
      <c r="R8" s="158" t="s">
        <v>2178</v>
      </c>
      <c r="S8" s="158" t="s">
        <v>2180</v>
      </c>
      <c r="T8" s="158" t="s">
        <v>2173</v>
      </c>
      <c r="U8" s="158" t="s">
        <v>2181</v>
      </c>
      <c r="V8" s="158" t="s">
        <v>2182</v>
      </c>
      <c r="W8" s="158" t="s">
        <v>2183</v>
      </c>
      <c r="X8" s="158" t="s">
        <v>2184</v>
      </c>
      <c r="Y8" s="158" t="s">
        <v>2185</v>
      </c>
      <c r="Z8" s="158" t="s">
        <v>2186</v>
      </c>
      <c r="AA8" s="158" t="s">
        <v>2187</v>
      </c>
      <c r="AB8" s="158" t="s">
        <v>2188</v>
      </c>
      <c r="AC8" s="158" t="s">
        <v>2189</v>
      </c>
      <c r="AD8" s="158" t="s">
        <v>2190</v>
      </c>
      <c r="AE8" s="158" t="s">
        <v>2191</v>
      </c>
      <c r="AF8" s="158" t="s">
        <v>2176</v>
      </c>
      <c r="AG8" s="158" t="s">
        <v>2177</v>
      </c>
      <c r="AH8" s="158" t="s">
        <v>2192</v>
      </c>
      <c r="AI8" s="158" t="s">
        <v>2193</v>
      </c>
      <c r="AJ8" s="159" t="s">
        <v>203</v>
      </c>
      <c r="AK8" s="159" t="s">
        <v>207</v>
      </c>
      <c r="AL8" s="158" t="s">
        <v>2194</v>
      </c>
      <c r="AM8" s="158" t="s">
        <v>203</v>
      </c>
      <c r="AN8" s="158" t="s">
        <v>207</v>
      </c>
      <c r="AO8" s="158" t="s">
        <v>2195</v>
      </c>
      <c r="AP8" s="158" t="s">
        <v>2196</v>
      </c>
      <c r="AQ8" s="158" t="s">
        <v>2197</v>
      </c>
      <c r="AR8" s="158" t="s">
        <v>2198</v>
      </c>
      <c r="AS8" s="158" t="s">
        <v>2199</v>
      </c>
      <c r="AT8" s="159" t="s">
        <v>2200</v>
      </c>
      <c r="AU8" s="159" t="s">
        <v>2201</v>
      </c>
      <c r="AV8" s="158" t="s">
        <v>2202</v>
      </c>
      <c r="AW8" s="158" t="s">
        <v>2203</v>
      </c>
      <c r="AX8" s="158" t="s">
        <v>492</v>
      </c>
      <c r="AY8" s="158" t="s">
        <v>2204</v>
      </c>
      <c r="AZ8" s="158" t="s">
        <v>2205</v>
      </c>
      <c r="BA8" s="158" t="s">
        <v>2206</v>
      </c>
      <c r="BB8" s="159" t="s">
        <v>2207</v>
      </c>
      <c r="BC8" s="158" t="s">
        <v>526</v>
      </c>
      <c r="BD8" s="158" t="s">
        <v>2208</v>
      </c>
      <c r="BE8" s="158" t="s">
        <v>2209</v>
      </c>
      <c r="BF8" s="158" t="s">
        <v>2200</v>
      </c>
      <c r="BG8" s="158" t="s">
        <v>2201</v>
      </c>
      <c r="BH8" s="158" t="s">
        <v>2210</v>
      </c>
      <c r="BI8" s="158" t="s">
        <v>2211</v>
      </c>
      <c r="BJ8" s="158" t="s">
        <v>2212</v>
      </c>
      <c r="BK8" s="158" t="s">
        <v>2213</v>
      </c>
      <c r="BL8" s="158" t="s">
        <v>2214</v>
      </c>
      <c r="BM8" s="158" t="s">
        <v>2215</v>
      </c>
      <c r="BN8" s="158" t="s">
        <v>2207</v>
      </c>
      <c r="BO8" s="158" t="s">
        <v>572</v>
      </c>
      <c r="BP8" s="158" t="s">
        <v>2216</v>
      </c>
      <c r="BQ8" s="158" t="s">
        <v>2217</v>
      </c>
      <c r="BR8" s="158" t="s">
        <v>2218</v>
      </c>
      <c r="BS8" s="158" t="s">
        <v>2219</v>
      </c>
      <c r="BT8" s="158" t="s">
        <v>2220</v>
      </c>
      <c r="BU8" s="158" t="s">
        <v>2220</v>
      </c>
      <c r="BV8" s="158" t="s">
        <v>2221</v>
      </c>
      <c r="BW8" s="158" t="s">
        <v>2222</v>
      </c>
      <c r="BX8" s="158" t="s">
        <v>2223</v>
      </c>
      <c r="BY8" s="158" t="s">
        <v>2224</v>
      </c>
      <c r="BZ8" s="158" t="s">
        <v>2225</v>
      </c>
      <c r="CA8" s="158" t="s">
        <v>2226</v>
      </c>
      <c r="CB8" s="158" t="s">
        <v>2227</v>
      </c>
      <c r="CC8" s="158" t="s">
        <v>2228</v>
      </c>
      <c r="CD8" s="158" t="s">
        <v>2229</v>
      </c>
      <c r="CE8" s="158" t="s">
        <v>2230</v>
      </c>
      <c r="CF8" s="158" t="s">
        <v>2231</v>
      </c>
      <c r="CG8" s="158" t="s">
        <v>2232</v>
      </c>
      <c r="CH8" s="158" t="s">
        <v>2233</v>
      </c>
      <c r="CI8" s="158" t="s">
        <v>2234</v>
      </c>
      <c r="CJ8" s="158" t="s">
        <v>2235</v>
      </c>
      <c r="CK8" s="158" t="s">
        <v>2236</v>
      </c>
      <c r="CL8" s="158" t="s">
        <v>2237</v>
      </c>
      <c r="CM8" s="158" t="s">
        <v>2238</v>
      </c>
      <c r="CN8" s="158" t="s">
        <v>2239</v>
      </c>
      <c r="CO8" s="158" t="s">
        <v>2240</v>
      </c>
      <c r="CP8" s="158" t="s">
        <v>2241</v>
      </c>
      <c r="CQ8" s="158" t="s">
        <v>2242</v>
      </c>
      <c r="CR8" s="158" t="s">
        <v>2243</v>
      </c>
      <c r="CS8" s="158" t="s">
        <v>2244</v>
      </c>
      <c r="CT8" s="158" t="s">
        <v>2245</v>
      </c>
      <c r="CU8" s="158" t="s">
        <v>2246</v>
      </c>
      <c r="CV8" s="158" t="s">
        <v>2247</v>
      </c>
      <c r="CW8" s="158" t="s">
        <v>2248</v>
      </c>
      <c r="CX8" s="158" t="s">
        <v>2249</v>
      </c>
      <c r="CY8" s="158" t="s">
        <v>2250</v>
      </c>
      <c r="CZ8" s="158" t="s">
        <v>2251</v>
      </c>
      <c r="DA8" s="158" t="s">
        <v>2252</v>
      </c>
      <c r="DB8" s="158" t="s">
        <v>2253</v>
      </c>
      <c r="DC8" s="158" t="s">
        <v>2254</v>
      </c>
      <c r="DD8" s="158" t="s">
        <v>2233</v>
      </c>
      <c r="DE8" s="158" t="s">
        <v>2234</v>
      </c>
      <c r="DF8" s="158" t="s">
        <v>2255</v>
      </c>
      <c r="DG8" s="158" t="s">
        <v>2256</v>
      </c>
      <c r="DH8" s="158" t="s">
        <v>2257</v>
      </c>
      <c r="DI8" s="158" t="s">
        <v>2258</v>
      </c>
      <c r="DJ8" s="158" t="s">
        <v>2259</v>
      </c>
      <c r="DK8" s="158" t="s">
        <v>2260</v>
      </c>
      <c r="DL8" s="158" t="s">
        <v>2250</v>
      </c>
      <c r="DM8" s="158" t="s">
        <v>2251</v>
      </c>
      <c r="DN8" s="158" t="s">
        <v>2252</v>
      </c>
      <c r="DO8" s="158" t="s">
        <v>2261</v>
      </c>
      <c r="DP8" s="158" t="s">
        <v>2262</v>
      </c>
      <c r="DQ8" s="158" t="s">
        <v>2263</v>
      </c>
      <c r="DR8" s="158" t="s">
        <v>2264</v>
      </c>
      <c r="DS8" s="158" t="s">
        <v>2265</v>
      </c>
      <c r="DT8" s="158" t="s">
        <v>2266</v>
      </c>
      <c r="DU8" s="158" t="s">
        <v>2249</v>
      </c>
      <c r="DV8" s="158" t="s">
        <v>2250</v>
      </c>
      <c r="DW8" s="158" t="s">
        <v>2255</v>
      </c>
      <c r="DX8" s="158" t="s">
        <v>2264</v>
      </c>
      <c r="DY8" s="158" t="s">
        <v>2267</v>
      </c>
      <c r="DZ8" s="158" t="s">
        <v>2268</v>
      </c>
      <c r="EA8" s="158" t="s">
        <v>2269</v>
      </c>
      <c r="EB8" s="158" t="s">
        <v>2270</v>
      </c>
      <c r="EC8" s="158" t="s">
        <v>2271</v>
      </c>
      <c r="ED8" s="158" t="s">
        <v>2272</v>
      </c>
      <c r="EE8" s="158" t="s">
        <v>2273</v>
      </c>
      <c r="EF8" s="158" t="s">
        <v>2274</v>
      </c>
      <c r="EG8" s="158" t="s">
        <v>2208</v>
      </c>
      <c r="EH8" s="158" t="s">
        <v>2217</v>
      </c>
      <c r="EI8" s="158" t="s">
        <v>2275</v>
      </c>
      <c r="EJ8" s="158" t="s">
        <v>2276</v>
      </c>
      <c r="EK8" s="158" t="s">
        <v>2277</v>
      </c>
      <c r="EL8" s="158" t="s">
        <v>2278</v>
      </c>
      <c r="EM8" s="158" t="s">
        <v>429</v>
      </c>
      <c r="EN8" s="158" t="s">
        <v>2279</v>
      </c>
      <c r="EO8" s="158" t="s">
        <v>2280</v>
      </c>
      <c r="EP8" s="158" t="s">
        <v>2281</v>
      </c>
      <c r="EQ8" s="158" t="s">
        <v>2282</v>
      </c>
      <c r="ER8" s="158" t="s">
        <v>2283</v>
      </c>
      <c r="ES8" s="158" t="s">
        <v>2284</v>
      </c>
      <c r="ET8" s="158" t="s">
        <v>2285</v>
      </c>
      <c r="EU8" s="158" t="s">
        <v>2286</v>
      </c>
      <c r="EV8" s="158" t="s">
        <v>2287</v>
      </c>
      <c r="EW8" s="158" t="s">
        <v>2288</v>
      </c>
      <c r="EX8" s="158" t="s">
        <v>2289</v>
      </c>
      <c r="EY8" s="158" t="s">
        <v>2290</v>
      </c>
      <c r="EZ8" s="158" t="s">
        <v>2291</v>
      </c>
      <c r="FA8" s="158" t="s">
        <v>2292</v>
      </c>
      <c r="FB8" s="158" t="s">
        <v>2274</v>
      </c>
      <c r="FC8" s="158" t="s">
        <v>429</v>
      </c>
      <c r="FD8" s="158" t="s">
        <v>2293</v>
      </c>
      <c r="FE8" s="158" t="s">
        <v>2294</v>
      </c>
      <c r="FF8" s="158" t="s">
        <v>485</v>
      </c>
      <c r="FG8" s="158" t="s">
        <v>2295</v>
      </c>
      <c r="FH8" s="158" t="s">
        <v>2296</v>
      </c>
      <c r="FI8" s="158" t="s">
        <v>2297</v>
      </c>
      <c r="FJ8" s="158" t="s">
        <v>2226</v>
      </c>
      <c r="FK8" s="158" t="s">
        <v>2227</v>
      </c>
      <c r="FL8" s="158" t="s">
        <v>2298</v>
      </c>
      <c r="FM8" s="158" t="s">
        <v>2267</v>
      </c>
      <c r="FN8" s="158" t="s">
        <v>2268</v>
      </c>
      <c r="FO8" s="158" t="s">
        <v>2299</v>
      </c>
      <c r="FP8" s="158" t="s">
        <v>2300</v>
      </c>
      <c r="FQ8" s="159" t="s">
        <v>2301</v>
      </c>
      <c r="FR8" s="158" t="s">
        <v>2302</v>
      </c>
      <c r="FS8" s="158" t="s">
        <v>2303</v>
      </c>
      <c r="FT8" s="158" t="s">
        <v>2304</v>
      </c>
      <c r="FU8" s="158" t="s">
        <v>2305</v>
      </c>
      <c r="FV8" s="158" t="s">
        <v>2306</v>
      </c>
      <c r="FW8" s="158" t="s">
        <v>2307</v>
      </c>
      <c r="FX8" s="158" t="s">
        <v>2308</v>
      </c>
      <c r="FY8" s="158" t="s">
        <v>2309</v>
      </c>
      <c r="FZ8" s="158" t="s">
        <v>2310</v>
      </c>
      <c r="GA8" s="158" t="s">
        <v>2276</v>
      </c>
      <c r="GB8" s="159" t="s">
        <v>2311</v>
      </c>
      <c r="GC8" s="158" t="s">
        <v>2300</v>
      </c>
      <c r="GD8" s="158" t="s">
        <v>2299</v>
      </c>
      <c r="GE8" s="158" t="s">
        <v>2312</v>
      </c>
      <c r="GF8" s="159" t="s">
        <v>2313</v>
      </c>
      <c r="GG8" s="158" t="s">
        <v>2314</v>
      </c>
      <c r="GH8" s="158" t="s">
        <v>2315</v>
      </c>
      <c r="GI8" s="158" t="s">
        <v>2249</v>
      </c>
      <c r="GJ8" s="158" t="s">
        <v>2316</v>
      </c>
      <c r="GK8" s="158" t="s">
        <v>2317</v>
      </c>
      <c r="GL8" s="158" t="s">
        <v>2318</v>
      </c>
      <c r="GM8" s="158" t="s">
        <v>2319</v>
      </c>
      <c r="GN8" s="158" t="s">
        <v>2320</v>
      </c>
      <c r="GO8" s="158" t="s">
        <v>2321</v>
      </c>
      <c r="GP8" s="158" t="s">
        <v>2322</v>
      </c>
      <c r="GQ8" s="159" t="s">
        <v>2321</v>
      </c>
      <c r="GR8" s="158" t="s">
        <v>2323</v>
      </c>
      <c r="GS8" s="158" t="s">
        <v>2324</v>
      </c>
      <c r="GT8" s="158" t="s">
        <v>2325</v>
      </c>
      <c r="GU8" s="158" t="s">
        <v>2326</v>
      </c>
      <c r="GV8" s="158" t="s">
        <v>2327</v>
      </c>
      <c r="GW8" s="158" t="s">
        <v>2328</v>
      </c>
      <c r="GX8" s="158" t="s">
        <v>2329</v>
      </c>
      <c r="GY8" s="158" t="s">
        <v>2330</v>
      </c>
      <c r="GZ8" s="158" t="s">
        <v>2331</v>
      </c>
      <c r="HA8" s="158" t="s">
        <v>2332</v>
      </c>
      <c r="HB8" s="159" t="s">
        <v>2333</v>
      </c>
      <c r="HC8" s="159" t="s">
        <v>596</v>
      </c>
      <c r="HD8" s="158" t="s">
        <v>2334</v>
      </c>
      <c r="HE8" s="158" t="s">
        <v>2334</v>
      </c>
      <c r="HF8" s="158" t="s">
        <v>578</v>
      </c>
      <c r="HG8" s="158" t="s">
        <v>578</v>
      </c>
      <c r="HH8" s="158" t="s">
        <v>2335</v>
      </c>
      <c r="HI8" s="159" t="s">
        <v>2333</v>
      </c>
      <c r="HJ8" s="159" t="s">
        <v>596</v>
      </c>
      <c r="HK8" s="158" t="s">
        <v>2336</v>
      </c>
      <c r="HL8" s="158" t="s">
        <v>2337</v>
      </c>
      <c r="HM8" s="158" t="s">
        <v>2338</v>
      </c>
      <c r="HN8" s="158" t="s">
        <v>2339</v>
      </c>
      <c r="HO8" s="158" t="s">
        <v>2340</v>
      </c>
      <c r="HP8" s="158" t="s">
        <v>2341</v>
      </c>
      <c r="HQ8" s="158" t="s">
        <v>2342</v>
      </c>
      <c r="HR8" s="158" t="s">
        <v>2343</v>
      </c>
      <c r="HS8" s="158" t="s">
        <v>2344</v>
      </c>
      <c r="HT8" s="158" t="s">
        <v>2345</v>
      </c>
      <c r="HU8" s="158" t="s">
        <v>2346</v>
      </c>
      <c r="HV8" s="158" t="s">
        <v>2347</v>
      </c>
      <c r="HW8" s="158" t="s">
        <v>2348</v>
      </c>
      <c r="HX8" s="158" t="s">
        <v>2349</v>
      </c>
      <c r="HY8" s="158" t="s">
        <v>2350</v>
      </c>
      <c r="HZ8" s="158" t="s">
        <v>2351</v>
      </c>
      <c r="IA8" s="158" t="s">
        <v>2352</v>
      </c>
      <c r="IB8" s="158" t="s">
        <v>2353</v>
      </c>
      <c r="IC8" s="158" t="s">
        <v>2354</v>
      </c>
      <c r="ID8" s="158" t="s">
        <v>2355</v>
      </c>
      <c r="IE8" s="158" t="s">
        <v>2356</v>
      </c>
      <c r="IF8" s="158" t="s">
        <v>2342</v>
      </c>
      <c r="IG8" s="158" t="s">
        <v>2343</v>
      </c>
      <c r="IH8" s="158" t="s">
        <v>300</v>
      </c>
      <c r="II8" s="158" t="s">
        <v>2357</v>
      </c>
      <c r="IJ8" s="158" t="s">
        <v>2335</v>
      </c>
      <c r="IK8" s="158" t="s">
        <v>2275</v>
      </c>
      <c r="IL8" s="159" t="s">
        <v>2358</v>
      </c>
      <c r="IM8" s="159" t="s">
        <v>2359</v>
      </c>
      <c r="IN8" s="158" t="s">
        <v>2360</v>
      </c>
      <c r="IO8" s="158" t="s">
        <v>2359</v>
      </c>
      <c r="IP8" s="158" t="s">
        <v>2361</v>
      </c>
      <c r="IQ8" s="158" t="s">
        <v>185</v>
      </c>
      <c r="IR8" s="158" t="s">
        <v>2362</v>
      </c>
      <c r="IS8" s="159" t="s">
        <v>2361</v>
      </c>
      <c r="IT8" s="158" t="s">
        <v>2363</v>
      </c>
      <c r="IU8" s="158" t="s">
        <v>2364</v>
      </c>
      <c r="IV8" s="158" t="s">
        <v>185</v>
      </c>
      <c r="IW8" s="159" t="s">
        <v>2358</v>
      </c>
      <c r="IX8" s="158" t="s">
        <v>2362</v>
      </c>
      <c r="IY8" s="158" t="s">
        <v>611</v>
      </c>
      <c r="IZ8" s="158" t="s">
        <v>611</v>
      </c>
      <c r="JA8" s="158" t="s">
        <v>2365</v>
      </c>
      <c r="JB8" s="158" t="s">
        <v>2366</v>
      </c>
      <c r="JC8" s="158" t="s">
        <v>2367</v>
      </c>
      <c r="JD8" s="158" t="s">
        <v>2368</v>
      </c>
      <c r="JE8" s="158" t="s">
        <v>2369</v>
      </c>
      <c r="JF8" s="158" t="s">
        <v>2367</v>
      </c>
      <c r="JG8" s="158" t="s">
        <v>2370</v>
      </c>
      <c r="JH8" s="158" t="s">
        <v>2371</v>
      </c>
      <c r="JI8" s="158" t="s">
        <v>2370</v>
      </c>
      <c r="JJ8" s="158" t="s">
        <v>2372</v>
      </c>
      <c r="JK8" s="158" t="s">
        <v>2373</v>
      </c>
      <c r="JL8" s="158" t="s">
        <v>2374</v>
      </c>
      <c r="JM8" s="158" t="s">
        <v>2375</v>
      </c>
      <c r="JN8" s="158" t="s">
        <v>2376</v>
      </c>
      <c r="JO8" s="158" t="s">
        <v>2377</v>
      </c>
      <c r="JP8" s="158" t="s">
        <v>2378</v>
      </c>
      <c r="JQ8" s="158" t="s">
        <v>2379</v>
      </c>
      <c r="JR8" s="158" t="s">
        <v>2380</v>
      </c>
      <c r="JS8" s="158" t="s">
        <v>2381</v>
      </c>
      <c r="JT8" s="158" t="s">
        <v>2382</v>
      </c>
      <c r="JU8" s="158" t="s">
        <v>2356</v>
      </c>
      <c r="JV8" s="158" t="s">
        <v>2383</v>
      </c>
      <c r="JW8" s="158" t="s">
        <v>2384</v>
      </c>
      <c r="JX8" s="158" t="s">
        <v>2385</v>
      </c>
      <c r="JY8" s="158" t="s">
        <v>2386</v>
      </c>
      <c r="JZ8" s="158" t="s">
        <v>2387</v>
      </c>
      <c r="KA8" s="158" t="s">
        <v>2336</v>
      </c>
      <c r="KB8" s="158" t="s">
        <v>2388</v>
      </c>
      <c r="KC8" s="158" t="s">
        <v>2387</v>
      </c>
      <c r="KD8" s="158" t="s">
        <v>2337</v>
      </c>
      <c r="KE8" s="158" t="s">
        <v>2389</v>
      </c>
      <c r="KF8" s="158" t="s">
        <v>2390</v>
      </c>
      <c r="KG8" s="158" t="s">
        <v>2390</v>
      </c>
      <c r="KH8" s="158" t="s">
        <v>561</v>
      </c>
      <c r="KI8" s="158" t="s">
        <v>2219</v>
      </c>
    </row>
    <row r="9" spans="1:295" ht="18" customHeight="1" x14ac:dyDescent="0.3">
      <c r="A9" s="160" t="s">
        <v>27</v>
      </c>
      <c r="B9" s="160" t="s">
        <v>844</v>
      </c>
      <c r="C9" s="161">
        <v>0</v>
      </c>
      <c r="D9" s="161">
        <v>1.0925</v>
      </c>
      <c r="E9" s="161">
        <v>-3.0196000000000001</v>
      </c>
      <c r="F9" s="161">
        <v>2.8031999999999999</v>
      </c>
      <c r="G9" s="161">
        <v>9.1320999999999994</v>
      </c>
      <c r="H9" s="162"/>
      <c r="I9" s="161">
        <v>17.3703</v>
      </c>
      <c r="J9" s="162"/>
      <c r="K9" s="161">
        <v>8.1109000000000009</v>
      </c>
      <c r="L9" s="161">
        <v>2.8008999999999999</v>
      </c>
      <c r="M9" s="161">
        <v>4.218</v>
      </c>
      <c r="N9" s="161">
        <v>-13.32</v>
      </c>
      <c r="O9" s="161">
        <v>-22</v>
      </c>
      <c r="P9" s="162"/>
      <c r="Q9" s="162"/>
      <c r="R9" s="162"/>
      <c r="S9" s="161">
        <v>3.7321</v>
      </c>
      <c r="T9" s="161">
        <v>-1.8280000000000001</v>
      </c>
      <c r="U9" s="161">
        <v>2.5798000000000001</v>
      </c>
      <c r="V9" s="161">
        <v>2.375</v>
      </c>
      <c r="W9" s="161">
        <v>4.3220000000000001</v>
      </c>
      <c r="X9" s="161">
        <v>2.6476999999999999</v>
      </c>
      <c r="Y9" s="161">
        <v>-0.65400000000000003</v>
      </c>
      <c r="Z9" s="161">
        <v>1.2188000000000001</v>
      </c>
      <c r="AA9" s="162"/>
      <c r="AB9" s="161">
        <v>-1.0294000000000001</v>
      </c>
      <c r="AC9" s="161">
        <v>-1.0940000000000001</v>
      </c>
      <c r="AD9" s="161">
        <v>-1.075</v>
      </c>
      <c r="AE9" s="161">
        <v>10.842000000000001</v>
      </c>
      <c r="AF9" s="161">
        <v>-15.54</v>
      </c>
      <c r="AG9" s="161">
        <v>-11</v>
      </c>
      <c r="AH9" s="161">
        <v>-1.5669999999999999</v>
      </c>
      <c r="AI9" s="161">
        <v>0.26100000000000001</v>
      </c>
      <c r="AJ9" s="161">
        <v>-18.28</v>
      </c>
      <c r="AK9" s="161">
        <v>-18.36</v>
      </c>
      <c r="AL9" s="162"/>
      <c r="AM9" s="161">
        <v>-8.25</v>
      </c>
      <c r="AN9" s="161">
        <v>-8.27</v>
      </c>
      <c r="AO9" s="161">
        <v>5.1069000000000004</v>
      </c>
      <c r="AP9" s="161">
        <v>3.1972999999999998</v>
      </c>
      <c r="AQ9" s="161">
        <v>17.650099999999998</v>
      </c>
      <c r="AR9" s="161">
        <v>18.944400000000002</v>
      </c>
      <c r="AS9" s="161">
        <v>-16.7075</v>
      </c>
      <c r="AT9" s="161">
        <v>-11.9224</v>
      </c>
      <c r="AU9" s="161">
        <v>-12.380100000000001</v>
      </c>
      <c r="AV9" s="161">
        <v>10.6303</v>
      </c>
      <c r="AW9" s="161">
        <v>14.208</v>
      </c>
      <c r="AX9" s="162"/>
      <c r="AY9" s="161">
        <v>-16.343</v>
      </c>
      <c r="AZ9" s="161">
        <v>5.1414</v>
      </c>
      <c r="BA9" s="161">
        <v>25.7317</v>
      </c>
      <c r="BB9" s="161">
        <v>-26.300699999999999</v>
      </c>
      <c r="BC9" s="161">
        <v>11.979200000000001</v>
      </c>
      <c r="BD9" s="161">
        <v>-7.6</v>
      </c>
      <c r="BE9" s="161">
        <v>-7.5</v>
      </c>
      <c r="BF9" s="161">
        <v>-24.181899999999999</v>
      </c>
      <c r="BG9" s="161">
        <v>-23.042899999999999</v>
      </c>
      <c r="BH9" s="161">
        <v>-1.99</v>
      </c>
      <c r="BI9" s="162"/>
      <c r="BJ9" s="161">
        <v>-1.1835</v>
      </c>
      <c r="BK9" s="161">
        <v>3.1322999999999999</v>
      </c>
      <c r="BL9" s="161">
        <v>0</v>
      </c>
      <c r="BM9" s="161">
        <v>0.97460000000000002</v>
      </c>
      <c r="BN9" s="161">
        <v>-104.831</v>
      </c>
      <c r="BO9" s="161">
        <v>71.962599999999995</v>
      </c>
      <c r="BP9" s="161">
        <v>71.718500000000006</v>
      </c>
      <c r="BQ9" s="161">
        <v>-4.2130999999999998</v>
      </c>
      <c r="BR9" s="161">
        <v>-138.53309999999999</v>
      </c>
      <c r="BS9" s="162"/>
      <c r="BT9" s="162"/>
      <c r="BU9" s="162"/>
      <c r="BV9" s="161">
        <v>15.3186</v>
      </c>
      <c r="BW9" s="161">
        <v>8.18</v>
      </c>
      <c r="BX9" s="161">
        <v>5.53</v>
      </c>
      <c r="BY9" s="161">
        <v>-11.82</v>
      </c>
      <c r="BZ9" s="161">
        <v>4.62</v>
      </c>
      <c r="CA9" s="161">
        <v>-18.6158</v>
      </c>
      <c r="CB9" s="161">
        <v>-18.7498</v>
      </c>
      <c r="CC9" s="161">
        <v>17.413799999999998</v>
      </c>
      <c r="CD9" s="161">
        <v>15.8691</v>
      </c>
      <c r="CE9" s="161">
        <v>-7.0225</v>
      </c>
      <c r="CF9" s="161">
        <v>-4.4734999999999996</v>
      </c>
      <c r="CG9" s="161">
        <v>-4.4288999999999996</v>
      </c>
      <c r="CH9" s="161">
        <v>-1.1988000000000001</v>
      </c>
      <c r="CI9" s="161">
        <v>15.1896</v>
      </c>
      <c r="CJ9" s="162"/>
      <c r="CK9" s="162"/>
      <c r="CL9" s="161">
        <v>46.9</v>
      </c>
      <c r="CM9" s="161">
        <v>-26</v>
      </c>
      <c r="CN9" s="161">
        <v>-2.54</v>
      </c>
      <c r="CO9" s="161">
        <v>37.695399999999999</v>
      </c>
      <c r="CP9" s="161">
        <v>37.039099999999998</v>
      </c>
      <c r="CQ9" s="161">
        <v>36.336500000000001</v>
      </c>
      <c r="CR9" s="161">
        <v>99.694400000000002</v>
      </c>
      <c r="CS9" s="161">
        <v>100.4564</v>
      </c>
      <c r="CT9" s="161">
        <v>-17.503299999999999</v>
      </c>
      <c r="CU9" s="161">
        <v>-90.327200000000005</v>
      </c>
      <c r="CV9" s="161">
        <v>-14.5106</v>
      </c>
      <c r="CW9" s="161">
        <v>2.5318000000000001</v>
      </c>
      <c r="CX9" s="161">
        <v>32.22</v>
      </c>
      <c r="CY9" s="161">
        <v>10.81</v>
      </c>
      <c r="CZ9" s="161">
        <v>3.7549000000000001</v>
      </c>
      <c r="DA9" s="161">
        <v>4.0069999999999997</v>
      </c>
      <c r="DB9" s="161">
        <v>-5.95</v>
      </c>
      <c r="DC9" s="162"/>
      <c r="DD9" s="161">
        <v>-16.594799999999999</v>
      </c>
      <c r="DE9" s="161">
        <v>-16.5016</v>
      </c>
      <c r="DF9" s="161">
        <v>33.904200000000003</v>
      </c>
      <c r="DG9" s="162"/>
      <c r="DH9" s="161">
        <v>-2.8079000000000001</v>
      </c>
      <c r="DI9" s="162"/>
      <c r="DJ9" s="162"/>
      <c r="DK9" s="161">
        <v>-4.2858999999999998</v>
      </c>
      <c r="DL9" s="161">
        <v>-2.2441</v>
      </c>
      <c r="DM9" s="161">
        <v>35.4908</v>
      </c>
      <c r="DN9" s="161">
        <v>3.7166999999999999</v>
      </c>
      <c r="DO9" s="161">
        <v>-1.99</v>
      </c>
      <c r="DP9" s="161">
        <v>-1.54</v>
      </c>
      <c r="DQ9" s="161">
        <v>8.8964999999999996</v>
      </c>
      <c r="DR9" s="161">
        <v>-35.109499999999997</v>
      </c>
      <c r="DS9" s="161">
        <v>-8.52</v>
      </c>
      <c r="DT9" s="161">
        <v>-8.74</v>
      </c>
      <c r="DU9" s="161">
        <v>22.47</v>
      </c>
      <c r="DV9" s="161">
        <v>19.579999999999998</v>
      </c>
      <c r="DW9" s="161">
        <v>-35.7273</v>
      </c>
      <c r="DX9" s="161">
        <v>-17.645499999999998</v>
      </c>
      <c r="DY9" s="161">
        <v>-34.433799999999998</v>
      </c>
      <c r="DZ9" s="161">
        <v>-33.290900000000001</v>
      </c>
      <c r="EA9" s="162"/>
      <c r="EB9" s="161">
        <v>-18.632999999999999</v>
      </c>
      <c r="EC9" s="161">
        <v>-25.131699999999999</v>
      </c>
      <c r="ED9" s="161">
        <v>-25.381499999999999</v>
      </c>
      <c r="EE9" s="161">
        <v>-24.003499999999999</v>
      </c>
      <c r="EF9" s="161">
        <v>-26.993200000000002</v>
      </c>
      <c r="EG9" s="161">
        <v>-11.798</v>
      </c>
      <c r="EH9" s="161">
        <v>-92.208399999999997</v>
      </c>
      <c r="EI9" s="161">
        <v>5.2058</v>
      </c>
      <c r="EJ9" s="162"/>
      <c r="EK9" s="161">
        <v>-8.3627000000000002</v>
      </c>
      <c r="EL9" s="161">
        <v>-8.1867999999999999</v>
      </c>
      <c r="EM9" s="162"/>
      <c r="EN9" s="161">
        <v>-9.6812000000000005</v>
      </c>
      <c r="EO9" s="161">
        <v>-10.4625</v>
      </c>
      <c r="EP9" s="161">
        <v>-9.2200000000000006</v>
      </c>
      <c r="EQ9" s="161">
        <v>-18.981999999999999</v>
      </c>
      <c r="ER9" s="161">
        <v>-18.577000000000002</v>
      </c>
      <c r="ES9" s="161">
        <v>9.9641000000000002</v>
      </c>
      <c r="ET9" s="161">
        <v>12.82</v>
      </c>
      <c r="EU9" s="161">
        <v>-9.68</v>
      </c>
      <c r="EV9" s="161">
        <v>0</v>
      </c>
      <c r="EW9" s="161">
        <v>1.8966000000000001</v>
      </c>
      <c r="EX9" s="161">
        <v>-5.7370000000000001</v>
      </c>
      <c r="EY9" s="161">
        <v>-12.222899999999999</v>
      </c>
      <c r="EZ9" s="161">
        <v>-0.82420000000000004</v>
      </c>
      <c r="FA9" s="161">
        <v>7.8926999999999996</v>
      </c>
      <c r="FB9" s="161">
        <v>10.350300000000001</v>
      </c>
      <c r="FC9" s="161">
        <v>-28.8888</v>
      </c>
      <c r="FD9" s="162"/>
      <c r="FE9" s="162"/>
      <c r="FF9" s="162"/>
      <c r="FG9" s="161">
        <v>2.8776999999999999</v>
      </c>
      <c r="FH9" s="161">
        <v>2.9043000000000001</v>
      </c>
      <c r="FI9" s="161">
        <v>0</v>
      </c>
      <c r="FJ9" s="161">
        <v>7.5354999999999999</v>
      </c>
      <c r="FK9" s="161">
        <v>6.5308000000000002</v>
      </c>
      <c r="FL9" s="161">
        <v>-1.3396999999999999</v>
      </c>
      <c r="FM9" s="161">
        <v>16.1448</v>
      </c>
      <c r="FN9" s="161">
        <v>15.9838</v>
      </c>
      <c r="FO9" s="161">
        <v>7.1412000000000004</v>
      </c>
      <c r="FP9" s="161">
        <v>21.516999999999999</v>
      </c>
      <c r="FQ9" s="161">
        <v>19.942900000000002</v>
      </c>
      <c r="FR9" s="161">
        <v>-11.87</v>
      </c>
      <c r="FS9" s="161">
        <v>-4.1121999999999996</v>
      </c>
      <c r="FT9" s="161">
        <v>0.29780000000000001</v>
      </c>
      <c r="FU9" s="161">
        <v>2.89</v>
      </c>
      <c r="FV9" s="161">
        <v>-1.0900000000000001</v>
      </c>
      <c r="FW9" s="161">
        <v>-18.841699999999999</v>
      </c>
      <c r="FX9" s="162"/>
      <c r="FY9" s="161">
        <v>6.633</v>
      </c>
      <c r="FZ9" s="161">
        <v>3.93</v>
      </c>
      <c r="GA9" s="162"/>
      <c r="GB9" s="161">
        <v>31.18</v>
      </c>
      <c r="GC9" s="161">
        <v>-33.7395</v>
      </c>
      <c r="GD9" s="161">
        <v>-22.9801</v>
      </c>
      <c r="GE9" s="161">
        <v>-2.86</v>
      </c>
      <c r="GF9" s="161">
        <v>43.546199999999999</v>
      </c>
      <c r="GG9" s="162"/>
      <c r="GH9" s="161">
        <v>1.2018</v>
      </c>
      <c r="GI9" s="162"/>
      <c r="GJ9" s="161">
        <v>4.9706000000000001</v>
      </c>
      <c r="GK9" s="161">
        <v>2.1562999999999999</v>
      </c>
      <c r="GL9" s="162"/>
      <c r="GM9" s="162"/>
      <c r="GN9" s="161">
        <v>-13.279500000000001</v>
      </c>
      <c r="GO9" s="161">
        <v>-33.1783</v>
      </c>
      <c r="GP9" s="161">
        <v>4.0153999999999996</v>
      </c>
      <c r="GQ9" s="161">
        <v>-4.2855999999999996</v>
      </c>
      <c r="GR9" s="161">
        <v>5.4256000000000002</v>
      </c>
      <c r="GS9" s="161">
        <v>6.1558000000000002</v>
      </c>
      <c r="GT9" s="161">
        <v>130.62569999999999</v>
      </c>
      <c r="GU9" s="161">
        <v>-16.081399999999999</v>
      </c>
      <c r="GV9" s="161">
        <v>-9.048</v>
      </c>
      <c r="GW9" s="161">
        <v>2.6892999999999998</v>
      </c>
      <c r="GX9" s="161">
        <v>1.9106000000000001</v>
      </c>
      <c r="GY9" s="161">
        <v>5.15</v>
      </c>
      <c r="GZ9" s="161">
        <v>5.0556999999999999</v>
      </c>
      <c r="HA9" s="162"/>
      <c r="HB9" s="161">
        <v>12.6502</v>
      </c>
      <c r="HC9" s="161">
        <v>14.426</v>
      </c>
      <c r="HD9" s="161">
        <v>-2.5099999999999998</v>
      </c>
      <c r="HE9" s="161">
        <v>5.8433999999999999</v>
      </c>
      <c r="HF9" s="161">
        <v>40.327300000000001</v>
      </c>
      <c r="HG9" s="161">
        <v>23.202500000000001</v>
      </c>
      <c r="HH9" s="161">
        <v>27.4604</v>
      </c>
      <c r="HI9" s="161">
        <v>23.755800000000001</v>
      </c>
      <c r="HJ9" s="161">
        <v>22.955100000000002</v>
      </c>
      <c r="HK9" s="161">
        <v>-8.0949000000000009</v>
      </c>
      <c r="HL9" s="161">
        <v>-9.3522999999999996</v>
      </c>
      <c r="HM9" s="161">
        <v>0</v>
      </c>
      <c r="HN9" s="161">
        <v>0</v>
      </c>
      <c r="HO9" s="161">
        <v>56.311999999999998</v>
      </c>
      <c r="HP9" s="162"/>
      <c r="HQ9" s="161">
        <v>-27.821899999999999</v>
      </c>
      <c r="HR9" s="161">
        <v>-26.893599999999999</v>
      </c>
      <c r="HS9" s="161">
        <v>-5.6999000000000004</v>
      </c>
      <c r="HT9" s="161">
        <v>-5.5404999999999998</v>
      </c>
      <c r="HU9" s="161">
        <v>10.4</v>
      </c>
      <c r="HV9" s="161">
        <v>10.37</v>
      </c>
      <c r="HW9" s="161">
        <v>-35.9</v>
      </c>
      <c r="HX9" s="161">
        <v>-36.200000000000003</v>
      </c>
      <c r="HY9" s="161">
        <v>1.4255</v>
      </c>
      <c r="HZ9" s="161">
        <v>-12.32</v>
      </c>
      <c r="IA9" s="161">
        <v>15.647</v>
      </c>
      <c r="IB9" s="161">
        <v>24.6996</v>
      </c>
      <c r="IC9" s="161">
        <v>24.533000000000001</v>
      </c>
      <c r="ID9" s="162"/>
      <c r="IE9" s="161">
        <v>-38</v>
      </c>
      <c r="IF9" s="161">
        <v>16.7</v>
      </c>
      <c r="IG9" s="161">
        <v>16.100000000000001</v>
      </c>
      <c r="IH9" s="161">
        <v>-18.063300000000002</v>
      </c>
      <c r="II9" s="161">
        <v>-18.247900000000001</v>
      </c>
      <c r="IJ9" s="161">
        <v>-46.843899999999998</v>
      </c>
      <c r="IK9" s="161">
        <v>-44.303800000000003</v>
      </c>
      <c r="IL9" s="161">
        <v>-227.7756</v>
      </c>
      <c r="IM9" s="161">
        <v>-13.854200000000001</v>
      </c>
      <c r="IN9" s="161">
        <v>-15.1289</v>
      </c>
      <c r="IO9" s="161">
        <v>97.839399999999998</v>
      </c>
      <c r="IP9" s="161">
        <v>64.715000000000003</v>
      </c>
      <c r="IQ9" s="161">
        <v>48.9649</v>
      </c>
      <c r="IR9" s="161">
        <v>119.9802</v>
      </c>
      <c r="IS9" s="161">
        <v>32.207299999999996</v>
      </c>
      <c r="IT9" s="161">
        <v>28.242799999999999</v>
      </c>
      <c r="IU9" s="161">
        <v>26.0732</v>
      </c>
      <c r="IV9" s="161">
        <v>60.114199999999997</v>
      </c>
      <c r="IW9" s="161">
        <v>152.6114</v>
      </c>
      <c r="IX9" s="161">
        <v>-224.27119999999999</v>
      </c>
      <c r="IY9" s="161">
        <v>77.199399999999997</v>
      </c>
      <c r="IZ9" s="161">
        <v>-66.874600000000001</v>
      </c>
      <c r="JA9" s="161">
        <v>-2.0617999999999999</v>
      </c>
      <c r="JB9" s="162"/>
      <c r="JC9" s="161">
        <v>-4.96</v>
      </c>
      <c r="JD9" s="161">
        <v>-0.80400000000000005</v>
      </c>
      <c r="JE9" s="161">
        <v>-0.81399999999999995</v>
      </c>
      <c r="JF9" s="161">
        <v>0.48</v>
      </c>
      <c r="JG9" s="161">
        <v>0.32</v>
      </c>
      <c r="JH9" s="161">
        <v>-0.82950000000000002</v>
      </c>
      <c r="JI9" s="161">
        <v>-6.6788999999999996</v>
      </c>
      <c r="JJ9" s="161">
        <v>16.585000000000001</v>
      </c>
      <c r="JK9" s="161">
        <v>-10.194599999999999</v>
      </c>
      <c r="JL9" s="161">
        <v>-1.1000000000000001</v>
      </c>
      <c r="JM9" s="161">
        <v>8</v>
      </c>
      <c r="JN9" s="161">
        <v>9.1639999999999997</v>
      </c>
      <c r="JO9" s="162"/>
      <c r="JP9" s="162"/>
      <c r="JQ9" s="161">
        <v>3.7909999999999999</v>
      </c>
      <c r="JR9" s="161">
        <v>3.9967000000000001</v>
      </c>
      <c r="JS9" s="161">
        <v>3.1718000000000002</v>
      </c>
      <c r="JT9" s="162"/>
      <c r="JU9" s="161">
        <v>21.7</v>
      </c>
      <c r="JV9" s="161">
        <v>5.8236999999999997</v>
      </c>
      <c r="JW9" s="161">
        <v>-0.38</v>
      </c>
      <c r="JX9" s="162"/>
      <c r="JY9" s="161">
        <v>-4.6352000000000002</v>
      </c>
      <c r="JZ9" s="161">
        <v>-16.669799999999999</v>
      </c>
      <c r="KA9" s="161">
        <v>-18.159500000000001</v>
      </c>
      <c r="KB9" s="161">
        <v>0</v>
      </c>
      <c r="KC9" s="161">
        <v>12.607100000000001</v>
      </c>
      <c r="KD9" s="161">
        <v>-12.6562</v>
      </c>
      <c r="KE9" s="162"/>
      <c r="KF9" s="161">
        <v>-23.4</v>
      </c>
      <c r="KG9" s="161">
        <v>5.0999999999999996</v>
      </c>
      <c r="KH9" s="162"/>
      <c r="KI9" s="161">
        <v>-122.6332</v>
      </c>
    </row>
    <row r="10" spans="1:295" ht="18" customHeight="1" x14ac:dyDescent="0.3">
      <c r="A10" s="160" t="s">
        <v>27</v>
      </c>
      <c r="B10" s="160" t="s">
        <v>845</v>
      </c>
      <c r="C10" s="164">
        <v>0</v>
      </c>
      <c r="D10" s="164">
        <v>0.96819999999999995</v>
      </c>
      <c r="E10" s="164">
        <v>-2.8359000000000001</v>
      </c>
      <c r="F10" s="164">
        <v>3.3246000000000002</v>
      </c>
      <c r="G10" s="164">
        <v>8.9952000000000005</v>
      </c>
      <c r="H10" s="165"/>
      <c r="I10" s="164">
        <v>17.032299999999999</v>
      </c>
      <c r="J10" s="165"/>
      <c r="K10" s="164">
        <v>7.8821000000000003</v>
      </c>
      <c r="L10" s="164">
        <v>2.7248999999999999</v>
      </c>
      <c r="M10" s="164">
        <v>4.1414999999999997</v>
      </c>
      <c r="N10" s="164">
        <v>-13.32</v>
      </c>
      <c r="O10" s="164">
        <v>-22</v>
      </c>
      <c r="P10" s="165"/>
      <c r="Q10" s="165"/>
      <c r="R10" s="165"/>
      <c r="S10" s="164">
        <v>3.718</v>
      </c>
      <c r="T10" s="164">
        <v>-2.0853000000000002</v>
      </c>
      <c r="U10" s="164">
        <v>2.5756999999999999</v>
      </c>
      <c r="V10" s="164">
        <v>2.3980999999999999</v>
      </c>
      <c r="W10" s="164">
        <v>4.1974</v>
      </c>
      <c r="X10" s="164">
        <v>2.7482000000000002</v>
      </c>
      <c r="Y10" s="164">
        <v>-0.71419999999999995</v>
      </c>
      <c r="Z10" s="164">
        <v>1.2266999999999999</v>
      </c>
      <c r="AA10" s="165"/>
      <c r="AB10" s="164">
        <v>-1.002</v>
      </c>
      <c r="AC10" s="164">
        <v>-1.125</v>
      </c>
      <c r="AD10" s="164">
        <v>-1.1180000000000001</v>
      </c>
      <c r="AE10" s="164">
        <v>11.141999999999999</v>
      </c>
      <c r="AF10" s="164">
        <v>-17.760000000000002</v>
      </c>
      <c r="AG10" s="164">
        <v>-11</v>
      </c>
      <c r="AH10" s="164">
        <v>-0.92500000000000004</v>
      </c>
      <c r="AI10" s="164">
        <v>0.26700000000000002</v>
      </c>
      <c r="AJ10" s="164">
        <v>-18.23</v>
      </c>
      <c r="AK10" s="164">
        <v>-18.37</v>
      </c>
      <c r="AL10" s="165"/>
      <c r="AM10" s="164">
        <v>-8.27</v>
      </c>
      <c r="AN10" s="164">
        <v>-8.31</v>
      </c>
      <c r="AO10" s="164">
        <v>5.0335999999999999</v>
      </c>
      <c r="AP10" s="164">
        <v>3.2225000000000001</v>
      </c>
      <c r="AQ10" s="164">
        <v>17.425799999999999</v>
      </c>
      <c r="AR10" s="164">
        <v>19.607500000000002</v>
      </c>
      <c r="AS10" s="164">
        <v>-16.8628</v>
      </c>
      <c r="AT10" s="164">
        <v>-12.324199999999999</v>
      </c>
      <c r="AU10" s="164">
        <v>-12.0266</v>
      </c>
      <c r="AV10" s="164">
        <v>12.169499999999999</v>
      </c>
      <c r="AW10" s="164">
        <v>12.043900000000001</v>
      </c>
      <c r="AX10" s="165"/>
      <c r="AY10" s="164">
        <v>-15.539300000000001</v>
      </c>
      <c r="AZ10" s="164">
        <v>5.1414</v>
      </c>
      <c r="BA10" s="164">
        <v>28.008400000000002</v>
      </c>
      <c r="BB10" s="164">
        <v>-27.375499999999999</v>
      </c>
      <c r="BC10" s="164">
        <v>11.6364</v>
      </c>
      <c r="BD10" s="164">
        <v>-7.3</v>
      </c>
      <c r="BE10" s="164">
        <v>-7.3</v>
      </c>
      <c r="BF10" s="164">
        <v>-24.223800000000001</v>
      </c>
      <c r="BG10" s="164">
        <v>-23.258500000000002</v>
      </c>
      <c r="BH10" s="164">
        <v>-1.9617</v>
      </c>
      <c r="BI10" s="165"/>
      <c r="BJ10" s="164">
        <v>-2.1789000000000001</v>
      </c>
      <c r="BK10" s="164">
        <v>2.9796999999999998</v>
      </c>
      <c r="BL10" s="165"/>
      <c r="BM10" s="164">
        <v>0.90890000000000004</v>
      </c>
      <c r="BN10" s="164">
        <v>-104.4648</v>
      </c>
      <c r="BO10" s="164">
        <v>70.070499999999996</v>
      </c>
      <c r="BP10" s="164">
        <v>70.864000000000004</v>
      </c>
      <c r="BQ10" s="164">
        <v>-0.70479999999999998</v>
      </c>
      <c r="BR10" s="164">
        <v>-141.31809999999999</v>
      </c>
      <c r="BS10" s="165"/>
      <c r="BT10" s="165"/>
      <c r="BU10" s="165"/>
      <c r="BV10" s="165"/>
      <c r="BW10" s="164">
        <v>7.98</v>
      </c>
      <c r="BX10" s="164">
        <v>5.01</v>
      </c>
      <c r="BY10" s="164">
        <v>-12.35</v>
      </c>
      <c r="BZ10" s="164">
        <v>4.0599999999999996</v>
      </c>
      <c r="CA10" s="164">
        <v>-19.285599999999999</v>
      </c>
      <c r="CB10" s="164">
        <v>-18.883800000000001</v>
      </c>
      <c r="CC10" s="164">
        <v>15.387700000000001</v>
      </c>
      <c r="CD10" s="164">
        <v>13.7029</v>
      </c>
      <c r="CE10" s="164">
        <v>-7.8544</v>
      </c>
      <c r="CF10" s="164">
        <v>-4.1106999999999996</v>
      </c>
      <c r="CG10" s="164">
        <v>-4.1574999999999998</v>
      </c>
      <c r="CH10" s="164">
        <v>-2.0358000000000001</v>
      </c>
      <c r="CI10" s="164">
        <v>15.2454</v>
      </c>
      <c r="CJ10" s="165"/>
      <c r="CK10" s="165"/>
      <c r="CL10" s="164">
        <v>46.5</v>
      </c>
      <c r="CM10" s="164">
        <v>-26.1</v>
      </c>
      <c r="CN10" s="164">
        <v>-2.38</v>
      </c>
      <c r="CO10" s="164">
        <v>36.474200000000003</v>
      </c>
      <c r="CP10" s="164">
        <v>37.131</v>
      </c>
      <c r="CQ10" s="164">
        <v>35.431100000000001</v>
      </c>
      <c r="CR10" s="164">
        <v>100.33369999999999</v>
      </c>
      <c r="CS10" s="164">
        <v>100.9705</v>
      </c>
      <c r="CT10" s="164">
        <v>-18.104900000000001</v>
      </c>
      <c r="CU10" s="164">
        <v>-90.713099999999997</v>
      </c>
      <c r="CV10" s="164">
        <v>-14.3743</v>
      </c>
      <c r="CW10" s="164">
        <v>2.4470999999999998</v>
      </c>
      <c r="CX10" s="164">
        <v>33.64</v>
      </c>
      <c r="CY10" s="164">
        <v>10.14</v>
      </c>
      <c r="CZ10" s="164">
        <v>3.4424000000000001</v>
      </c>
      <c r="DA10" s="164">
        <v>3.8115999999999999</v>
      </c>
      <c r="DB10" s="164">
        <v>-5.68</v>
      </c>
      <c r="DC10" s="165"/>
      <c r="DD10" s="164">
        <v>-16.925799999999999</v>
      </c>
      <c r="DE10" s="164">
        <v>-16.764199999999999</v>
      </c>
      <c r="DF10" s="164">
        <v>34.775300000000001</v>
      </c>
      <c r="DG10" s="165"/>
      <c r="DH10" s="164">
        <v>-2.6951000000000001</v>
      </c>
      <c r="DI10" s="164">
        <v>10.7</v>
      </c>
      <c r="DJ10" s="164">
        <v>10.7</v>
      </c>
      <c r="DK10" s="164">
        <v>-4.4433999999999996</v>
      </c>
      <c r="DL10" s="164">
        <v>-2.6181000000000001</v>
      </c>
      <c r="DM10" s="164">
        <v>35.963900000000002</v>
      </c>
      <c r="DN10" s="164">
        <v>3.1600999999999999</v>
      </c>
      <c r="DO10" s="164">
        <v>-2.37</v>
      </c>
      <c r="DP10" s="164">
        <v>-1.79</v>
      </c>
      <c r="DQ10" s="164">
        <v>9.4905000000000008</v>
      </c>
      <c r="DR10" s="164">
        <v>-36.402099999999997</v>
      </c>
      <c r="DS10" s="164">
        <v>-7.39</v>
      </c>
      <c r="DT10" s="164">
        <v>-7.45</v>
      </c>
      <c r="DU10" s="164">
        <v>19.27</v>
      </c>
      <c r="DV10" s="164">
        <v>18.59</v>
      </c>
      <c r="DW10" s="164">
        <v>-36.909100000000002</v>
      </c>
      <c r="DX10" s="164">
        <v>-18.399999999999999</v>
      </c>
      <c r="DY10" s="164">
        <v>-34.499600000000001</v>
      </c>
      <c r="DZ10" s="164">
        <v>-33.145499999999998</v>
      </c>
      <c r="EA10" s="165"/>
      <c r="EB10" s="164">
        <v>-21.021599999999999</v>
      </c>
      <c r="EC10" s="164">
        <v>-27.3093</v>
      </c>
      <c r="ED10" s="164">
        <v>-27.488700000000001</v>
      </c>
      <c r="EE10" s="164">
        <v>-21.647300000000001</v>
      </c>
      <c r="EF10" s="164">
        <v>-25.401800000000001</v>
      </c>
      <c r="EG10" s="164">
        <v>-11.599</v>
      </c>
      <c r="EH10" s="164">
        <v>-95.684700000000007</v>
      </c>
      <c r="EI10" s="164">
        <v>5.1778000000000004</v>
      </c>
      <c r="EJ10" s="165"/>
      <c r="EK10" s="164">
        <v>-8.0951000000000004</v>
      </c>
      <c r="EL10" s="164">
        <v>-7.8906000000000001</v>
      </c>
      <c r="EM10" s="165"/>
      <c r="EN10" s="164">
        <v>-15.6553</v>
      </c>
      <c r="EO10" s="164">
        <v>-15.059699999999999</v>
      </c>
      <c r="EP10" s="164">
        <v>-0.51600000000000001</v>
      </c>
      <c r="EQ10" s="164">
        <v>-19.290800000000001</v>
      </c>
      <c r="ER10" s="164">
        <v>-18.8477</v>
      </c>
      <c r="ES10" s="164">
        <v>9.1156000000000006</v>
      </c>
      <c r="ET10" s="164">
        <v>0</v>
      </c>
      <c r="EU10" s="164">
        <v>-10.49</v>
      </c>
      <c r="EV10" s="164">
        <v>0</v>
      </c>
      <c r="EW10" s="164">
        <v>1.7020999999999999</v>
      </c>
      <c r="EX10" s="164">
        <v>-16.736499999999999</v>
      </c>
      <c r="EY10" s="164">
        <v>-13.5747</v>
      </c>
      <c r="EZ10" s="164">
        <v>-2.1337999999999999</v>
      </c>
      <c r="FA10" s="164">
        <v>8.8407</v>
      </c>
      <c r="FB10" s="164">
        <v>9.7200000000000006</v>
      </c>
      <c r="FC10" s="164">
        <v>-27.8371</v>
      </c>
      <c r="FD10" s="165"/>
      <c r="FE10" s="165"/>
      <c r="FF10" s="165"/>
      <c r="FG10" s="164">
        <v>3.2513000000000001</v>
      </c>
      <c r="FH10" s="164">
        <v>3.48</v>
      </c>
      <c r="FI10" s="164">
        <v>0</v>
      </c>
      <c r="FJ10" s="164">
        <v>7.2005999999999997</v>
      </c>
      <c r="FK10" s="164">
        <v>7.3681000000000001</v>
      </c>
      <c r="FL10" s="164">
        <v>-1.3396999999999999</v>
      </c>
      <c r="FM10" s="164">
        <v>15.831200000000001</v>
      </c>
      <c r="FN10" s="164">
        <v>15.5548</v>
      </c>
      <c r="FO10" s="164">
        <v>7.9028</v>
      </c>
      <c r="FP10" s="164">
        <v>21.520099999999999</v>
      </c>
      <c r="FQ10" s="164">
        <v>19.708600000000001</v>
      </c>
      <c r="FR10" s="164">
        <v>-12.16</v>
      </c>
      <c r="FS10" s="164">
        <v>-3.9180999999999999</v>
      </c>
      <c r="FT10" s="164">
        <v>0.28860000000000002</v>
      </c>
      <c r="FU10" s="164">
        <v>2.85</v>
      </c>
      <c r="FV10" s="164">
        <v>-0.4</v>
      </c>
      <c r="FW10" s="164">
        <v>-18.878499999999999</v>
      </c>
      <c r="FX10" s="165"/>
      <c r="FY10" s="164">
        <v>6.6669999999999998</v>
      </c>
      <c r="FZ10" s="164">
        <v>3.855</v>
      </c>
      <c r="GA10" s="165"/>
      <c r="GB10" s="164">
        <v>31.24</v>
      </c>
      <c r="GC10" s="164">
        <v>-34.295200000000001</v>
      </c>
      <c r="GD10" s="164">
        <v>-23.379000000000001</v>
      </c>
      <c r="GE10" s="164">
        <v>-3.1</v>
      </c>
      <c r="GF10" s="164">
        <v>44.348799999999997</v>
      </c>
      <c r="GG10" s="165"/>
      <c r="GH10" s="164">
        <v>1.1680999999999999</v>
      </c>
      <c r="GI10" s="165"/>
      <c r="GJ10" s="164">
        <v>4.8417000000000003</v>
      </c>
      <c r="GK10" s="164">
        <v>2.0413000000000001</v>
      </c>
      <c r="GL10" s="165"/>
      <c r="GM10" s="165"/>
      <c r="GN10" s="164">
        <v>-12.7087</v>
      </c>
      <c r="GO10" s="164">
        <v>-33.7029</v>
      </c>
      <c r="GP10" s="164">
        <v>4.5861000000000001</v>
      </c>
      <c r="GQ10" s="164">
        <v>-4.6218000000000004</v>
      </c>
      <c r="GR10" s="164">
        <v>6.3628999999999998</v>
      </c>
      <c r="GS10" s="164">
        <v>7.5682999999999998</v>
      </c>
      <c r="GT10" s="164">
        <v>130.3708</v>
      </c>
      <c r="GU10" s="164">
        <v>-16.265999999999998</v>
      </c>
      <c r="GV10" s="164">
        <v>-8.7760999999999996</v>
      </c>
      <c r="GW10" s="164">
        <v>2.5849000000000002</v>
      </c>
      <c r="GX10" s="164">
        <v>2.8957000000000002</v>
      </c>
      <c r="GY10" s="164">
        <v>5.2744999999999997</v>
      </c>
      <c r="GZ10" s="164">
        <v>5.1585999999999999</v>
      </c>
      <c r="HA10" s="164">
        <v>2.1013000000000002</v>
      </c>
      <c r="HB10" s="164">
        <v>11.3034</v>
      </c>
      <c r="HC10" s="164">
        <v>13.328200000000001</v>
      </c>
      <c r="HD10" s="164">
        <v>-2.5099999999999998</v>
      </c>
      <c r="HE10" s="164">
        <v>5.2058</v>
      </c>
      <c r="HF10" s="164">
        <v>41.674300000000002</v>
      </c>
      <c r="HG10" s="164">
        <v>22.741</v>
      </c>
      <c r="HH10" s="164">
        <v>24.608000000000001</v>
      </c>
      <c r="HI10" s="164">
        <v>24.2638</v>
      </c>
      <c r="HJ10" s="164">
        <v>24.522200000000002</v>
      </c>
      <c r="HK10" s="164">
        <v>-8.6862999999999992</v>
      </c>
      <c r="HL10" s="164">
        <v>-10.527699999999999</v>
      </c>
      <c r="HM10" s="164">
        <v>0</v>
      </c>
      <c r="HN10" s="164">
        <v>-12.420400000000001</v>
      </c>
      <c r="HO10" s="165"/>
      <c r="HP10" s="165"/>
      <c r="HQ10" s="164">
        <v>-31.282699999999998</v>
      </c>
      <c r="HR10" s="164">
        <v>-29.997299999999999</v>
      </c>
      <c r="HS10" s="164">
        <v>-5.0533000000000001</v>
      </c>
      <c r="HT10" s="164">
        <v>-5.1078999999999999</v>
      </c>
      <c r="HU10" s="164">
        <v>12.09</v>
      </c>
      <c r="HV10" s="164">
        <v>12.11</v>
      </c>
      <c r="HW10" s="164">
        <v>-37.200000000000003</v>
      </c>
      <c r="HX10" s="164">
        <v>-37.200000000000003</v>
      </c>
      <c r="HY10" s="164">
        <v>1.6177999999999999</v>
      </c>
      <c r="HZ10" s="164">
        <v>-12.64</v>
      </c>
      <c r="IA10" s="164">
        <v>24.75</v>
      </c>
      <c r="IB10" s="164">
        <v>20.069400000000002</v>
      </c>
      <c r="IC10" s="164">
        <v>19.647200000000002</v>
      </c>
      <c r="ID10" s="164">
        <v>-21.2</v>
      </c>
      <c r="IE10" s="164">
        <v>-37.1</v>
      </c>
      <c r="IF10" s="164">
        <v>20</v>
      </c>
      <c r="IG10" s="164">
        <v>19.100000000000001</v>
      </c>
      <c r="IH10" s="164">
        <v>-18.289300000000001</v>
      </c>
      <c r="II10" s="165"/>
      <c r="IJ10" s="164">
        <v>-42.988799999999998</v>
      </c>
      <c r="IK10" s="164">
        <v>-40.690300000000001</v>
      </c>
      <c r="IL10" s="164">
        <v>-231.3794</v>
      </c>
      <c r="IM10" s="164">
        <v>-16.0197</v>
      </c>
      <c r="IN10" s="164">
        <v>-1.8787</v>
      </c>
      <c r="IO10" s="164">
        <v>94.430499999999995</v>
      </c>
      <c r="IP10" s="164">
        <v>67.043099999999995</v>
      </c>
      <c r="IQ10" s="164">
        <v>58.718000000000004</v>
      </c>
      <c r="IR10" s="164">
        <v>123.9081</v>
      </c>
      <c r="IS10" s="164">
        <v>28.796199999999999</v>
      </c>
      <c r="IT10" s="164">
        <v>29.553799999999999</v>
      </c>
      <c r="IU10" s="164">
        <v>25.8415</v>
      </c>
      <c r="IV10" s="164">
        <v>48.725900000000003</v>
      </c>
      <c r="IW10" s="164">
        <v>153.10599999999999</v>
      </c>
      <c r="IX10" s="164">
        <v>-228.05070000000001</v>
      </c>
      <c r="IY10" s="164">
        <v>71.010800000000003</v>
      </c>
      <c r="IZ10" s="164">
        <v>-61.820599999999999</v>
      </c>
      <c r="JA10" s="164">
        <v>-0.49199999999999999</v>
      </c>
      <c r="JB10" s="165"/>
      <c r="JC10" s="164">
        <v>-5.84</v>
      </c>
      <c r="JD10" s="164">
        <v>-0.161</v>
      </c>
      <c r="JE10" s="164">
        <v>-0.18099999999999999</v>
      </c>
      <c r="JF10" s="164">
        <v>0.96</v>
      </c>
      <c r="JG10" s="164">
        <v>0.48</v>
      </c>
      <c r="JH10" s="164">
        <v>-1.8162</v>
      </c>
      <c r="JI10" s="164">
        <v>-6.9718</v>
      </c>
      <c r="JJ10" s="164">
        <v>16.554500000000001</v>
      </c>
      <c r="JK10" s="164">
        <v>-9.9016000000000002</v>
      </c>
      <c r="JL10" s="164">
        <v>-1.5</v>
      </c>
      <c r="JM10" s="164">
        <v>7.3949999999999996</v>
      </c>
      <c r="JN10" s="164">
        <v>8.0020000000000007</v>
      </c>
      <c r="JO10" s="165"/>
      <c r="JP10" s="165"/>
      <c r="JQ10" s="164">
        <v>3.5190000000000001</v>
      </c>
      <c r="JR10" s="164">
        <v>3.4824000000000002</v>
      </c>
      <c r="JS10" s="164">
        <v>3.7275999999999998</v>
      </c>
      <c r="JT10" s="165"/>
      <c r="JU10" s="164">
        <v>21.1</v>
      </c>
      <c r="JV10" s="164">
        <v>6.1481000000000003</v>
      </c>
      <c r="JW10" s="164">
        <v>-0.36</v>
      </c>
      <c r="JX10" s="165"/>
      <c r="JY10" s="164">
        <v>-3.5884999999999998</v>
      </c>
      <c r="JZ10" s="164">
        <v>-16.866099999999999</v>
      </c>
      <c r="KA10" s="164">
        <v>-17.831800000000001</v>
      </c>
      <c r="KB10" s="164">
        <v>-1.276</v>
      </c>
      <c r="KC10" s="164">
        <v>12.898099999999999</v>
      </c>
      <c r="KD10" s="164">
        <v>-11.9137</v>
      </c>
      <c r="KE10" s="164">
        <v>0</v>
      </c>
      <c r="KF10" s="164">
        <v>-22.6</v>
      </c>
      <c r="KG10" s="164">
        <v>4</v>
      </c>
      <c r="KH10" s="165"/>
      <c r="KI10" s="164">
        <v>-123.00409999999999</v>
      </c>
    </row>
    <row r="11" spans="1:295" ht="18" customHeight="1" x14ac:dyDescent="0.3">
      <c r="A11" s="160" t="s">
        <v>27</v>
      </c>
      <c r="B11" s="160" t="s">
        <v>846</v>
      </c>
      <c r="C11" s="164">
        <v>0</v>
      </c>
      <c r="D11" s="164">
        <v>0.99819999999999998</v>
      </c>
      <c r="E11" s="164">
        <v>-2.9298000000000002</v>
      </c>
      <c r="F11" s="164">
        <v>5.4623999999999997</v>
      </c>
      <c r="G11" s="164">
        <v>9.0775000000000006</v>
      </c>
      <c r="H11" s="165"/>
      <c r="I11" s="164">
        <v>17.1006</v>
      </c>
      <c r="J11" s="165"/>
      <c r="K11" s="164">
        <v>7.9629000000000003</v>
      </c>
      <c r="L11" s="164">
        <v>2.6939000000000002</v>
      </c>
      <c r="M11" s="164">
        <v>4.1315999999999997</v>
      </c>
      <c r="N11" s="165"/>
      <c r="O11" s="165"/>
      <c r="P11" s="165"/>
      <c r="Q11" s="165"/>
      <c r="R11" s="165"/>
      <c r="S11" s="164">
        <v>3.3563000000000001</v>
      </c>
      <c r="T11" s="164">
        <v>-1.9641</v>
      </c>
      <c r="U11" s="164">
        <v>2.4952000000000001</v>
      </c>
      <c r="V11" s="164">
        <v>2.379</v>
      </c>
      <c r="W11" s="164">
        <v>4.0697999999999999</v>
      </c>
      <c r="X11" s="164">
        <v>2.645</v>
      </c>
      <c r="Y11" s="164">
        <v>-0.82499999999999996</v>
      </c>
      <c r="Z11" s="164">
        <v>1.1860999999999999</v>
      </c>
      <c r="AA11" s="165"/>
      <c r="AB11" s="164">
        <v>-1.0569</v>
      </c>
      <c r="AC11" s="164">
        <v>-1.157</v>
      </c>
      <c r="AD11" s="164">
        <v>-1.137</v>
      </c>
      <c r="AE11" s="164">
        <v>10.981999999999999</v>
      </c>
      <c r="AF11" s="164">
        <v>-15.54</v>
      </c>
      <c r="AG11" s="164">
        <v>-13.2</v>
      </c>
      <c r="AH11" s="164">
        <v>-0.79100000000000004</v>
      </c>
      <c r="AI11" s="164">
        <v>0.25800000000000001</v>
      </c>
      <c r="AJ11" s="164">
        <v>-18.920000000000002</v>
      </c>
      <c r="AK11" s="164">
        <v>-19</v>
      </c>
      <c r="AL11" s="165"/>
      <c r="AM11" s="164">
        <v>-8.1</v>
      </c>
      <c r="AN11" s="164">
        <v>-8.24</v>
      </c>
      <c r="AO11" s="164">
        <v>5.2972000000000001</v>
      </c>
      <c r="AP11" s="164">
        <v>3.2652999999999999</v>
      </c>
      <c r="AQ11" s="164">
        <v>19.887699999999999</v>
      </c>
      <c r="AR11" s="164">
        <v>21.692499999999999</v>
      </c>
      <c r="AS11" s="164">
        <v>-16.830100000000002</v>
      </c>
      <c r="AT11" s="164">
        <v>-12.4582</v>
      </c>
      <c r="AU11" s="164">
        <v>-11.6083</v>
      </c>
      <c r="AV11" s="164">
        <v>0.36420000000000002</v>
      </c>
      <c r="AW11" s="164">
        <v>1.2795000000000001</v>
      </c>
      <c r="AX11" s="165"/>
      <c r="AY11" s="164">
        <v>-12.860099999999999</v>
      </c>
      <c r="AZ11" s="164">
        <v>3.9578000000000002</v>
      </c>
      <c r="BA11" s="164">
        <v>21.131900000000002</v>
      </c>
      <c r="BB11" s="164">
        <v>-26.488399999999999</v>
      </c>
      <c r="BC11" s="164">
        <v>11.4276</v>
      </c>
      <c r="BD11" s="164">
        <v>-7.3</v>
      </c>
      <c r="BE11" s="164">
        <v>-7.3</v>
      </c>
      <c r="BF11" s="164">
        <v>-25.694800000000001</v>
      </c>
      <c r="BG11" s="164">
        <v>-25.346800000000002</v>
      </c>
      <c r="BH11" s="164">
        <v>-2.0436999999999999</v>
      </c>
      <c r="BI11" s="165"/>
      <c r="BJ11" s="164">
        <v>9.9599999999999994E-2</v>
      </c>
      <c r="BK11" s="164">
        <v>2.8988</v>
      </c>
      <c r="BL11" s="165"/>
      <c r="BM11" s="164">
        <v>0.82609999999999995</v>
      </c>
      <c r="BN11" s="164">
        <v>-116.27549999999999</v>
      </c>
      <c r="BO11" s="164">
        <v>72.298299999999998</v>
      </c>
      <c r="BP11" s="164">
        <v>71.932100000000005</v>
      </c>
      <c r="BQ11" s="164">
        <v>8.4490999999999996</v>
      </c>
      <c r="BR11" s="164">
        <v>-147.53649999999999</v>
      </c>
      <c r="BS11" s="165"/>
      <c r="BT11" s="165"/>
      <c r="BU11" s="165"/>
      <c r="BV11" s="164">
        <v>14.310700000000001</v>
      </c>
      <c r="BW11" s="164">
        <v>7.81</v>
      </c>
      <c r="BX11" s="164">
        <v>5.0599999999999996</v>
      </c>
      <c r="BY11" s="164">
        <v>-12.84</v>
      </c>
      <c r="BZ11" s="164">
        <v>3.48</v>
      </c>
      <c r="CA11" s="164">
        <v>-19.8215</v>
      </c>
      <c r="CB11" s="164">
        <v>-19.5535</v>
      </c>
      <c r="CC11" s="164">
        <v>16.2121</v>
      </c>
      <c r="CD11" s="164">
        <v>14.6061</v>
      </c>
      <c r="CE11" s="164">
        <v>-7.1882000000000001</v>
      </c>
      <c r="CF11" s="164">
        <v>-4.1570999999999998</v>
      </c>
      <c r="CG11" s="164">
        <v>-4.2579000000000002</v>
      </c>
      <c r="CH11" s="164">
        <v>-0.43340000000000001</v>
      </c>
      <c r="CI11" s="164">
        <v>16.787700000000001</v>
      </c>
      <c r="CJ11" s="165"/>
      <c r="CK11" s="165"/>
      <c r="CL11" s="164">
        <v>47.6</v>
      </c>
      <c r="CM11" s="164">
        <v>-27.6</v>
      </c>
      <c r="CN11" s="164">
        <v>-2.3199999999999998</v>
      </c>
      <c r="CO11" s="164">
        <v>36.437899999999999</v>
      </c>
      <c r="CP11" s="164">
        <v>36.538699999999999</v>
      </c>
      <c r="CQ11" s="164">
        <v>35.206499999999998</v>
      </c>
      <c r="CR11" s="164">
        <v>102.82510000000001</v>
      </c>
      <c r="CS11" s="164">
        <v>103.2283</v>
      </c>
      <c r="CT11" s="164">
        <v>-17.5198</v>
      </c>
      <c r="CU11" s="164">
        <v>-93.049599999999998</v>
      </c>
      <c r="CV11" s="164">
        <v>-14.1989</v>
      </c>
      <c r="CW11" s="164">
        <v>2.298</v>
      </c>
      <c r="CX11" s="164">
        <v>31.12</v>
      </c>
      <c r="CY11" s="164">
        <v>9.41</v>
      </c>
      <c r="CZ11" s="164">
        <v>3.1299000000000001</v>
      </c>
      <c r="DA11" s="164">
        <v>3.5186999999999999</v>
      </c>
      <c r="DB11" s="164">
        <v>-5.54</v>
      </c>
      <c r="DC11" s="165"/>
      <c r="DD11" s="164">
        <v>-18.052099999999999</v>
      </c>
      <c r="DE11" s="164">
        <v>-17.916899999999998</v>
      </c>
      <c r="DF11" s="164">
        <v>39.5824</v>
      </c>
      <c r="DG11" s="165"/>
      <c r="DH11" s="164">
        <v>-2.6436999999999999</v>
      </c>
      <c r="DI11" s="164">
        <v>13</v>
      </c>
      <c r="DJ11" s="164">
        <v>13.1</v>
      </c>
      <c r="DK11" s="164">
        <v>-4.3384</v>
      </c>
      <c r="DL11" s="164">
        <v>-2.9921000000000002</v>
      </c>
      <c r="DM11" s="164">
        <v>34.386800000000001</v>
      </c>
      <c r="DN11" s="164">
        <v>2.7890000000000001</v>
      </c>
      <c r="DO11" s="164">
        <v>-2.63</v>
      </c>
      <c r="DP11" s="164">
        <v>-1.28</v>
      </c>
      <c r="DQ11" s="164">
        <v>7.3845000000000001</v>
      </c>
      <c r="DR11" s="164">
        <v>-39.042200000000001</v>
      </c>
      <c r="DS11" s="164">
        <v>-8.57</v>
      </c>
      <c r="DT11" s="164">
        <v>-8.6199999999999992</v>
      </c>
      <c r="DU11" s="164">
        <v>21.06</v>
      </c>
      <c r="DV11" s="164">
        <v>18.38</v>
      </c>
      <c r="DW11" s="164">
        <v>-37.781799999999997</v>
      </c>
      <c r="DX11" s="164">
        <v>-19.645499999999998</v>
      </c>
      <c r="DY11" s="164">
        <v>-36.095100000000002</v>
      </c>
      <c r="DZ11" s="164">
        <v>-34.436399999999999</v>
      </c>
      <c r="EA11" s="165"/>
      <c r="EB11" s="164">
        <v>-23.3659</v>
      </c>
      <c r="EC11" s="164">
        <v>-29.7911</v>
      </c>
      <c r="ED11" s="164">
        <v>-29.875</v>
      </c>
      <c r="EE11" s="164">
        <v>-21.716899999999999</v>
      </c>
      <c r="EF11" s="164">
        <v>-24.776399999999999</v>
      </c>
      <c r="EG11" s="164">
        <v>-11.872999999999999</v>
      </c>
      <c r="EH11" s="164">
        <v>-104.1789</v>
      </c>
      <c r="EI11" s="164">
        <v>9.1919000000000004</v>
      </c>
      <c r="EJ11" s="165"/>
      <c r="EK11" s="164">
        <v>-8.1097999999999999</v>
      </c>
      <c r="EL11" s="164">
        <v>-7.8291000000000004</v>
      </c>
      <c r="EM11" s="165"/>
      <c r="EN11" s="164">
        <v>-15.916700000000001</v>
      </c>
      <c r="EO11" s="164">
        <v>-15.5101</v>
      </c>
      <c r="EP11" s="164">
        <v>-2.052</v>
      </c>
      <c r="EQ11" s="164">
        <v>-18.9573</v>
      </c>
      <c r="ER11" s="164">
        <v>-19.091000000000001</v>
      </c>
      <c r="ES11" s="164">
        <v>10.3133</v>
      </c>
      <c r="ET11" s="164">
        <v>0</v>
      </c>
      <c r="EU11" s="164">
        <v>-9.4600000000000009</v>
      </c>
      <c r="EV11" s="164">
        <v>0.1</v>
      </c>
      <c r="EW11" s="164">
        <v>1.5827</v>
      </c>
      <c r="EX11" s="164">
        <v>-17.602499999999999</v>
      </c>
      <c r="EY11" s="164">
        <v>-13.4794</v>
      </c>
      <c r="EZ11" s="164">
        <v>-2.0779999999999998</v>
      </c>
      <c r="FA11" s="164">
        <v>8.7234999999999996</v>
      </c>
      <c r="FB11" s="164">
        <v>8.4783000000000008</v>
      </c>
      <c r="FC11" s="164">
        <v>-28.484200000000001</v>
      </c>
      <c r="FD11" s="165"/>
      <c r="FE11" s="165"/>
      <c r="FF11" s="165"/>
      <c r="FG11" s="164">
        <v>3.5396000000000001</v>
      </c>
      <c r="FH11" s="164">
        <v>3.2865000000000002</v>
      </c>
      <c r="FI11" s="164">
        <v>0</v>
      </c>
      <c r="FJ11" s="164">
        <v>7.2005999999999997</v>
      </c>
      <c r="FK11" s="164">
        <v>7.5354999999999999</v>
      </c>
      <c r="FL11" s="164">
        <v>0.50239999999999996</v>
      </c>
      <c r="FM11" s="164">
        <v>16.607099999999999</v>
      </c>
      <c r="FN11" s="164">
        <v>17.0473</v>
      </c>
      <c r="FO11" s="164">
        <v>8.7566000000000006</v>
      </c>
      <c r="FP11" s="164">
        <v>23.6769</v>
      </c>
      <c r="FQ11" s="164">
        <v>19.010300000000001</v>
      </c>
      <c r="FR11" s="164">
        <v>-11.69</v>
      </c>
      <c r="FS11" s="164">
        <v>-4.1121999999999996</v>
      </c>
      <c r="FT11" s="164">
        <v>0.27950000000000003</v>
      </c>
      <c r="FU11" s="164">
        <v>3.18</v>
      </c>
      <c r="FV11" s="164">
        <v>-0.7</v>
      </c>
      <c r="FW11" s="164">
        <v>-18.875699999999998</v>
      </c>
      <c r="FX11" s="165"/>
      <c r="FY11" s="164">
        <v>6.6539999999999999</v>
      </c>
      <c r="FZ11" s="164">
        <v>3.7559999999999998</v>
      </c>
      <c r="GA11" s="165"/>
      <c r="GB11" s="164">
        <v>31.4</v>
      </c>
      <c r="GC11" s="164">
        <v>-34.6113</v>
      </c>
      <c r="GD11" s="164">
        <v>-23.5838</v>
      </c>
      <c r="GE11" s="164">
        <v>-2.96</v>
      </c>
      <c r="GF11" s="164">
        <v>43.379100000000001</v>
      </c>
      <c r="GG11" s="165"/>
      <c r="GH11" s="164">
        <v>1.2141</v>
      </c>
      <c r="GI11" s="165"/>
      <c r="GJ11" s="164">
        <v>4.9776999999999996</v>
      </c>
      <c r="GK11" s="164">
        <v>1.9853000000000001</v>
      </c>
      <c r="GL11" s="165"/>
      <c r="GM11" s="165"/>
      <c r="GN11" s="164">
        <v>-13.750500000000001</v>
      </c>
      <c r="GO11" s="164">
        <v>-33.723999999999997</v>
      </c>
      <c r="GP11" s="164">
        <v>3.9559000000000002</v>
      </c>
      <c r="GQ11" s="164">
        <v>-4.7058</v>
      </c>
      <c r="GR11" s="164">
        <v>7.0993000000000004</v>
      </c>
      <c r="GS11" s="164">
        <v>5.3765999999999998</v>
      </c>
      <c r="GT11" s="164">
        <v>125.51</v>
      </c>
      <c r="GU11" s="164">
        <v>-16.434100000000001</v>
      </c>
      <c r="GV11" s="164">
        <v>-8.9406999999999996</v>
      </c>
      <c r="GW11" s="164">
        <v>2.5428000000000002</v>
      </c>
      <c r="GX11" s="164">
        <v>2.7465999999999999</v>
      </c>
      <c r="GY11" s="164">
        <v>5.2599</v>
      </c>
      <c r="GZ11" s="164">
        <v>5.1111000000000004</v>
      </c>
      <c r="HA11" s="164">
        <v>2</v>
      </c>
      <c r="HB11" s="164">
        <v>14.746</v>
      </c>
      <c r="HC11" s="164">
        <v>14.744899999999999</v>
      </c>
      <c r="HD11" s="164">
        <v>-2.93</v>
      </c>
      <c r="HE11" s="164">
        <v>5.8486000000000002</v>
      </c>
      <c r="HF11" s="164">
        <v>43.1477</v>
      </c>
      <c r="HG11" s="164">
        <v>23.574999999999999</v>
      </c>
      <c r="HH11" s="164">
        <v>24.38</v>
      </c>
      <c r="HI11" s="164">
        <v>24.472300000000001</v>
      </c>
      <c r="HJ11" s="164">
        <v>24.099</v>
      </c>
      <c r="HK11" s="164">
        <v>-8.5973000000000006</v>
      </c>
      <c r="HL11" s="164">
        <v>-11.537000000000001</v>
      </c>
      <c r="HM11" s="164">
        <v>0</v>
      </c>
      <c r="HN11" s="164">
        <v>0</v>
      </c>
      <c r="HO11" s="165"/>
      <c r="HP11" s="164">
        <v>60.127699999999997</v>
      </c>
      <c r="HQ11" s="164">
        <v>-29.0579</v>
      </c>
      <c r="HR11" s="164">
        <v>-28.091100000000001</v>
      </c>
      <c r="HS11" s="164">
        <v>-4.3406000000000002</v>
      </c>
      <c r="HT11" s="164">
        <v>-4.6022999999999996</v>
      </c>
      <c r="HU11" s="164">
        <v>11.16</v>
      </c>
      <c r="HV11" s="164">
        <v>10.8</v>
      </c>
      <c r="HW11" s="164">
        <v>-37.700000000000003</v>
      </c>
      <c r="HX11" s="164">
        <v>-37.700000000000003</v>
      </c>
      <c r="HY11" s="164">
        <v>1.4602999999999999</v>
      </c>
      <c r="HZ11" s="164">
        <v>-13.2</v>
      </c>
      <c r="IA11" s="164">
        <v>17.425699999999999</v>
      </c>
      <c r="IB11" s="164">
        <v>22.590900000000001</v>
      </c>
      <c r="IC11" s="164">
        <v>22.414000000000001</v>
      </c>
      <c r="ID11" s="164">
        <v>-21.2</v>
      </c>
      <c r="IE11" s="164">
        <v>-37.4</v>
      </c>
      <c r="IF11" s="164">
        <v>18.3</v>
      </c>
      <c r="IG11" s="164">
        <v>17.399999999999999</v>
      </c>
      <c r="IH11" s="165"/>
      <c r="II11" s="165"/>
      <c r="IJ11" s="164">
        <v>-40.671399999999998</v>
      </c>
      <c r="IK11" s="164">
        <v>-38.730400000000003</v>
      </c>
      <c r="IL11" s="164">
        <v>-232.6138</v>
      </c>
      <c r="IM11" s="164">
        <v>-16.055700000000002</v>
      </c>
      <c r="IN11" s="164">
        <v>1.0241</v>
      </c>
      <c r="IO11" s="164">
        <v>98.465000000000003</v>
      </c>
      <c r="IP11" s="164">
        <v>65.020200000000003</v>
      </c>
      <c r="IQ11" s="164">
        <v>51.365099999999998</v>
      </c>
      <c r="IR11" s="164">
        <v>122.5745</v>
      </c>
      <c r="IS11" s="164">
        <v>31.908000000000001</v>
      </c>
      <c r="IT11" s="164">
        <v>30.0823</v>
      </c>
      <c r="IU11" s="164">
        <v>28.999300000000002</v>
      </c>
      <c r="IV11" s="164">
        <v>51.819800000000001</v>
      </c>
      <c r="IW11" s="164">
        <v>152.84549999999999</v>
      </c>
      <c r="IX11" s="164">
        <v>-225.9999</v>
      </c>
      <c r="IY11" s="164">
        <v>74.666700000000006</v>
      </c>
      <c r="IZ11" s="164">
        <v>-65.236199999999997</v>
      </c>
      <c r="JA11" s="164">
        <v>-1.0071000000000001</v>
      </c>
      <c r="JB11" s="165"/>
      <c r="JC11" s="164">
        <v>-5.2</v>
      </c>
      <c r="JD11" s="164">
        <v>-0.14499999999999999</v>
      </c>
      <c r="JE11" s="164">
        <v>-0.159</v>
      </c>
      <c r="JF11" s="164">
        <v>0.56000000000000005</v>
      </c>
      <c r="JG11" s="164">
        <v>0.8</v>
      </c>
      <c r="JH11" s="164">
        <v>-1.6398999999999999</v>
      </c>
      <c r="JI11" s="164">
        <v>-7.0602999999999998</v>
      </c>
      <c r="JJ11" s="164">
        <v>16.994</v>
      </c>
      <c r="JK11" s="164">
        <v>-9.9901</v>
      </c>
      <c r="JL11" s="164">
        <v>-1.7</v>
      </c>
      <c r="JM11" s="164">
        <v>7.6459999999999999</v>
      </c>
      <c r="JN11" s="164">
        <v>7.5679999999999996</v>
      </c>
      <c r="JO11" s="164">
        <v>2.6732</v>
      </c>
      <c r="JP11" s="165"/>
      <c r="JQ11" s="164">
        <v>2.9571999999999998</v>
      </c>
      <c r="JR11" s="164">
        <v>3.4664999999999999</v>
      </c>
      <c r="JS11" s="164">
        <v>3.8540999999999999</v>
      </c>
      <c r="JT11" s="165"/>
      <c r="JU11" s="164">
        <v>21.4</v>
      </c>
      <c r="JV11" s="164">
        <v>5.9402999999999997</v>
      </c>
      <c r="JW11" s="164">
        <v>-0.36</v>
      </c>
      <c r="JX11" s="165"/>
      <c r="JY11" s="164">
        <v>-4.7960000000000003</v>
      </c>
      <c r="JZ11" s="164">
        <v>-17.068200000000001</v>
      </c>
      <c r="KA11" s="164">
        <v>-17.8096</v>
      </c>
      <c r="KB11" s="164">
        <v>-2.7111999999999998</v>
      </c>
      <c r="KC11" s="164">
        <v>12.138999999999999</v>
      </c>
      <c r="KD11" s="164">
        <v>-10.3794</v>
      </c>
      <c r="KE11" s="164">
        <v>-1.4653</v>
      </c>
      <c r="KF11" s="164">
        <v>-23.3</v>
      </c>
      <c r="KG11" s="164">
        <v>4.9000000000000004</v>
      </c>
      <c r="KH11" s="165"/>
      <c r="KI11" s="164">
        <v>-120.0194</v>
      </c>
    </row>
    <row r="12" spans="1:295" ht="18" customHeight="1" x14ac:dyDescent="0.3">
      <c r="A12" s="160" t="s">
        <v>27</v>
      </c>
      <c r="B12" s="160" t="s">
        <v>847</v>
      </c>
      <c r="C12" s="164">
        <v>0</v>
      </c>
      <c r="D12" s="164">
        <v>0.74550000000000005</v>
      </c>
      <c r="E12" s="164">
        <v>-2.3622999999999998</v>
      </c>
      <c r="F12" s="164">
        <v>-0.66400000000000003</v>
      </c>
      <c r="G12" s="164">
        <v>8.7689000000000004</v>
      </c>
      <c r="H12" s="165"/>
      <c r="I12" s="164">
        <v>16.542899999999999</v>
      </c>
      <c r="J12" s="165"/>
      <c r="K12" s="164">
        <v>7.5929000000000002</v>
      </c>
      <c r="L12" s="164">
        <v>2.6728999999999998</v>
      </c>
      <c r="M12" s="164">
        <v>4.1044</v>
      </c>
      <c r="N12" s="165"/>
      <c r="O12" s="165"/>
      <c r="P12" s="165"/>
      <c r="Q12" s="165"/>
      <c r="R12" s="164">
        <v>-15.4</v>
      </c>
      <c r="S12" s="164">
        <v>3.2745000000000002</v>
      </c>
      <c r="T12" s="164">
        <v>4.4051999999999998</v>
      </c>
      <c r="U12" s="164">
        <v>2.4137</v>
      </c>
      <c r="V12" s="164">
        <v>2.2002999999999999</v>
      </c>
      <c r="W12" s="164">
        <v>3.8976000000000002</v>
      </c>
      <c r="X12" s="164">
        <v>2.7766000000000002</v>
      </c>
      <c r="Y12" s="164">
        <v>-0.68600000000000005</v>
      </c>
      <c r="Z12" s="164">
        <v>1.1015999999999999</v>
      </c>
      <c r="AA12" s="165"/>
      <c r="AB12" s="164">
        <v>-1.0325</v>
      </c>
      <c r="AC12" s="164">
        <v>-1.224</v>
      </c>
      <c r="AD12" s="164">
        <v>-1.206</v>
      </c>
      <c r="AE12" s="164">
        <v>11.005000000000001</v>
      </c>
      <c r="AF12" s="164">
        <v>-15.54</v>
      </c>
      <c r="AG12" s="165"/>
      <c r="AH12" s="164">
        <v>-0.60099999999999998</v>
      </c>
      <c r="AI12" s="164">
        <v>0.25800000000000001</v>
      </c>
      <c r="AJ12" s="164">
        <v>-19.52</v>
      </c>
      <c r="AK12" s="164">
        <v>-19.45</v>
      </c>
      <c r="AL12" s="165"/>
      <c r="AM12" s="164">
        <v>-7.87</v>
      </c>
      <c r="AN12" s="164">
        <v>-7.99</v>
      </c>
      <c r="AO12" s="164">
        <v>4.9587000000000003</v>
      </c>
      <c r="AP12" s="164">
        <v>3.3037999999999998</v>
      </c>
      <c r="AQ12" s="164">
        <v>18.867799999999999</v>
      </c>
      <c r="AR12" s="164">
        <v>20.523900000000001</v>
      </c>
      <c r="AS12" s="164">
        <v>-17.5245</v>
      </c>
      <c r="AT12" s="164">
        <v>-14.467599999999999</v>
      </c>
      <c r="AU12" s="164">
        <v>-13.49</v>
      </c>
      <c r="AV12" s="164">
        <v>0.51700000000000002</v>
      </c>
      <c r="AW12" s="164">
        <v>0.57950000000000002</v>
      </c>
      <c r="AX12" s="165"/>
      <c r="AY12" s="164">
        <v>-12.994</v>
      </c>
      <c r="AZ12" s="164">
        <v>3.9578000000000002</v>
      </c>
      <c r="BA12" s="164">
        <v>19.852499999999999</v>
      </c>
      <c r="BB12" s="164">
        <v>-21.3825</v>
      </c>
      <c r="BC12" s="164">
        <v>11.285399999999999</v>
      </c>
      <c r="BD12" s="164">
        <v>-7.3</v>
      </c>
      <c r="BE12" s="164">
        <v>-7.3</v>
      </c>
      <c r="BF12" s="164">
        <v>-24.305700000000002</v>
      </c>
      <c r="BG12" s="164">
        <v>-23.8553</v>
      </c>
      <c r="BH12" s="164">
        <v>-2.0548000000000002</v>
      </c>
      <c r="BI12" s="165"/>
      <c r="BJ12" s="164">
        <v>-1.7000999999999999</v>
      </c>
      <c r="BK12" s="164">
        <v>1.7611000000000001</v>
      </c>
      <c r="BL12" s="165"/>
      <c r="BM12" s="164">
        <v>0.91320000000000001</v>
      </c>
      <c r="BN12" s="164">
        <v>-125.37</v>
      </c>
      <c r="BO12" s="164">
        <v>73.610600000000005</v>
      </c>
      <c r="BP12" s="164">
        <v>73.580100000000002</v>
      </c>
      <c r="BQ12" s="164">
        <v>13.4099</v>
      </c>
      <c r="BR12" s="164">
        <v>-150.94409999999999</v>
      </c>
      <c r="BS12" s="165"/>
      <c r="BT12" s="165"/>
      <c r="BU12" s="165"/>
      <c r="BV12" s="165"/>
      <c r="BW12" s="164">
        <v>8.3800000000000008</v>
      </c>
      <c r="BX12" s="164">
        <v>5.39</v>
      </c>
      <c r="BY12" s="164">
        <v>-13.07</v>
      </c>
      <c r="BZ12" s="164">
        <v>4</v>
      </c>
      <c r="CA12" s="164">
        <v>-18.883800000000001</v>
      </c>
      <c r="CB12" s="164">
        <v>-18.7498</v>
      </c>
      <c r="CC12" s="164">
        <v>15.8292</v>
      </c>
      <c r="CD12" s="164">
        <v>14.212999999999999</v>
      </c>
      <c r="CE12" s="164">
        <v>-6.9678000000000004</v>
      </c>
      <c r="CF12" s="164">
        <v>-5.5387000000000004</v>
      </c>
      <c r="CG12" s="164">
        <v>-5.4010999999999996</v>
      </c>
      <c r="CH12" s="164">
        <v>-1.9762999999999999</v>
      </c>
      <c r="CI12" s="164">
        <v>15.869199999999999</v>
      </c>
      <c r="CJ12" s="165"/>
      <c r="CK12" s="165"/>
      <c r="CL12" s="164">
        <v>46.3</v>
      </c>
      <c r="CM12" s="164">
        <v>-26.6</v>
      </c>
      <c r="CN12" s="164">
        <v>-2.2400000000000002</v>
      </c>
      <c r="CO12" s="164">
        <v>35.131799999999998</v>
      </c>
      <c r="CP12" s="164">
        <v>35.638199999999998</v>
      </c>
      <c r="CQ12" s="164">
        <v>34.272599999999997</v>
      </c>
      <c r="CR12" s="164">
        <v>104.7</v>
      </c>
      <c r="CS12" s="164">
        <v>105.05840000000001</v>
      </c>
      <c r="CT12" s="164">
        <v>-17.4602</v>
      </c>
      <c r="CU12" s="164">
        <v>-94.815799999999996</v>
      </c>
      <c r="CV12" s="164">
        <v>-15.618600000000001</v>
      </c>
      <c r="CW12" s="164">
        <v>2.3782999999999999</v>
      </c>
      <c r="CX12" s="164">
        <v>29.95</v>
      </c>
      <c r="CY12" s="164">
        <v>9.2899999999999991</v>
      </c>
      <c r="CZ12" s="164">
        <v>3.1299000000000001</v>
      </c>
      <c r="DA12" s="164">
        <v>3.4209999999999998</v>
      </c>
      <c r="DB12" s="164">
        <v>-5.34</v>
      </c>
      <c r="DC12" s="165"/>
      <c r="DD12" s="164">
        <v>-17.375</v>
      </c>
      <c r="DE12" s="164">
        <v>-17.2056</v>
      </c>
      <c r="DF12" s="164">
        <v>39.467100000000002</v>
      </c>
      <c r="DG12" s="165"/>
      <c r="DH12" s="164">
        <v>-2.5070000000000001</v>
      </c>
      <c r="DI12" s="165"/>
      <c r="DJ12" s="165"/>
      <c r="DK12" s="164">
        <v>-4.4324000000000003</v>
      </c>
      <c r="DL12" s="164">
        <v>-3.1791</v>
      </c>
      <c r="DM12" s="164">
        <v>34.386800000000001</v>
      </c>
      <c r="DN12" s="164">
        <v>2.4178999999999999</v>
      </c>
      <c r="DO12" s="164">
        <v>-2.74</v>
      </c>
      <c r="DP12" s="164">
        <v>-1.19</v>
      </c>
      <c r="DQ12" s="164">
        <v>7.3440000000000003</v>
      </c>
      <c r="DR12" s="164">
        <v>-39.8673</v>
      </c>
      <c r="DS12" s="164">
        <v>-8.77</v>
      </c>
      <c r="DT12" s="164">
        <v>-9</v>
      </c>
      <c r="DU12" s="164">
        <v>21.25</v>
      </c>
      <c r="DV12" s="164">
        <v>17.87</v>
      </c>
      <c r="DW12" s="164">
        <v>-38.763599999999997</v>
      </c>
      <c r="DX12" s="164">
        <v>-19.0091</v>
      </c>
      <c r="DY12" s="164">
        <v>-34.875999999999998</v>
      </c>
      <c r="DZ12" s="164">
        <v>-34.281799999999997</v>
      </c>
      <c r="EA12" s="165"/>
      <c r="EB12" s="164">
        <v>-24.502199999999998</v>
      </c>
      <c r="EC12" s="164">
        <v>-30.6539</v>
      </c>
      <c r="ED12" s="164">
        <v>-30.804600000000001</v>
      </c>
      <c r="EE12" s="164">
        <v>-26.371700000000001</v>
      </c>
      <c r="EF12" s="164">
        <v>-29.802299999999999</v>
      </c>
      <c r="EG12" s="164">
        <v>-11.73</v>
      </c>
      <c r="EH12" s="164">
        <v>-110.0714</v>
      </c>
      <c r="EI12" s="164">
        <v>10.5383</v>
      </c>
      <c r="EJ12" s="165"/>
      <c r="EK12" s="164">
        <v>-8.2499000000000002</v>
      </c>
      <c r="EL12" s="164">
        <v>-8.2416</v>
      </c>
      <c r="EM12" s="165"/>
      <c r="EN12" s="164">
        <v>-14.013400000000001</v>
      </c>
      <c r="EO12" s="164">
        <v>-13.760899999999999</v>
      </c>
      <c r="EP12" s="164">
        <v>-20.484000000000002</v>
      </c>
      <c r="EQ12" s="164">
        <v>-16.784300000000002</v>
      </c>
      <c r="ER12" s="164">
        <v>-16.4405</v>
      </c>
      <c r="ES12" s="164">
        <v>14.918200000000001</v>
      </c>
      <c r="ET12" s="164">
        <v>13.76</v>
      </c>
      <c r="EU12" s="164">
        <v>-7.44</v>
      </c>
      <c r="EV12" s="164">
        <v>0.1</v>
      </c>
      <c r="EW12" s="164">
        <v>1.7518</v>
      </c>
      <c r="EX12" s="164">
        <v>-13.667400000000001</v>
      </c>
      <c r="EY12" s="164">
        <v>-13.650600000000001</v>
      </c>
      <c r="EZ12" s="164">
        <v>-2.2469000000000001</v>
      </c>
      <c r="FA12" s="164">
        <v>8.5246999999999993</v>
      </c>
      <c r="FB12" s="164">
        <v>14.8111</v>
      </c>
      <c r="FC12" s="164">
        <v>-32.488900000000001</v>
      </c>
      <c r="FD12" s="165"/>
      <c r="FE12" s="165"/>
      <c r="FF12" s="165"/>
      <c r="FG12" s="164">
        <v>3.8022</v>
      </c>
      <c r="FH12" s="164">
        <v>3.1021999999999998</v>
      </c>
      <c r="FI12" s="164">
        <v>0</v>
      </c>
      <c r="FJ12" s="164">
        <v>6.6982999999999997</v>
      </c>
      <c r="FK12" s="164">
        <v>7.2005999999999997</v>
      </c>
      <c r="FL12" s="164">
        <v>1.5071000000000001</v>
      </c>
      <c r="FM12" s="164">
        <v>16.363399999999999</v>
      </c>
      <c r="FN12" s="164">
        <v>16.3476</v>
      </c>
      <c r="FO12" s="164">
        <v>9.4147999999999996</v>
      </c>
      <c r="FP12" s="165"/>
      <c r="FQ12" s="164">
        <v>18.2193</v>
      </c>
      <c r="FR12" s="164">
        <v>-12.14</v>
      </c>
      <c r="FS12" s="164">
        <v>-4.0060000000000002</v>
      </c>
      <c r="FT12" s="164">
        <v>0.28039999999999998</v>
      </c>
      <c r="FU12" s="164">
        <v>2.93</v>
      </c>
      <c r="FV12" s="164">
        <v>-0.35</v>
      </c>
      <c r="FW12" s="164">
        <v>-17.094100000000001</v>
      </c>
      <c r="FX12" s="165"/>
      <c r="FY12" s="164">
        <v>6.5979999999999999</v>
      </c>
      <c r="FZ12" s="164">
        <v>3.83</v>
      </c>
      <c r="GA12" s="165"/>
      <c r="GB12" s="164">
        <v>31.2</v>
      </c>
      <c r="GC12" s="164">
        <v>-35.091700000000003</v>
      </c>
      <c r="GD12" s="164">
        <v>-24.173100000000002</v>
      </c>
      <c r="GE12" s="164">
        <v>-3.2</v>
      </c>
      <c r="GF12" s="164">
        <v>42.393700000000003</v>
      </c>
      <c r="GG12" s="165"/>
      <c r="GH12" s="164">
        <v>1.1976</v>
      </c>
      <c r="GI12" s="165"/>
      <c r="GJ12" s="164">
        <v>5.1162999999999998</v>
      </c>
      <c r="GK12" s="164">
        <v>1.9216</v>
      </c>
      <c r="GL12" s="165"/>
      <c r="GM12" s="165"/>
      <c r="GN12" s="165"/>
      <c r="GO12" s="164">
        <v>-33.131500000000003</v>
      </c>
      <c r="GP12" s="164">
        <v>6.2859999999999996</v>
      </c>
      <c r="GQ12" s="164">
        <v>-4.6218000000000004</v>
      </c>
      <c r="GR12" s="164">
        <v>8.0144000000000002</v>
      </c>
      <c r="GS12" s="164">
        <v>7.2045000000000003</v>
      </c>
      <c r="GT12" s="164">
        <v>126.0851</v>
      </c>
      <c r="GU12" s="164">
        <v>-16.630400000000002</v>
      </c>
      <c r="GV12" s="164">
        <v>-9.2024000000000008</v>
      </c>
      <c r="GW12" s="164">
        <v>2.8489</v>
      </c>
      <c r="GX12" s="164">
        <v>2.4870000000000001</v>
      </c>
      <c r="GY12" s="164">
        <v>5.2012999999999998</v>
      </c>
      <c r="GZ12" s="164">
        <v>5.1269</v>
      </c>
      <c r="HA12" s="164">
        <v>1.7653000000000001</v>
      </c>
      <c r="HB12" s="164">
        <v>12.5145</v>
      </c>
      <c r="HC12" s="164">
        <v>13.017899999999999</v>
      </c>
      <c r="HD12" s="164">
        <v>-2.5099999999999998</v>
      </c>
      <c r="HE12" s="164">
        <v>6.5098000000000003</v>
      </c>
      <c r="HF12" s="164">
        <v>45.837800000000001</v>
      </c>
      <c r="HG12" s="164">
        <v>25.907299999999999</v>
      </c>
      <c r="HH12" s="164">
        <v>21.525099999999998</v>
      </c>
      <c r="HI12" s="164">
        <v>24.3858</v>
      </c>
      <c r="HJ12" s="164">
        <v>24.949300000000001</v>
      </c>
      <c r="HK12" s="164">
        <v>-8.4391999999999996</v>
      </c>
      <c r="HL12" s="164">
        <v>-10.7979</v>
      </c>
      <c r="HM12" s="164">
        <v>0</v>
      </c>
      <c r="HN12" s="164">
        <v>-11.313000000000001</v>
      </c>
      <c r="HO12" s="165"/>
      <c r="HP12" s="165"/>
      <c r="HQ12" s="164">
        <v>-32.5077</v>
      </c>
      <c r="HR12" s="164">
        <v>-31.518899999999999</v>
      </c>
      <c r="HS12" s="164">
        <v>-5.0887000000000002</v>
      </c>
      <c r="HT12" s="164">
        <v>-4.5838000000000001</v>
      </c>
      <c r="HU12" s="164">
        <v>12.86</v>
      </c>
      <c r="HV12" s="164">
        <v>12.73</v>
      </c>
      <c r="HW12" s="164">
        <v>-38.5</v>
      </c>
      <c r="HX12" s="164">
        <v>-38.1</v>
      </c>
      <c r="HY12" s="164">
        <v>1.4072</v>
      </c>
      <c r="HZ12" s="164">
        <v>-12.72</v>
      </c>
      <c r="IA12" s="164">
        <v>26.790600000000001</v>
      </c>
      <c r="IB12" s="164">
        <v>19.551500000000001</v>
      </c>
      <c r="IC12" s="164">
        <v>19.3873</v>
      </c>
      <c r="ID12" s="164">
        <v>-21.6</v>
      </c>
      <c r="IE12" s="164">
        <v>-36.700000000000003</v>
      </c>
      <c r="IF12" s="164">
        <v>20.5</v>
      </c>
      <c r="IG12" s="164">
        <v>20.100000000000001</v>
      </c>
      <c r="IH12" s="164">
        <v>-18.542300000000001</v>
      </c>
      <c r="II12" s="164">
        <v>-18.5032</v>
      </c>
      <c r="IJ12" s="164">
        <v>-38.930599999999998</v>
      </c>
      <c r="IK12" s="164">
        <v>-38.977800000000002</v>
      </c>
      <c r="IL12" s="164">
        <v>-231.18969999999999</v>
      </c>
      <c r="IM12" s="164">
        <v>-14.975899999999999</v>
      </c>
      <c r="IN12" s="164">
        <v>5.6119000000000003</v>
      </c>
      <c r="IO12" s="164">
        <v>94.019400000000005</v>
      </c>
      <c r="IP12" s="164">
        <v>68.500299999999996</v>
      </c>
      <c r="IQ12" s="164">
        <v>63.670900000000003</v>
      </c>
      <c r="IR12" s="164">
        <v>122.7171</v>
      </c>
      <c r="IS12" s="164">
        <v>31.225100000000001</v>
      </c>
      <c r="IT12" s="164">
        <v>27.049299999999999</v>
      </c>
      <c r="IU12" s="164">
        <v>29.1768</v>
      </c>
      <c r="IV12" s="164">
        <v>45.064399999999999</v>
      </c>
      <c r="IW12" s="164">
        <v>151.22149999999999</v>
      </c>
      <c r="IX12" s="164">
        <v>-229.173</v>
      </c>
      <c r="IY12" s="164">
        <v>68.761899999999997</v>
      </c>
      <c r="IZ12" s="164">
        <v>-60.154200000000003</v>
      </c>
      <c r="JA12" s="164">
        <v>-0.11600000000000001</v>
      </c>
      <c r="JB12" s="165"/>
      <c r="JC12" s="164">
        <v>-5.04</v>
      </c>
      <c r="JD12" s="164">
        <v>-0.183</v>
      </c>
      <c r="JE12" s="164">
        <v>-0.19900000000000001</v>
      </c>
      <c r="JF12" s="164">
        <v>0.48</v>
      </c>
      <c r="JG12" s="164">
        <v>0.64</v>
      </c>
      <c r="JH12" s="164">
        <v>-1.3942000000000001</v>
      </c>
      <c r="JI12" s="164">
        <v>-6.5598999999999998</v>
      </c>
      <c r="JJ12" s="164">
        <v>16.643000000000001</v>
      </c>
      <c r="JK12" s="164">
        <v>-10.283099999999999</v>
      </c>
      <c r="JL12" s="164">
        <v>-2.1</v>
      </c>
      <c r="JM12" s="164">
        <v>6.9560000000000004</v>
      </c>
      <c r="JN12" s="164">
        <v>7.5439999999999996</v>
      </c>
      <c r="JO12" s="165"/>
      <c r="JP12" s="165"/>
      <c r="JQ12" s="164">
        <v>3.9641000000000002</v>
      </c>
      <c r="JR12" s="164">
        <v>3.2240000000000002</v>
      </c>
      <c r="JS12" s="164">
        <v>4.1143999999999998</v>
      </c>
      <c r="JT12" s="165"/>
      <c r="JU12" s="164">
        <v>20.6</v>
      </c>
      <c r="JV12" s="164">
        <v>5.7847</v>
      </c>
      <c r="JW12" s="164">
        <v>-0.37</v>
      </c>
      <c r="JX12" s="165"/>
      <c r="JY12" s="164">
        <v>-3.7507000000000001</v>
      </c>
      <c r="JZ12" s="164">
        <v>-17.1157</v>
      </c>
      <c r="KA12" s="164">
        <v>-17.653199999999998</v>
      </c>
      <c r="KB12" s="164">
        <v>-0.94479999999999997</v>
      </c>
      <c r="KC12" s="164">
        <v>12.6424</v>
      </c>
      <c r="KD12" s="164">
        <v>-12.1172</v>
      </c>
      <c r="KE12" s="164">
        <v>0</v>
      </c>
      <c r="KF12" s="164">
        <v>-22.5</v>
      </c>
      <c r="KG12" s="164">
        <v>4.0999999999999996</v>
      </c>
      <c r="KH12" s="165"/>
      <c r="KI12" s="164">
        <v>-120.208</v>
      </c>
    </row>
    <row r="13" spans="1:295" ht="18" customHeight="1" x14ac:dyDescent="0.3">
      <c r="A13" s="160" t="s">
        <v>27</v>
      </c>
      <c r="B13" s="160" t="s">
        <v>848</v>
      </c>
      <c r="C13" s="164">
        <v>0</v>
      </c>
      <c r="D13" s="164">
        <v>1.0027999999999999</v>
      </c>
      <c r="E13" s="164">
        <v>-2.2094</v>
      </c>
      <c r="F13" s="164">
        <v>3.1440000000000001</v>
      </c>
      <c r="G13" s="164">
        <v>8.7065999999999999</v>
      </c>
      <c r="H13" s="165"/>
      <c r="I13" s="164">
        <v>16.542400000000001</v>
      </c>
      <c r="J13" s="165"/>
      <c r="K13" s="164">
        <v>7.8409000000000004</v>
      </c>
      <c r="L13" s="164">
        <v>2.7658999999999998</v>
      </c>
      <c r="M13" s="164">
        <v>4.1773999999999996</v>
      </c>
      <c r="N13" s="165"/>
      <c r="O13" s="164">
        <v>-22</v>
      </c>
      <c r="P13" s="165"/>
      <c r="Q13" s="164">
        <v>2.484</v>
      </c>
      <c r="R13" s="164">
        <v>-15.4</v>
      </c>
      <c r="S13" s="164">
        <v>2.4643000000000002</v>
      </c>
      <c r="T13" s="164">
        <v>4.2496999999999998</v>
      </c>
      <c r="U13" s="164">
        <v>2.3045</v>
      </c>
      <c r="V13" s="164">
        <v>2.1231</v>
      </c>
      <c r="W13" s="164">
        <v>3.6566999999999998</v>
      </c>
      <c r="X13" s="164">
        <v>2.6320000000000001</v>
      </c>
      <c r="Y13" s="164">
        <v>-0.65810000000000002</v>
      </c>
      <c r="Z13" s="164">
        <v>1.1297999999999999</v>
      </c>
      <c r="AA13" s="165"/>
      <c r="AB13" s="164">
        <v>-1.0853999999999999</v>
      </c>
      <c r="AC13" s="164">
        <v>-1.25</v>
      </c>
      <c r="AD13" s="164">
        <v>-1.236</v>
      </c>
      <c r="AE13" s="164">
        <v>11.066000000000001</v>
      </c>
      <c r="AF13" s="164">
        <v>-15.54</v>
      </c>
      <c r="AG13" s="165"/>
      <c r="AH13" s="164">
        <v>-0.42099999999999999</v>
      </c>
      <c r="AI13" s="164">
        <v>0.247</v>
      </c>
      <c r="AJ13" s="164">
        <v>-20.16</v>
      </c>
      <c r="AK13" s="164">
        <v>-19.8</v>
      </c>
      <c r="AL13" s="165"/>
      <c r="AM13" s="164">
        <v>-8.85</v>
      </c>
      <c r="AN13" s="164">
        <v>-9.11</v>
      </c>
      <c r="AO13" s="164">
        <v>4.8586</v>
      </c>
      <c r="AP13" s="164">
        <v>3.8765000000000001</v>
      </c>
      <c r="AQ13" s="164">
        <v>18.903500000000001</v>
      </c>
      <c r="AR13" s="164">
        <v>20.561599999999999</v>
      </c>
      <c r="AS13" s="164">
        <v>-18.239599999999999</v>
      </c>
      <c r="AT13" s="164">
        <v>-13.931699999999999</v>
      </c>
      <c r="AU13" s="164">
        <v>-13.6065</v>
      </c>
      <c r="AV13" s="164">
        <v>1.198</v>
      </c>
      <c r="AW13" s="164">
        <v>0.84719999999999995</v>
      </c>
      <c r="AX13" s="165"/>
      <c r="AY13" s="164">
        <v>-12.860099999999999</v>
      </c>
      <c r="AZ13" s="164">
        <v>4.3522999999999996</v>
      </c>
      <c r="BA13" s="164">
        <v>22.78</v>
      </c>
      <c r="BB13" s="164">
        <v>-21.669799999999999</v>
      </c>
      <c r="BC13" s="164">
        <v>12.7019</v>
      </c>
      <c r="BD13" s="164">
        <v>-7.5</v>
      </c>
      <c r="BE13" s="164">
        <v>-7.4</v>
      </c>
      <c r="BF13" s="164">
        <v>-24.208500000000001</v>
      </c>
      <c r="BG13" s="164">
        <v>-23.991399999999999</v>
      </c>
      <c r="BH13" s="164">
        <v>-2.2248999999999999</v>
      </c>
      <c r="BI13" s="165"/>
      <c r="BJ13" s="164">
        <v>-4.2995000000000001</v>
      </c>
      <c r="BK13" s="164">
        <v>1.7202</v>
      </c>
      <c r="BL13" s="165"/>
      <c r="BM13" s="164">
        <v>0.46010000000000001</v>
      </c>
      <c r="BN13" s="164">
        <v>-133.94569999999999</v>
      </c>
      <c r="BO13" s="164">
        <v>72.603499999999997</v>
      </c>
      <c r="BP13" s="164">
        <v>72.664599999999993</v>
      </c>
      <c r="BQ13" s="164">
        <v>16.7712</v>
      </c>
      <c r="BR13" s="164">
        <v>-159.57749999999999</v>
      </c>
      <c r="BS13" s="165"/>
      <c r="BT13" s="165"/>
      <c r="BU13" s="165"/>
      <c r="BV13" s="164">
        <v>14.3406</v>
      </c>
      <c r="BW13" s="164">
        <v>8.17</v>
      </c>
      <c r="BX13" s="164">
        <v>5.29</v>
      </c>
      <c r="BY13" s="164">
        <v>-13.41</v>
      </c>
      <c r="BZ13" s="164">
        <v>3.61</v>
      </c>
      <c r="CA13" s="164">
        <v>-19.5535</v>
      </c>
      <c r="CB13" s="164">
        <v>-18.4819</v>
      </c>
      <c r="CC13" s="164">
        <v>14.347099999999999</v>
      </c>
      <c r="CD13" s="164">
        <v>12.5528</v>
      </c>
      <c r="CE13" s="164">
        <v>-6.8551000000000002</v>
      </c>
      <c r="CF13" s="164">
        <v>-3.9984999999999999</v>
      </c>
      <c r="CG13" s="164">
        <v>-3.8826000000000001</v>
      </c>
      <c r="CH13" s="164">
        <v>-4.9130000000000003</v>
      </c>
      <c r="CI13" s="164">
        <v>15.607799999999999</v>
      </c>
      <c r="CJ13" s="165"/>
      <c r="CK13" s="165"/>
      <c r="CL13" s="164">
        <v>50.1</v>
      </c>
      <c r="CM13" s="164">
        <v>-31.2</v>
      </c>
      <c r="CN13" s="164">
        <v>-2.04</v>
      </c>
      <c r="CO13" s="164">
        <v>35.679400000000001</v>
      </c>
      <c r="CP13" s="164">
        <v>34.843899999999998</v>
      </c>
      <c r="CQ13" s="164">
        <v>35.555399999999999</v>
      </c>
      <c r="CR13" s="164">
        <v>107.34869999999999</v>
      </c>
      <c r="CS13" s="164">
        <v>108.30370000000001</v>
      </c>
      <c r="CT13" s="164">
        <v>-17.1892</v>
      </c>
      <c r="CU13" s="164">
        <v>-95.980400000000003</v>
      </c>
      <c r="CV13" s="164">
        <v>-14.8058</v>
      </c>
      <c r="CW13" s="164">
        <v>2.234</v>
      </c>
      <c r="CX13" s="164">
        <v>29.33</v>
      </c>
      <c r="CY13" s="164">
        <v>8.69</v>
      </c>
      <c r="CZ13" s="164">
        <v>3.1299000000000001</v>
      </c>
      <c r="DA13" s="164">
        <v>3.5186999999999999</v>
      </c>
      <c r="DB13" s="164">
        <v>-5.6</v>
      </c>
      <c r="DC13" s="165"/>
      <c r="DD13" s="164">
        <v>-17.415600000000001</v>
      </c>
      <c r="DE13" s="164">
        <v>-17.005800000000001</v>
      </c>
      <c r="DF13" s="164">
        <v>37.057899999999997</v>
      </c>
      <c r="DG13" s="165"/>
      <c r="DH13" s="164">
        <v>-2.7429999999999999</v>
      </c>
      <c r="DI13" s="165"/>
      <c r="DJ13" s="165"/>
      <c r="DK13" s="164">
        <v>-4.3921000000000001</v>
      </c>
      <c r="DL13" s="164">
        <v>-3.1791</v>
      </c>
      <c r="DM13" s="164">
        <v>34.702199999999998</v>
      </c>
      <c r="DN13" s="164">
        <v>2.4178999999999999</v>
      </c>
      <c r="DO13" s="164">
        <v>-2.91</v>
      </c>
      <c r="DP13" s="164">
        <v>-1.1200000000000001</v>
      </c>
      <c r="DQ13" s="164">
        <v>7.6950000000000003</v>
      </c>
      <c r="DR13" s="164">
        <v>-36.632100000000001</v>
      </c>
      <c r="DS13" s="164">
        <v>-8.65</v>
      </c>
      <c r="DT13" s="164">
        <v>-8.74</v>
      </c>
      <c r="DU13" s="164">
        <v>20.69</v>
      </c>
      <c r="DV13" s="164">
        <v>18.149999999999999</v>
      </c>
      <c r="DW13" s="164">
        <v>-39.218200000000003</v>
      </c>
      <c r="DX13" s="164">
        <v>-20.154499999999999</v>
      </c>
      <c r="DY13" s="164">
        <v>-34.2121</v>
      </c>
      <c r="DZ13" s="164">
        <v>-36.2273</v>
      </c>
      <c r="EA13" s="164">
        <v>-10.8491</v>
      </c>
      <c r="EB13" s="164">
        <v>-24.124500000000001</v>
      </c>
      <c r="EC13" s="164">
        <v>-29.932500000000001</v>
      </c>
      <c r="ED13" s="164">
        <v>-30.239100000000001</v>
      </c>
      <c r="EE13" s="164">
        <v>-15.9984</v>
      </c>
      <c r="EF13" s="164">
        <v>-18.344799999999999</v>
      </c>
      <c r="EG13" s="164">
        <v>-11.257999999999999</v>
      </c>
      <c r="EH13" s="164">
        <v>-115.1832</v>
      </c>
      <c r="EI13" s="164">
        <v>16.974799999999998</v>
      </c>
      <c r="EJ13" s="165"/>
      <c r="EK13" s="164">
        <v>-7.9080000000000004</v>
      </c>
      <c r="EL13" s="164">
        <v>-7.4623999999999997</v>
      </c>
      <c r="EM13" s="165"/>
      <c r="EN13" s="164">
        <v>-21.8414</v>
      </c>
      <c r="EO13" s="164">
        <v>-20.953099999999999</v>
      </c>
      <c r="EP13" s="164">
        <v>-4.0999999999999996</v>
      </c>
      <c r="EQ13" s="164">
        <v>-16.6037</v>
      </c>
      <c r="ER13" s="164">
        <v>-15.975300000000001</v>
      </c>
      <c r="ES13" s="164">
        <v>11.1427</v>
      </c>
      <c r="ET13" s="164">
        <v>0</v>
      </c>
      <c r="EU13" s="164">
        <v>-7.66</v>
      </c>
      <c r="EV13" s="164">
        <v>1.4</v>
      </c>
      <c r="EW13" s="164">
        <v>1.4664999999999999</v>
      </c>
      <c r="EX13" s="164">
        <v>-28.7895</v>
      </c>
      <c r="EY13" s="164">
        <v>-12.962400000000001</v>
      </c>
      <c r="EZ13" s="164">
        <v>-1.4858</v>
      </c>
      <c r="FA13" s="164">
        <v>7.2035999999999998</v>
      </c>
      <c r="FB13" s="164">
        <v>10.2035</v>
      </c>
      <c r="FC13" s="164">
        <v>-28.183700000000002</v>
      </c>
      <c r="FD13" s="165"/>
      <c r="FE13" s="165"/>
      <c r="FF13" s="165"/>
      <c r="FG13" s="164">
        <v>3.0691999999999999</v>
      </c>
      <c r="FH13" s="164">
        <v>3.5068999999999999</v>
      </c>
      <c r="FI13" s="164">
        <v>0</v>
      </c>
      <c r="FJ13" s="164">
        <v>7.7030000000000003</v>
      </c>
      <c r="FK13" s="164">
        <v>7.7030000000000003</v>
      </c>
      <c r="FL13" s="164">
        <v>-2.5118</v>
      </c>
      <c r="FM13" s="164">
        <v>15.408099999999999</v>
      </c>
      <c r="FN13" s="164">
        <v>15.503</v>
      </c>
      <c r="FO13" s="164">
        <v>8.6791999999999998</v>
      </c>
      <c r="FP13" s="164">
        <v>23.141100000000002</v>
      </c>
      <c r="FQ13" s="164">
        <v>23.307200000000002</v>
      </c>
      <c r="FR13" s="164">
        <v>-9.74</v>
      </c>
      <c r="FS13" s="164">
        <v>-2.5045000000000002</v>
      </c>
      <c r="FT13" s="164">
        <v>0.28039999999999998</v>
      </c>
      <c r="FU13" s="164">
        <v>2.73</v>
      </c>
      <c r="FV13" s="164">
        <v>-1.6</v>
      </c>
      <c r="FW13" s="164">
        <v>-19.8628</v>
      </c>
      <c r="FX13" s="165"/>
      <c r="FY13" s="164">
        <v>6.718</v>
      </c>
      <c r="FZ13" s="164">
        <v>3.8039999999999998</v>
      </c>
      <c r="GA13" s="165"/>
      <c r="GB13" s="164">
        <v>30.74</v>
      </c>
      <c r="GC13" s="164">
        <v>-35.536000000000001</v>
      </c>
      <c r="GD13" s="164">
        <v>-23.251200000000001</v>
      </c>
      <c r="GE13" s="164">
        <v>-3.07</v>
      </c>
      <c r="GF13" s="164">
        <v>42.225499999999997</v>
      </c>
      <c r="GG13" s="165"/>
      <c r="GH13" s="164">
        <v>1.2021999999999999</v>
      </c>
      <c r="GI13" s="165"/>
      <c r="GJ13" s="164">
        <v>5.1321000000000003</v>
      </c>
      <c r="GK13" s="164">
        <v>1.8987000000000001</v>
      </c>
      <c r="GL13" s="165"/>
      <c r="GM13" s="165"/>
      <c r="GN13" s="164">
        <v>-13.7362</v>
      </c>
      <c r="GO13" s="164">
        <v>-32.488700000000001</v>
      </c>
      <c r="GP13" s="164">
        <v>5.9335000000000004</v>
      </c>
      <c r="GQ13" s="164">
        <v>-5.1258999999999997</v>
      </c>
      <c r="GR13" s="164">
        <v>7.0542999999999996</v>
      </c>
      <c r="GS13" s="164">
        <v>6.6060999999999996</v>
      </c>
      <c r="GT13" s="164">
        <v>123.4689</v>
      </c>
      <c r="GU13" s="164">
        <v>-16.8049</v>
      </c>
      <c r="GV13" s="164">
        <v>-9.6389999999999993</v>
      </c>
      <c r="GW13" s="164">
        <v>3.0344000000000002</v>
      </c>
      <c r="GX13" s="164">
        <v>2.9165000000000001</v>
      </c>
      <c r="GY13" s="164">
        <v>5.3403999999999998</v>
      </c>
      <c r="GZ13" s="164">
        <v>5.0083000000000002</v>
      </c>
      <c r="HA13" s="164">
        <v>2</v>
      </c>
      <c r="HB13" s="164">
        <v>12.152200000000001</v>
      </c>
      <c r="HC13" s="164">
        <v>12.8287</v>
      </c>
      <c r="HD13" s="164">
        <v>-1.26</v>
      </c>
      <c r="HE13" s="164">
        <v>6.0770999999999997</v>
      </c>
      <c r="HF13" s="164">
        <v>45.8735</v>
      </c>
      <c r="HG13" s="164">
        <v>21.998999999999999</v>
      </c>
      <c r="HH13" s="164">
        <v>18.1648</v>
      </c>
      <c r="HI13" s="164">
        <v>22.890499999999999</v>
      </c>
      <c r="HJ13" s="164">
        <v>23.293099999999999</v>
      </c>
      <c r="HK13" s="164">
        <v>-9.7797999999999998</v>
      </c>
      <c r="HL13" s="164">
        <v>-12.1991</v>
      </c>
      <c r="HM13" s="164">
        <v>0</v>
      </c>
      <c r="HN13" s="164">
        <v>0</v>
      </c>
      <c r="HO13" s="165"/>
      <c r="HP13" s="165"/>
      <c r="HQ13" s="164">
        <v>-30.4587</v>
      </c>
      <c r="HR13" s="164">
        <v>-29.7775</v>
      </c>
      <c r="HS13" s="164">
        <v>-4.5719000000000003</v>
      </c>
      <c r="HT13" s="164">
        <v>-3.9434999999999998</v>
      </c>
      <c r="HU13" s="164">
        <v>11.8</v>
      </c>
      <c r="HV13" s="164">
        <v>11.87</v>
      </c>
      <c r="HW13" s="164">
        <v>-36.9</v>
      </c>
      <c r="HX13" s="164">
        <v>-36.6</v>
      </c>
      <c r="HY13" s="164">
        <v>1.3375999999999999</v>
      </c>
      <c r="HZ13" s="164">
        <v>-13.12</v>
      </c>
      <c r="IA13" s="164">
        <v>18.896899999999999</v>
      </c>
      <c r="IB13" s="164">
        <v>22.111000000000001</v>
      </c>
      <c r="IC13" s="164">
        <v>21.950700000000001</v>
      </c>
      <c r="ID13" s="164">
        <v>-21.6</v>
      </c>
      <c r="IE13" s="164">
        <v>-36.700000000000003</v>
      </c>
      <c r="IF13" s="164">
        <v>19.100000000000001</v>
      </c>
      <c r="IG13" s="164">
        <v>18.3</v>
      </c>
      <c r="IH13" s="164">
        <v>-18.526700000000002</v>
      </c>
      <c r="II13" s="165"/>
      <c r="IJ13" s="164">
        <v>-41.176400000000001</v>
      </c>
      <c r="IK13" s="164">
        <v>-36.151200000000003</v>
      </c>
      <c r="IL13" s="164">
        <v>-231.75020000000001</v>
      </c>
      <c r="IM13" s="164">
        <v>-20.849499999999999</v>
      </c>
      <c r="IN13" s="164">
        <v>12.948</v>
      </c>
      <c r="IO13" s="164">
        <v>97.361099999999993</v>
      </c>
      <c r="IP13" s="164">
        <v>67.556200000000004</v>
      </c>
      <c r="IQ13" s="164">
        <v>55.504300000000001</v>
      </c>
      <c r="IR13" s="164">
        <v>122.7928</v>
      </c>
      <c r="IS13" s="164">
        <v>32.392899999999997</v>
      </c>
      <c r="IT13" s="164">
        <v>31.857600000000001</v>
      </c>
      <c r="IU13" s="164">
        <v>26.983000000000001</v>
      </c>
      <c r="IV13" s="164">
        <v>48.963200000000001</v>
      </c>
      <c r="IW13" s="164">
        <v>151.75239999999999</v>
      </c>
      <c r="IX13" s="164">
        <v>-227.00489999999999</v>
      </c>
      <c r="IY13" s="164">
        <v>68.688900000000004</v>
      </c>
      <c r="IZ13" s="164">
        <v>-60.137700000000002</v>
      </c>
      <c r="JA13" s="164">
        <v>-0.98270000000000002</v>
      </c>
      <c r="JB13" s="165"/>
      <c r="JC13" s="164">
        <v>-4.8</v>
      </c>
      <c r="JD13" s="164">
        <v>-0.17</v>
      </c>
      <c r="JE13" s="164">
        <v>-0.186</v>
      </c>
      <c r="JF13" s="164">
        <v>0.32</v>
      </c>
      <c r="JG13" s="164">
        <v>0.72</v>
      </c>
      <c r="JH13" s="164">
        <v>-1.3576999999999999</v>
      </c>
      <c r="JI13" s="164">
        <v>-6.9992999999999999</v>
      </c>
      <c r="JJ13" s="164">
        <v>16.759</v>
      </c>
      <c r="JK13" s="164">
        <v>-10.6645</v>
      </c>
      <c r="JL13" s="164">
        <v>-1.6</v>
      </c>
      <c r="JM13" s="164">
        <v>8.3629999999999995</v>
      </c>
      <c r="JN13" s="164">
        <v>7.8559999999999999</v>
      </c>
      <c r="JO13" s="165"/>
      <c r="JP13" s="164">
        <v>3.3332999999999999</v>
      </c>
      <c r="JQ13" s="164">
        <v>4.2058</v>
      </c>
      <c r="JR13" s="164">
        <v>3.9323000000000001</v>
      </c>
      <c r="JS13" s="164">
        <v>3.9171</v>
      </c>
      <c r="JT13" s="165"/>
      <c r="JU13" s="164">
        <v>20.7</v>
      </c>
      <c r="JV13" s="164">
        <v>4.7023000000000001</v>
      </c>
      <c r="JW13" s="164">
        <v>-0.4</v>
      </c>
      <c r="JX13" s="165"/>
      <c r="JY13" s="164">
        <v>-4.2713000000000001</v>
      </c>
      <c r="JZ13" s="164">
        <v>-15.9993</v>
      </c>
      <c r="KA13" s="164">
        <v>-16.720600000000001</v>
      </c>
      <c r="KB13" s="164">
        <v>-2.8757999999999999</v>
      </c>
      <c r="KC13" s="164">
        <v>11.7531</v>
      </c>
      <c r="KD13" s="164">
        <v>-10.1328</v>
      </c>
      <c r="KE13" s="164">
        <v>-1.6997</v>
      </c>
      <c r="KF13" s="164">
        <v>-23</v>
      </c>
      <c r="KG13" s="164">
        <v>5</v>
      </c>
      <c r="KH13" s="165"/>
      <c r="KI13" s="164">
        <v>-123.1533</v>
      </c>
    </row>
    <row r="14" spans="1:295" ht="18" customHeight="1" x14ac:dyDescent="0.3">
      <c r="A14" s="160" t="s">
        <v>27</v>
      </c>
      <c r="B14" s="160" t="s">
        <v>849</v>
      </c>
      <c r="C14" s="164">
        <v>0</v>
      </c>
      <c r="D14" s="164">
        <v>1.1921999999999999</v>
      </c>
      <c r="E14" s="164">
        <v>-2.8778000000000001</v>
      </c>
      <c r="F14" s="164">
        <v>-0.307</v>
      </c>
      <c r="G14" s="164">
        <v>8.4854000000000003</v>
      </c>
      <c r="H14" s="165"/>
      <c r="I14" s="164">
        <v>15.9038</v>
      </c>
      <c r="J14" s="165"/>
      <c r="K14" s="164">
        <v>8.0085999999999995</v>
      </c>
      <c r="L14" s="164">
        <v>2.7349000000000001</v>
      </c>
      <c r="M14" s="164">
        <v>4.1923000000000004</v>
      </c>
      <c r="N14" s="165"/>
      <c r="O14" s="165"/>
      <c r="P14" s="165"/>
      <c r="Q14" s="165"/>
      <c r="R14" s="165"/>
      <c r="S14" s="164">
        <v>2.8258999999999999</v>
      </c>
      <c r="T14" s="164">
        <v>3.9594</v>
      </c>
      <c r="U14" s="164">
        <v>2.0383</v>
      </c>
      <c r="V14" s="164">
        <v>2.0407000000000002</v>
      </c>
      <c r="W14" s="164">
        <v>3.4096000000000002</v>
      </c>
      <c r="X14" s="164">
        <v>2.5224000000000002</v>
      </c>
      <c r="Y14" s="164">
        <v>-0.755</v>
      </c>
      <c r="Z14" s="164">
        <v>1.1184000000000001</v>
      </c>
      <c r="AA14" s="165"/>
      <c r="AB14" s="164">
        <v>-0.97450000000000003</v>
      </c>
      <c r="AC14" s="164">
        <v>-1.244</v>
      </c>
      <c r="AD14" s="164">
        <v>-1.236</v>
      </c>
      <c r="AE14" s="164">
        <v>11.129</v>
      </c>
      <c r="AF14" s="164">
        <v>-17.760000000000002</v>
      </c>
      <c r="AG14" s="165"/>
      <c r="AH14" s="164">
        <v>-0.47399999999999998</v>
      </c>
      <c r="AI14" s="164">
        <v>0.26</v>
      </c>
      <c r="AJ14" s="164">
        <v>-19.73</v>
      </c>
      <c r="AK14" s="164">
        <v>-19.760000000000002</v>
      </c>
      <c r="AL14" s="165"/>
      <c r="AM14" s="164">
        <v>-7.83</v>
      </c>
      <c r="AN14" s="164">
        <v>-7.83</v>
      </c>
      <c r="AO14" s="164">
        <v>4.5911</v>
      </c>
      <c r="AP14" s="164">
        <v>3.3584999999999998</v>
      </c>
      <c r="AQ14" s="164">
        <v>19.106100000000001</v>
      </c>
      <c r="AR14" s="164">
        <v>20.9176</v>
      </c>
      <c r="AS14" s="164">
        <v>-17.717400000000001</v>
      </c>
      <c r="AT14" s="164">
        <v>-13.6638</v>
      </c>
      <c r="AU14" s="164">
        <v>-13.3188</v>
      </c>
      <c r="AV14" s="164">
        <v>0.99229999999999996</v>
      </c>
      <c r="AW14" s="164">
        <v>1.5905</v>
      </c>
      <c r="AX14" s="165"/>
      <c r="AY14" s="164">
        <v>-12.860099999999999</v>
      </c>
      <c r="AZ14" s="164">
        <v>3.9578000000000002</v>
      </c>
      <c r="BA14" s="164">
        <v>21.531300000000002</v>
      </c>
      <c r="BB14" s="164">
        <v>-21.9923</v>
      </c>
      <c r="BC14" s="164">
        <v>11.4344</v>
      </c>
      <c r="BD14" s="164">
        <v>-7.3</v>
      </c>
      <c r="BE14" s="164">
        <v>-7.3</v>
      </c>
      <c r="BF14" s="164">
        <v>-24.009499999999999</v>
      </c>
      <c r="BG14" s="164">
        <v>-23.906500000000001</v>
      </c>
      <c r="BH14" s="164">
        <v>-2.3536000000000001</v>
      </c>
      <c r="BI14" s="165"/>
      <c r="BJ14" s="164">
        <v>-2.8492999999999999</v>
      </c>
      <c r="BK14" s="164">
        <v>1.8754999999999999</v>
      </c>
      <c r="BL14" s="165"/>
      <c r="BM14" s="164">
        <v>0.54039999999999999</v>
      </c>
      <c r="BN14" s="164">
        <v>-127.9336</v>
      </c>
      <c r="BO14" s="164">
        <v>71.504800000000003</v>
      </c>
      <c r="BP14" s="164">
        <v>71.840500000000006</v>
      </c>
      <c r="BQ14" s="164">
        <v>18.2971</v>
      </c>
      <c r="BR14" s="164">
        <v>-155.803</v>
      </c>
      <c r="BS14" s="165"/>
      <c r="BT14" s="165"/>
      <c r="BU14" s="165"/>
      <c r="BV14" s="164">
        <v>13.3127</v>
      </c>
      <c r="BW14" s="164">
        <v>8.3699999999999992</v>
      </c>
      <c r="BX14" s="164">
        <v>5.74</v>
      </c>
      <c r="BY14" s="164">
        <v>-13.25</v>
      </c>
      <c r="BZ14" s="164">
        <v>3.59</v>
      </c>
      <c r="CA14" s="164">
        <v>-19.8215</v>
      </c>
      <c r="CB14" s="164">
        <v>-19.285599999999999</v>
      </c>
      <c r="CC14" s="164">
        <v>15.376099999999999</v>
      </c>
      <c r="CD14" s="164">
        <v>13.540900000000001</v>
      </c>
      <c r="CE14" s="164">
        <v>-7.7575000000000003</v>
      </c>
      <c r="CF14" s="164">
        <v>-5.5099</v>
      </c>
      <c r="CG14" s="164">
        <v>-5.4440999999999997</v>
      </c>
      <c r="CH14" s="164">
        <v>-3.0745</v>
      </c>
      <c r="CI14" s="164">
        <v>16.1937</v>
      </c>
      <c r="CJ14" s="165"/>
      <c r="CK14" s="165"/>
      <c r="CL14" s="164">
        <v>45.2</v>
      </c>
      <c r="CM14" s="164">
        <v>-27.2</v>
      </c>
      <c r="CN14" s="164">
        <v>-2.08</v>
      </c>
      <c r="CO14" s="164">
        <v>34.331499999999998</v>
      </c>
      <c r="CP14" s="164">
        <v>35.137700000000002</v>
      </c>
      <c r="CQ14" s="164">
        <v>33.342100000000002</v>
      </c>
      <c r="CR14" s="164">
        <v>104.8222</v>
      </c>
      <c r="CS14" s="164">
        <v>105.5419</v>
      </c>
      <c r="CT14" s="164">
        <v>-17.345099999999999</v>
      </c>
      <c r="CU14" s="164">
        <v>-94.339799999999997</v>
      </c>
      <c r="CV14" s="164">
        <v>-15.0335</v>
      </c>
      <c r="CW14" s="164">
        <v>2.3565</v>
      </c>
      <c r="CX14" s="164">
        <v>31.33</v>
      </c>
      <c r="CY14" s="164">
        <v>8.83</v>
      </c>
      <c r="CZ14" s="164">
        <v>3.1299000000000001</v>
      </c>
      <c r="DA14" s="164">
        <v>3.4209999999999998</v>
      </c>
      <c r="DB14" s="164">
        <v>-5.64</v>
      </c>
      <c r="DC14" s="165"/>
      <c r="DD14" s="164">
        <v>-17.727499999999999</v>
      </c>
      <c r="DE14" s="164">
        <v>-16.996500000000001</v>
      </c>
      <c r="DF14" s="164">
        <v>39.078699999999998</v>
      </c>
      <c r="DG14" s="165"/>
      <c r="DH14" s="164">
        <v>-2.7360000000000002</v>
      </c>
      <c r="DI14" s="165"/>
      <c r="DJ14" s="165"/>
      <c r="DK14" s="164">
        <v>-4.5105000000000004</v>
      </c>
      <c r="DL14" s="164">
        <v>-3.1791</v>
      </c>
      <c r="DM14" s="164">
        <v>35.648499999999999</v>
      </c>
      <c r="DN14" s="164">
        <v>2.4178999999999999</v>
      </c>
      <c r="DO14" s="164">
        <v>-2.94</v>
      </c>
      <c r="DP14" s="164">
        <v>-1.56</v>
      </c>
      <c r="DQ14" s="164">
        <v>8.4105000000000008</v>
      </c>
      <c r="DR14" s="164">
        <v>-40.514800000000001</v>
      </c>
      <c r="DS14" s="164">
        <v>-8.65</v>
      </c>
      <c r="DT14" s="164">
        <v>-8.73</v>
      </c>
      <c r="DU14" s="164">
        <v>20.79</v>
      </c>
      <c r="DV14" s="164">
        <v>17.690000000000001</v>
      </c>
      <c r="DW14" s="164">
        <v>-40.127299999999998</v>
      </c>
      <c r="DX14" s="164">
        <v>-20.418199999999999</v>
      </c>
      <c r="DY14" s="164">
        <v>-36.095799999999997</v>
      </c>
      <c r="DZ14" s="164">
        <v>-34.763599999999997</v>
      </c>
      <c r="EA14" s="164">
        <v>-9.8490000000000002</v>
      </c>
      <c r="EB14" s="164">
        <v>-25.677199999999999</v>
      </c>
      <c r="EC14" s="164">
        <v>-31.5457</v>
      </c>
      <c r="ED14" s="164">
        <v>-31.564499999999999</v>
      </c>
      <c r="EE14" s="164">
        <v>-14.8025</v>
      </c>
      <c r="EF14" s="164">
        <v>-16.842199999999998</v>
      </c>
      <c r="EG14" s="164">
        <v>-11.711</v>
      </c>
      <c r="EH14" s="164">
        <v>-113.2427</v>
      </c>
      <c r="EI14" s="164">
        <v>18.189299999999999</v>
      </c>
      <c r="EJ14" s="165"/>
      <c r="EK14" s="164">
        <v>-8.5185999999999993</v>
      </c>
      <c r="EL14" s="164">
        <v>-8.2543000000000006</v>
      </c>
      <c r="EM14" s="165"/>
      <c r="EN14" s="164">
        <v>-21.856100000000001</v>
      </c>
      <c r="EO14" s="164">
        <v>-19.598299999999998</v>
      </c>
      <c r="EP14" s="164">
        <v>3.0880000000000001</v>
      </c>
      <c r="EQ14" s="164">
        <v>-17.998999999999999</v>
      </c>
      <c r="ER14" s="164">
        <v>-17.282699999999998</v>
      </c>
      <c r="ES14" s="164">
        <v>12.1737</v>
      </c>
      <c r="ET14" s="164">
        <v>0</v>
      </c>
      <c r="EU14" s="164">
        <v>-8.5</v>
      </c>
      <c r="EV14" s="164">
        <v>0.1</v>
      </c>
      <c r="EW14" s="164">
        <v>1.6286</v>
      </c>
      <c r="EX14" s="164">
        <v>-29.819900000000001</v>
      </c>
      <c r="EY14" s="164">
        <v>-13.232900000000001</v>
      </c>
      <c r="EZ14" s="164">
        <v>-1.7190000000000001</v>
      </c>
      <c r="FA14" s="164">
        <v>7.8657000000000004</v>
      </c>
      <c r="FB14" s="164">
        <v>13.299300000000001</v>
      </c>
      <c r="FC14" s="164">
        <v>-27.408799999999999</v>
      </c>
      <c r="FD14" s="165"/>
      <c r="FE14" s="165"/>
      <c r="FF14" s="165"/>
      <c r="FG14" s="164">
        <v>3.1101999999999999</v>
      </c>
      <c r="FH14" s="164">
        <v>3.2831999999999999</v>
      </c>
      <c r="FI14" s="164">
        <v>0</v>
      </c>
      <c r="FJ14" s="164">
        <v>6.6982999999999997</v>
      </c>
      <c r="FK14" s="164">
        <v>6.8657000000000004</v>
      </c>
      <c r="FL14" s="164">
        <v>2.1768999999999998</v>
      </c>
      <c r="FM14" s="164">
        <v>16.659700000000001</v>
      </c>
      <c r="FN14" s="164">
        <v>16.7056</v>
      </c>
      <c r="FO14" s="164">
        <v>9.7806999999999995</v>
      </c>
      <c r="FP14" s="164">
        <v>24.5535</v>
      </c>
      <c r="FQ14" s="164">
        <v>19.010300000000001</v>
      </c>
      <c r="FR14" s="164">
        <v>-11.96</v>
      </c>
      <c r="FS14" s="164">
        <v>-4.4124999999999996</v>
      </c>
      <c r="FT14" s="164">
        <v>0.27950000000000003</v>
      </c>
      <c r="FU14" s="164">
        <v>3.16</v>
      </c>
      <c r="FV14" s="164">
        <v>-1.37</v>
      </c>
      <c r="FW14" s="164">
        <v>-17.6814</v>
      </c>
      <c r="FX14" s="165"/>
      <c r="FY14" s="164">
        <v>6.69</v>
      </c>
      <c r="FZ14" s="164">
        <v>3.9009999999999998</v>
      </c>
      <c r="GA14" s="165"/>
      <c r="GB14" s="164">
        <v>29.9</v>
      </c>
      <c r="GC14" s="164">
        <v>-35.003999999999998</v>
      </c>
      <c r="GD14" s="164">
        <v>-24.1813</v>
      </c>
      <c r="GE14" s="165"/>
      <c r="GF14" s="164">
        <v>41.488199999999999</v>
      </c>
      <c r="GG14" s="165"/>
      <c r="GH14" s="164">
        <v>1.1998</v>
      </c>
      <c r="GI14" s="165"/>
      <c r="GJ14" s="164">
        <v>5.1177999999999999</v>
      </c>
      <c r="GK14" s="164">
        <v>1.8572</v>
      </c>
      <c r="GL14" s="165"/>
      <c r="GM14" s="165"/>
      <c r="GN14" s="164">
        <v>-13.3005</v>
      </c>
      <c r="GO14" s="164">
        <v>-32.945</v>
      </c>
      <c r="GP14" s="164">
        <v>7.7645999999999997</v>
      </c>
      <c r="GQ14" s="164">
        <v>-5.2939999999999996</v>
      </c>
      <c r="GR14" s="164">
        <v>7.1856999999999998</v>
      </c>
      <c r="GS14" s="164">
        <v>6.7145000000000001</v>
      </c>
      <c r="GT14" s="164">
        <v>123.2645</v>
      </c>
      <c r="GU14" s="164">
        <v>-16.976299999999998</v>
      </c>
      <c r="GV14" s="164">
        <v>-9.3446999999999996</v>
      </c>
      <c r="GW14" s="164">
        <v>2.5901999999999998</v>
      </c>
      <c r="GX14" s="164">
        <v>3.7050999999999998</v>
      </c>
      <c r="GY14" s="164">
        <v>5.3624000000000001</v>
      </c>
      <c r="GZ14" s="164">
        <v>5.2298</v>
      </c>
      <c r="HA14" s="164">
        <v>3.0388999999999999</v>
      </c>
      <c r="HB14" s="164">
        <v>13.6853</v>
      </c>
      <c r="HC14" s="164">
        <v>14.374599999999999</v>
      </c>
      <c r="HD14" s="164">
        <v>-1.68</v>
      </c>
      <c r="HE14" s="164">
        <v>4.7704000000000004</v>
      </c>
      <c r="HF14" s="164">
        <v>41.7102</v>
      </c>
      <c r="HG14" s="164">
        <v>27.277799999999999</v>
      </c>
      <c r="HH14" s="164">
        <v>24.161200000000001</v>
      </c>
      <c r="HI14" s="164">
        <v>23.552399999999999</v>
      </c>
      <c r="HJ14" s="164">
        <v>23.784800000000001</v>
      </c>
      <c r="HK14" s="164">
        <v>-7.8067000000000002</v>
      </c>
      <c r="HL14" s="164">
        <v>-9.766</v>
      </c>
      <c r="HM14" s="164">
        <v>0</v>
      </c>
      <c r="HN14" s="164">
        <v>0</v>
      </c>
      <c r="HO14" s="164">
        <v>61.588299999999997</v>
      </c>
      <c r="HP14" s="165"/>
      <c r="HQ14" s="164">
        <v>-29.563300000000002</v>
      </c>
      <c r="HR14" s="164">
        <v>-28.854700000000001</v>
      </c>
      <c r="HS14" s="164">
        <v>-4.8179999999999996</v>
      </c>
      <c r="HT14" s="164">
        <v>-4.2721</v>
      </c>
      <c r="HU14" s="164">
        <v>11.21</v>
      </c>
      <c r="HV14" s="164">
        <v>11.25</v>
      </c>
      <c r="HW14" s="164">
        <v>-36.5</v>
      </c>
      <c r="HX14" s="164">
        <v>-36.5</v>
      </c>
      <c r="HY14" s="164">
        <v>1.4072</v>
      </c>
      <c r="HZ14" s="164">
        <v>-12.72</v>
      </c>
      <c r="IA14" s="164">
        <v>18.9284</v>
      </c>
      <c r="IB14" s="164">
        <v>23.029499999999999</v>
      </c>
      <c r="IC14" s="164">
        <v>22.848700000000001</v>
      </c>
      <c r="ID14" s="165"/>
      <c r="IE14" s="164">
        <v>-36.299999999999997</v>
      </c>
      <c r="IF14" s="164">
        <v>18.2</v>
      </c>
      <c r="IG14" s="164">
        <v>17.5</v>
      </c>
      <c r="IH14" s="164">
        <v>-18.297499999999999</v>
      </c>
      <c r="II14" s="164">
        <v>-18.221299999999999</v>
      </c>
      <c r="IJ14" s="164">
        <v>-38.794899999999998</v>
      </c>
      <c r="IK14" s="164">
        <v>-33.173099999999998</v>
      </c>
      <c r="IL14" s="164">
        <v>-230.90469999999999</v>
      </c>
      <c r="IM14" s="164">
        <v>-14.581</v>
      </c>
      <c r="IN14" s="164">
        <v>13.916399999999999</v>
      </c>
      <c r="IO14" s="164">
        <v>96.194100000000006</v>
      </c>
      <c r="IP14" s="164">
        <v>65.688000000000002</v>
      </c>
      <c r="IQ14" s="164">
        <v>49.758200000000002</v>
      </c>
      <c r="IR14" s="164">
        <v>122.49290000000001</v>
      </c>
      <c r="IS14" s="164">
        <v>32.954099999999997</v>
      </c>
      <c r="IT14" s="164">
        <v>30.246200000000002</v>
      </c>
      <c r="IU14" s="164">
        <v>29.929600000000001</v>
      </c>
      <c r="IV14" s="164">
        <v>55.4056</v>
      </c>
      <c r="IW14" s="164">
        <v>154.12379999999999</v>
      </c>
      <c r="IX14" s="164">
        <v>-225.92150000000001</v>
      </c>
      <c r="IY14" s="164">
        <v>73.094099999999997</v>
      </c>
      <c r="IZ14" s="164">
        <v>-65.139399999999995</v>
      </c>
      <c r="JA14" s="164">
        <v>-1.5686</v>
      </c>
      <c r="JB14" s="165"/>
      <c r="JC14" s="164">
        <v>-4.4800000000000004</v>
      </c>
      <c r="JD14" s="164">
        <v>-0.124</v>
      </c>
      <c r="JE14" s="164">
        <v>-0.14000000000000001</v>
      </c>
      <c r="JF14" s="164">
        <v>0</v>
      </c>
      <c r="JG14" s="164">
        <v>1.04</v>
      </c>
      <c r="JH14" s="164">
        <v>-1.0706</v>
      </c>
      <c r="JI14" s="164">
        <v>-7.3532999999999999</v>
      </c>
      <c r="JJ14" s="164">
        <v>17.463899999999999</v>
      </c>
      <c r="JK14" s="164">
        <v>-10.164</v>
      </c>
      <c r="JL14" s="164">
        <v>-2.4</v>
      </c>
      <c r="JM14" s="164">
        <v>8.125</v>
      </c>
      <c r="JN14" s="164">
        <v>8.4239999999999995</v>
      </c>
      <c r="JO14" s="165"/>
      <c r="JP14" s="165"/>
      <c r="JQ14" s="164">
        <v>4.149</v>
      </c>
      <c r="JR14" s="164">
        <v>3.4481000000000002</v>
      </c>
      <c r="JS14" s="164">
        <v>3.7783000000000002</v>
      </c>
      <c r="JT14" s="165"/>
      <c r="JU14" s="164">
        <v>20.7</v>
      </c>
      <c r="JV14" s="164">
        <v>6.7651000000000003</v>
      </c>
      <c r="JW14" s="164">
        <v>-0.4</v>
      </c>
      <c r="JX14" s="165"/>
      <c r="JY14" s="164">
        <v>-4.5689000000000002</v>
      </c>
      <c r="JZ14" s="164">
        <v>-16.5747</v>
      </c>
      <c r="KA14" s="164">
        <v>-17.195399999999999</v>
      </c>
      <c r="KB14" s="164">
        <v>-1.2615000000000001</v>
      </c>
      <c r="KC14" s="164">
        <v>12.759600000000001</v>
      </c>
      <c r="KD14" s="164">
        <v>-12.452400000000001</v>
      </c>
      <c r="KE14" s="164">
        <v>0</v>
      </c>
      <c r="KF14" s="164">
        <v>-22.7</v>
      </c>
      <c r="KG14" s="164">
        <v>4.4000000000000004</v>
      </c>
      <c r="KH14" s="165"/>
      <c r="KI14" s="164">
        <v>-120.4419</v>
      </c>
    </row>
    <row r="15" spans="1:295" ht="18" customHeight="1" x14ac:dyDescent="0.3">
      <c r="A15" s="160" t="s">
        <v>27</v>
      </c>
      <c r="B15" s="160" t="s">
        <v>850</v>
      </c>
      <c r="C15" s="164">
        <v>0</v>
      </c>
      <c r="D15" s="164">
        <v>1.5895999999999999</v>
      </c>
      <c r="E15" s="164">
        <v>-3.8372000000000002</v>
      </c>
      <c r="F15" s="164">
        <v>-0.25169999999999998</v>
      </c>
      <c r="G15" s="164">
        <v>8.4079999999999995</v>
      </c>
      <c r="H15" s="165"/>
      <c r="I15" s="164">
        <v>15.5341</v>
      </c>
      <c r="J15" s="165"/>
      <c r="K15" s="164">
        <v>7.7248000000000001</v>
      </c>
      <c r="L15" s="164">
        <v>2.6059000000000001</v>
      </c>
      <c r="M15" s="164">
        <v>3.9809000000000001</v>
      </c>
      <c r="N15" s="165"/>
      <c r="O15" s="165"/>
      <c r="P15" s="165"/>
      <c r="Q15" s="164">
        <v>2.484</v>
      </c>
      <c r="R15" s="165"/>
      <c r="S15" s="164">
        <v>3.2153999999999998</v>
      </c>
      <c r="T15" s="164">
        <v>3.3666999999999998</v>
      </c>
      <c r="U15" s="164">
        <v>2.274</v>
      </c>
      <c r="V15" s="164">
        <v>1.9141999999999999</v>
      </c>
      <c r="W15" s="164">
        <v>3.4394</v>
      </c>
      <c r="X15" s="164">
        <v>2.5158</v>
      </c>
      <c r="Y15" s="164">
        <v>-0.62109999999999999</v>
      </c>
      <c r="Z15" s="164">
        <v>1.1955</v>
      </c>
      <c r="AA15" s="165"/>
      <c r="AB15" s="164">
        <v>-1.0876999999999999</v>
      </c>
      <c r="AC15" s="164">
        <v>-1.226</v>
      </c>
      <c r="AD15" s="164">
        <v>-1.1950000000000001</v>
      </c>
      <c r="AE15" s="164">
        <v>10.769</v>
      </c>
      <c r="AF15" s="164">
        <v>-15.54</v>
      </c>
      <c r="AG15" s="165"/>
      <c r="AH15" s="164">
        <v>-1.165</v>
      </c>
      <c r="AI15" s="164">
        <v>0.254</v>
      </c>
      <c r="AJ15" s="164">
        <v>-19.34</v>
      </c>
      <c r="AK15" s="164">
        <v>-19.37</v>
      </c>
      <c r="AL15" s="165"/>
      <c r="AM15" s="164">
        <v>-7.81</v>
      </c>
      <c r="AN15" s="164">
        <v>-7.81</v>
      </c>
      <c r="AO15" s="164">
        <v>4.7942</v>
      </c>
      <c r="AP15" s="164">
        <v>3.4758</v>
      </c>
      <c r="AQ15" s="164">
        <v>17.935500000000001</v>
      </c>
      <c r="AR15" s="164">
        <v>19.7758</v>
      </c>
      <c r="AS15" s="164">
        <v>-18.388500000000001</v>
      </c>
      <c r="AT15" s="164">
        <v>-14.0657</v>
      </c>
      <c r="AU15" s="164">
        <v>-13.873900000000001</v>
      </c>
      <c r="AV15" s="164">
        <v>9.9591999999999992</v>
      </c>
      <c r="AW15" s="164">
        <v>9.3233999999999995</v>
      </c>
      <c r="AX15" s="165"/>
      <c r="AY15" s="164">
        <v>-15.9411</v>
      </c>
      <c r="AZ15" s="164">
        <v>3.9578000000000002</v>
      </c>
      <c r="BA15" s="164">
        <v>25.879200000000001</v>
      </c>
      <c r="BB15" s="164">
        <v>-22.4939</v>
      </c>
      <c r="BC15" s="164">
        <v>11.642799999999999</v>
      </c>
      <c r="BD15" s="164">
        <v>-7.2</v>
      </c>
      <c r="BE15" s="164">
        <v>-7.3</v>
      </c>
      <c r="BF15" s="164">
        <v>-23.129200000000001</v>
      </c>
      <c r="BG15" s="164">
        <v>-23.016200000000001</v>
      </c>
      <c r="BH15" s="164">
        <v>-2.383</v>
      </c>
      <c r="BI15" s="165"/>
      <c r="BJ15" s="164">
        <v>-3.4198</v>
      </c>
      <c r="BK15" s="164">
        <v>1.7868999999999999</v>
      </c>
      <c r="BL15" s="165"/>
      <c r="BM15" s="164">
        <v>0.72219999999999995</v>
      </c>
      <c r="BN15" s="164">
        <v>-120.15130000000001</v>
      </c>
      <c r="BO15" s="164">
        <v>69.917900000000003</v>
      </c>
      <c r="BP15" s="164">
        <v>70.680800000000005</v>
      </c>
      <c r="BQ15" s="164">
        <v>17.863099999999999</v>
      </c>
      <c r="BR15" s="164">
        <v>-152.75729999999999</v>
      </c>
      <c r="BS15" s="165"/>
      <c r="BT15" s="165"/>
      <c r="BU15" s="165"/>
      <c r="BV15" s="165"/>
      <c r="BW15" s="164">
        <v>8.18</v>
      </c>
      <c r="BX15" s="164">
        <v>5.23</v>
      </c>
      <c r="BY15" s="164">
        <v>-13.51</v>
      </c>
      <c r="BZ15" s="164">
        <v>4</v>
      </c>
      <c r="CA15" s="164">
        <v>-20.223299999999998</v>
      </c>
      <c r="CB15" s="164">
        <v>-19.955400000000001</v>
      </c>
      <c r="CC15" s="164">
        <v>16.252700000000001</v>
      </c>
      <c r="CD15" s="164">
        <v>14.595499999999999</v>
      </c>
      <c r="CE15" s="164">
        <v>-7.6635</v>
      </c>
      <c r="CF15" s="164">
        <v>-4.1917999999999997</v>
      </c>
      <c r="CG15" s="164">
        <v>-4.3518999999999997</v>
      </c>
      <c r="CH15" s="164">
        <v>-3.2351999999999999</v>
      </c>
      <c r="CI15" s="164">
        <v>16.852799999999998</v>
      </c>
      <c r="CJ15" s="165"/>
      <c r="CK15" s="165"/>
      <c r="CL15" s="164">
        <v>46.7</v>
      </c>
      <c r="CM15" s="164">
        <v>-28.4</v>
      </c>
      <c r="CN15" s="164">
        <v>-2</v>
      </c>
      <c r="CO15" s="164">
        <v>35.196300000000001</v>
      </c>
      <c r="CP15" s="164">
        <v>35.2592</v>
      </c>
      <c r="CQ15" s="164">
        <v>33.791699999999999</v>
      </c>
      <c r="CR15" s="164">
        <v>106.4842</v>
      </c>
      <c r="CS15" s="164">
        <v>106.2864</v>
      </c>
      <c r="CT15" s="164">
        <v>-18.123000000000001</v>
      </c>
      <c r="CU15" s="164">
        <v>-93.879400000000004</v>
      </c>
      <c r="CV15" s="164">
        <v>-15.4596</v>
      </c>
      <c r="CW15" s="164">
        <v>2.1032000000000002</v>
      </c>
      <c r="CX15" s="164">
        <v>31.1</v>
      </c>
      <c r="CY15" s="164">
        <v>8.7100000000000009</v>
      </c>
      <c r="CZ15" s="164">
        <v>3.1299000000000001</v>
      </c>
      <c r="DA15" s="164">
        <v>3.5186999999999999</v>
      </c>
      <c r="DB15" s="164">
        <v>-5.66</v>
      </c>
      <c r="DC15" s="165"/>
      <c r="DD15" s="164">
        <v>-18.7776</v>
      </c>
      <c r="DE15" s="164">
        <v>-18.4541</v>
      </c>
      <c r="DF15" s="164">
        <v>40.412700000000001</v>
      </c>
      <c r="DG15" s="165"/>
      <c r="DH15" s="164">
        <v>-2.8199000000000001</v>
      </c>
      <c r="DI15" s="165"/>
      <c r="DJ15" s="165"/>
      <c r="DK15" s="164">
        <v>-4.5495999999999999</v>
      </c>
      <c r="DL15" s="164">
        <v>-3.1791</v>
      </c>
      <c r="DM15" s="164">
        <v>34.228999999999999</v>
      </c>
      <c r="DN15" s="164">
        <v>2.2324000000000002</v>
      </c>
      <c r="DO15" s="164">
        <v>-2.98</v>
      </c>
      <c r="DP15" s="164">
        <v>-1.32</v>
      </c>
      <c r="DQ15" s="164">
        <v>7.7355</v>
      </c>
      <c r="DR15" s="164">
        <v>-41.314799999999998</v>
      </c>
      <c r="DS15" s="164">
        <v>-8.34</v>
      </c>
      <c r="DT15" s="164">
        <v>-8.43</v>
      </c>
      <c r="DU15" s="164">
        <v>19.54</v>
      </c>
      <c r="DV15" s="164">
        <v>17.59</v>
      </c>
      <c r="DW15" s="164">
        <v>-40.818199999999997</v>
      </c>
      <c r="DX15" s="164">
        <v>-20.6</v>
      </c>
      <c r="DY15" s="164">
        <v>-37.023699999999998</v>
      </c>
      <c r="DZ15" s="164">
        <v>-35.572699999999998</v>
      </c>
      <c r="EA15" s="164">
        <v>-9.6181000000000001</v>
      </c>
      <c r="EB15" s="164">
        <v>-25.531300000000002</v>
      </c>
      <c r="EC15" s="164">
        <v>-31.758400000000002</v>
      </c>
      <c r="ED15" s="164">
        <v>-31.960100000000001</v>
      </c>
      <c r="EE15" s="164">
        <v>-22.931899999999999</v>
      </c>
      <c r="EF15" s="164">
        <v>-26.888999999999999</v>
      </c>
      <c r="EG15" s="164">
        <v>-11.909000000000001</v>
      </c>
      <c r="EH15" s="164">
        <v>-112.3489</v>
      </c>
      <c r="EI15" s="164">
        <v>19.053000000000001</v>
      </c>
      <c r="EJ15" s="165"/>
      <c r="EK15" s="164">
        <v>-8.1394000000000002</v>
      </c>
      <c r="EL15" s="164">
        <v>-8.0131999999999994</v>
      </c>
      <c r="EM15" s="165"/>
      <c r="EN15" s="164">
        <v>-17.8645</v>
      </c>
      <c r="EO15" s="164">
        <v>-16.892600000000002</v>
      </c>
      <c r="EP15" s="164">
        <v>-12.804</v>
      </c>
      <c r="EQ15" s="164">
        <v>-17.924800000000001</v>
      </c>
      <c r="ER15" s="164">
        <v>-17.5197</v>
      </c>
      <c r="ES15" s="164">
        <v>16.019500000000001</v>
      </c>
      <c r="ET15" s="164">
        <v>13.59</v>
      </c>
      <c r="EU15" s="164">
        <v>-11.86</v>
      </c>
      <c r="EV15" s="164">
        <v>0</v>
      </c>
      <c r="EW15" s="164">
        <v>1.8225</v>
      </c>
      <c r="EX15" s="164">
        <v>-23.286999999999999</v>
      </c>
      <c r="EY15" s="164">
        <v>-13.4041</v>
      </c>
      <c r="EZ15" s="164">
        <v>-1.8651</v>
      </c>
      <c r="FA15" s="164">
        <v>8.2235999999999994</v>
      </c>
      <c r="FB15" s="164">
        <v>15.374000000000001</v>
      </c>
      <c r="FC15" s="164">
        <v>-33.466000000000001</v>
      </c>
      <c r="FD15" s="165"/>
      <c r="FE15" s="165"/>
      <c r="FF15" s="165"/>
      <c r="FG15" s="164">
        <v>3.2477999999999998</v>
      </c>
      <c r="FH15" s="164">
        <v>0</v>
      </c>
      <c r="FI15" s="164">
        <v>0</v>
      </c>
      <c r="FJ15" s="164">
        <v>7.5354999999999999</v>
      </c>
      <c r="FK15" s="164">
        <v>8.0379000000000005</v>
      </c>
      <c r="FL15" s="164">
        <v>2.5118</v>
      </c>
      <c r="FM15" s="164">
        <v>17.424099999999999</v>
      </c>
      <c r="FN15" s="164">
        <v>17.443100000000001</v>
      </c>
      <c r="FO15" s="164">
        <v>9.3457000000000008</v>
      </c>
      <c r="FP15" s="164">
        <v>24.362300000000001</v>
      </c>
      <c r="FQ15" s="164">
        <v>18.399899999999999</v>
      </c>
      <c r="FR15" s="164">
        <v>-12.41</v>
      </c>
      <c r="FS15" s="164">
        <v>-4.0060000000000002</v>
      </c>
      <c r="FT15" s="164">
        <v>0.27950000000000003</v>
      </c>
      <c r="FU15" s="164">
        <v>2.71</v>
      </c>
      <c r="FV15" s="164">
        <v>0.13</v>
      </c>
      <c r="FW15" s="164">
        <v>-18.5139</v>
      </c>
      <c r="FX15" s="165"/>
      <c r="FY15" s="164">
        <v>6.6580000000000004</v>
      </c>
      <c r="FZ15" s="164">
        <v>3.67</v>
      </c>
      <c r="GA15" s="165"/>
      <c r="GB15" s="164">
        <v>29.98</v>
      </c>
      <c r="GC15" s="164">
        <v>-35.2423</v>
      </c>
      <c r="GD15" s="164">
        <v>-24.088000000000001</v>
      </c>
      <c r="GE15" s="164">
        <v>-3.18</v>
      </c>
      <c r="GF15" s="164">
        <v>42.1496</v>
      </c>
      <c r="GG15" s="165"/>
      <c r="GH15" s="164">
        <v>1.2074</v>
      </c>
      <c r="GI15" s="165"/>
      <c r="GJ15" s="164">
        <v>5.4679000000000002</v>
      </c>
      <c r="GK15" s="164">
        <v>1.8294999999999999</v>
      </c>
      <c r="GL15" s="165"/>
      <c r="GM15" s="165"/>
      <c r="GN15" s="164">
        <v>-12.5306</v>
      </c>
      <c r="GO15" s="164">
        <v>-32.097900000000003</v>
      </c>
      <c r="GP15" s="164">
        <v>6.9146000000000001</v>
      </c>
      <c r="GQ15" s="164">
        <v>-5.3780000000000001</v>
      </c>
      <c r="GR15" s="164">
        <v>7.4801000000000002</v>
      </c>
      <c r="GS15" s="164">
        <v>7.5377000000000001</v>
      </c>
      <c r="GT15" s="164">
        <v>124.73950000000001</v>
      </c>
      <c r="GU15" s="164">
        <v>-16.981400000000001</v>
      </c>
      <c r="GV15" s="164">
        <v>-9.5046999999999997</v>
      </c>
      <c r="GW15" s="164">
        <v>2.581</v>
      </c>
      <c r="GX15" s="164">
        <v>4.0166000000000004</v>
      </c>
      <c r="GY15" s="164">
        <v>5.1426999999999996</v>
      </c>
      <c r="GZ15" s="164">
        <v>5.0240999999999998</v>
      </c>
      <c r="HA15" s="164">
        <v>3</v>
      </c>
      <c r="HB15" s="164">
        <v>12.9015</v>
      </c>
      <c r="HC15" s="164">
        <v>14.8171</v>
      </c>
      <c r="HD15" s="164">
        <v>-2.1</v>
      </c>
      <c r="HE15" s="164">
        <v>5.3117000000000001</v>
      </c>
      <c r="HF15" s="164">
        <v>43.137300000000003</v>
      </c>
      <c r="HG15" s="164">
        <v>25.337</v>
      </c>
      <c r="HH15" s="164">
        <v>23.462399999999999</v>
      </c>
      <c r="HI15" s="164">
        <v>24.987200000000001</v>
      </c>
      <c r="HJ15" s="164">
        <v>25.6538</v>
      </c>
      <c r="HK15" s="164">
        <v>-8.8671000000000006</v>
      </c>
      <c r="HL15" s="164">
        <v>-11.1218</v>
      </c>
      <c r="HM15" s="164">
        <v>0</v>
      </c>
      <c r="HN15" s="164">
        <v>0</v>
      </c>
      <c r="HO15" s="165"/>
      <c r="HP15" s="165"/>
      <c r="HQ15" s="164">
        <v>-31.727599999999999</v>
      </c>
      <c r="HR15" s="164">
        <v>-30.947600000000001</v>
      </c>
      <c r="HS15" s="164">
        <v>-5.3220000000000001</v>
      </c>
      <c r="HT15" s="164">
        <v>-5.0689000000000002</v>
      </c>
      <c r="HU15" s="164">
        <v>12.21</v>
      </c>
      <c r="HV15" s="164">
        <v>12.27</v>
      </c>
      <c r="HW15" s="164">
        <v>-38.1</v>
      </c>
      <c r="HX15" s="164">
        <v>-38.299999999999997</v>
      </c>
      <c r="HY15" s="164">
        <v>1.3541000000000001</v>
      </c>
      <c r="HZ15" s="164">
        <v>-11.36</v>
      </c>
      <c r="IA15" s="164">
        <v>24.389700000000001</v>
      </c>
      <c r="IB15" s="164">
        <v>20.008600000000001</v>
      </c>
      <c r="IC15" s="164">
        <v>19.836300000000001</v>
      </c>
      <c r="ID15" s="164">
        <v>-21.2</v>
      </c>
      <c r="IE15" s="164">
        <v>-37.5</v>
      </c>
      <c r="IF15" s="164">
        <v>19.8</v>
      </c>
      <c r="IG15" s="164">
        <v>19.2</v>
      </c>
      <c r="IH15" s="164">
        <v>-18.499300000000002</v>
      </c>
      <c r="II15" s="164">
        <v>-18.426100000000002</v>
      </c>
      <c r="IJ15" s="164">
        <v>-39.537199999999999</v>
      </c>
      <c r="IK15" s="164">
        <v>-32.565399999999997</v>
      </c>
      <c r="IL15" s="164">
        <v>-233.46170000000001</v>
      </c>
      <c r="IM15" s="164">
        <v>-17.3596</v>
      </c>
      <c r="IN15" s="164">
        <v>13.4495</v>
      </c>
      <c r="IO15" s="164">
        <v>96.733500000000006</v>
      </c>
      <c r="IP15" s="164">
        <v>64.088099999999997</v>
      </c>
      <c r="IQ15" s="164">
        <v>56.170400000000001</v>
      </c>
      <c r="IR15" s="164">
        <v>124.8091</v>
      </c>
      <c r="IS15" s="164">
        <v>33.069800000000001</v>
      </c>
      <c r="IT15" s="164">
        <v>32.462699999999998</v>
      </c>
      <c r="IU15" s="164">
        <v>30.311800000000002</v>
      </c>
      <c r="IV15" s="164">
        <v>46.663699999999999</v>
      </c>
      <c r="IW15" s="164">
        <v>153.30109999999999</v>
      </c>
      <c r="IX15" s="164">
        <v>-228.82679999999999</v>
      </c>
      <c r="IY15" s="164">
        <v>72.131299999999996</v>
      </c>
      <c r="IZ15" s="164">
        <v>-63.230200000000004</v>
      </c>
      <c r="JA15" s="164">
        <v>-1.2415</v>
      </c>
      <c r="JB15" s="165"/>
      <c r="JC15" s="164">
        <v>-5.2</v>
      </c>
      <c r="JD15" s="164">
        <v>-0.17</v>
      </c>
      <c r="JE15" s="164">
        <v>-0.186</v>
      </c>
      <c r="JF15" s="164">
        <v>0.48</v>
      </c>
      <c r="JG15" s="164">
        <v>0.32</v>
      </c>
      <c r="JH15" s="164">
        <v>-1.2581</v>
      </c>
      <c r="JI15" s="164">
        <v>-6.8254000000000001</v>
      </c>
      <c r="JJ15" s="164">
        <v>16.292100000000001</v>
      </c>
      <c r="JK15" s="164">
        <v>-10.310499999999999</v>
      </c>
      <c r="JL15" s="164">
        <v>-3.1</v>
      </c>
      <c r="JM15" s="164">
        <v>7.665</v>
      </c>
      <c r="JN15" s="164">
        <v>7.5750000000000002</v>
      </c>
      <c r="JO15" s="165"/>
      <c r="JP15" s="164">
        <v>3.0482</v>
      </c>
      <c r="JQ15" s="164">
        <v>4.0397999999999996</v>
      </c>
      <c r="JR15" s="164">
        <v>3.6781999999999999</v>
      </c>
      <c r="JS15" s="164">
        <v>3.5051000000000001</v>
      </c>
      <c r="JT15" s="165"/>
      <c r="JU15" s="164">
        <v>21.4</v>
      </c>
      <c r="JV15" s="164">
        <v>6.0701999999999998</v>
      </c>
      <c r="JW15" s="164">
        <v>-0.44</v>
      </c>
      <c r="JX15" s="165"/>
      <c r="JY15" s="164">
        <v>-2.8733</v>
      </c>
      <c r="JZ15" s="164">
        <v>-16.847000000000001</v>
      </c>
      <c r="KA15" s="164">
        <v>-18.0198</v>
      </c>
      <c r="KB15" s="164">
        <v>0</v>
      </c>
      <c r="KC15" s="164">
        <v>12.157</v>
      </c>
      <c r="KD15" s="164">
        <v>-11.1608</v>
      </c>
      <c r="KE15" s="164">
        <v>0</v>
      </c>
      <c r="KF15" s="164">
        <v>-23.1</v>
      </c>
      <c r="KG15" s="164">
        <v>4.7</v>
      </c>
      <c r="KH15" s="165"/>
      <c r="KI15" s="164">
        <v>-119.01130000000001</v>
      </c>
    </row>
    <row r="16" spans="1:295" ht="18" customHeight="1" x14ac:dyDescent="0.3">
      <c r="A16" s="160" t="s">
        <v>27</v>
      </c>
      <c r="B16" s="160" t="s">
        <v>851</v>
      </c>
      <c r="C16" s="167">
        <v>0</v>
      </c>
      <c r="D16" s="167">
        <v>1.7158</v>
      </c>
      <c r="E16" s="167">
        <v>-4.0560999999999998</v>
      </c>
      <c r="F16" s="167">
        <v>-1.2548999999999999</v>
      </c>
      <c r="G16" s="167">
        <v>8.3824000000000005</v>
      </c>
      <c r="H16" s="168"/>
      <c r="I16" s="167">
        <v>15.7697</v>
      </c>
      <c r="J16" s="168"/>
      <c r="K16" s="167">
        <v>7.8437000000000001</v>
      </c>
      <c r="L16" s="167">
        <v>2.5049000000000001</v>
      </c>
      <c r="M16" s="167">
        <v>3.9077000000000002</v>
      </c>
      <c r="N16" s="168"/>
      <c r="O16" s="167">
        <v>-22</v>
      </c>
      <c r="P16" s="167">
        <v>0</v>
      </c>
      <c r="Q16" s="167">
        <v>2.484</v>
      </c>
      <c r="R16" s="168"/>
      <c r="S16" s="167">
        <v>3.6231</v>
      </c>
      <c r="T16" s="167">
        <v>3.4535</v>
      </c>
      <c r="U16" s="167">
        <v>2.1918000000000002</v>
      </c>
      <c r="V16" s="167">
        <v>2.1049000000000002</v>
      </c>
      <c r="W16" s="167">
        <v>3.4232999999999998</v>
      </c>
      <c r="X16" s="167">
        <v>2.4287000000000001</v>
      </c>
      <c r="Y16" s="167">
        <v>-0.77729999999999999</v>
      </c>
      <c r="Z16" s="167">
        <v>1.0785</v>
      </c>
      <c r="AA16" s="168"/>
      <c r="AB16" s="167">
        <v>-1.1301000000000001</v>
      </c>
      <c r="AC16" s="167">
        <v>-1.214</v>
      </c>
      <c r="AD16" s="167">
        <v>-1.1819999999999999</v>
      </c>
      <c r="AE16" s="167">
        <v>11.438000000000001</v>
      </c>
      <c r="AF16" s="167">
        <v>-15.54</v>
      </c>
      <c r="AG16" s="167">
        <v>-13.2</v>
      </c>
      <c r="AH16" s="167">
        <v>-0.28199999999999997</v>
      </c>
      <c r="AI16" s="167">
        <v>0.26700000000000002</v>
      </c>
      <c r="AJ16" s="167">
        <v>-19.57</v>
      </c>
      <c r="AK16" s="167">
        <v>-19.64</v>
      </c>
      <c r="AL16" s="168"/>
      <c r="AM16" s="167">
        <v>-7.58</v>
      </c>
      <c r="AN16" s="167">
        <v>-7.55</v>
      </c>
      <c r="AO16" s="167">
        <v>4.9493999999999998</v>
      </c>
      <c r="AP16" s="167">
        <v>3.2134999999999998</v>
      </c>
      <c r="AQ16" s="167">
        <v>16.604800000000001</v>
      </c>
      <c r="AR16" s="167">
        <v>18.628799999999998</v>
      </c>
      <c r="AS16" s="167">
        <v>-18.0242</v>
      </c>
      <c r="AT16" s="167">
        <v>-14.333600000000001</v>
      </c>
      <c r="AU16" s="167">
        <v>-14.3772</v>
      </c>
      <c r="AV16" s="167">
        <v>17.168399999999998</v>
      </c>
      <c r="AW16" s="167">
        <v>14.992000000000001</v>
      </c>
      <c r="AX16" s="168"/>
      <c r="AY16" s="167">
        <v>-16.343</v>
      </c>
      <c r="AZ16" s="167">
        <v>5.9305000000000003</v>
      </c>
      <c r="BA16" s="167">
        <v>32.084200000000003</v>
      </c>
      <c r="BB16" s="167">
        <v>-21.803799999999999</v>
      </c>
      <c r="BC16" s="167">
        <v>10.8544</v>
      </c>
      <c r="BD16" s="167">
        <v>-7</v>
      </c>
      <c r="BE16" s="167">
        <v>-7</v>
      </c>
      <c r="BF16" s="167">
        <v>-22.042300000000001</v>
      </c>
      <c r="BG16" s="167">
        <v>-22.539899999999999</v>
      </c>
      <c r="BH16" s="167">
        <v>-2.2591999999999999</v>
      </c>
      <c r="BI16" s="168"/>
      <c r="BJ16" s="167">
        <v>-3.9704000000000002</v>
      </c>
      <c r="BK16" s="167">
        <v>1.6935</v>
      </c>
      <c r="BL16" s="168"/>
      <c r="BM16" s="167">
        <v>0.86580000000000001</v>
      </c>
      <c r="BN16" s="167">
        <v>-119.08320000000001</v>
      </c>
      <c r="BO16" s="167">
        <v>68.758200000000002</v>
      </c>
      <c r="BP16" s="167">
        <v>68.453000000000003</v>
      </c>
      <c r="BQ16" s="167">
        <v>17.0474</v>
      </c>
      <c r="BR16" s="167">
        <v>-151.1773</v>
      </c>
      <c r="BS16" s="168"/>
      <c r="BT16" s="168"/>
      <c r="BU16" s="168"/>
      <c r="BV16" s="167">
        <v>12.2948</v>
      </c>
      <c r="BW16" s="167">
        <v>8.18</v>
      </c>
      <c r="BX16" s="167">
        <v>5.33</v>
      </c>
      <c r="BY16" s="167">
        <v>-13.24</v>
      </c>
      <c r="BZ16" s="167">
        <v>3.35</v>
      </c>
      <c r="CA16" s="167">
        <v>-20.223299999999998</v>
      </c>
      <c r="CB16" s="167">
        <v>-20.357299999999999</v>
      </c>
      <c r="CC16" s="167">
        <v>16.328399999999998</v>
      </c>
      <c r="CD16" s="167">
        <v>14.686400000000001</v>
      </c>
      <c r="CE16" s="167">
        <v>-7.3475000000000001</v>
      </c>
      <c r="CF16" s="167">
        <v>-3.7980999999999998</v>
      </c>
      <c r="CG16" s="167">
        <v>-3.6993999999999998</v>
      </c>
      <c r="CH16" s="167">
        <v>-4.2260999999999997</v>
      </c>
      <c r="CI16" s="167">
        <v>15.805999999999999</v>
      </c>
      <c r="CJ16" s="168"/>
      <c r="CK16" s="168"/>
      <c r="CL16" s="167">
        <v>45.3</v>
      </c>
      <c r="CM16" s="167">
        <v>-27.8</v>
      </c>
      <c r="CN16" s="167">
        <v>-2.02</v>
      </c>
      <c r="CO16" s="167">
        <v>34.834600000000002</v>
      </c>
      <c r="CP16" s="167">
        <v>35.0501</v>
      </c>
      <c r="CQ16" s="167">
        <v>34.219700000000003</v>
      </c>
      <c r="CR16" s="167">
        <v>103.57689999999999</v>
      </c>
      <c r="CS16" s="167">
        <v>104.58750000000001</v>
      </c>
      <c r="CT16" s="167">
        <v>-16.832599999999999</v>
      </c>
      <c r="CU16" s="167">
        <v>-91.512</v>
      </c>
      <c r="CV16" s="167">
        <v>-15.563800000000001</v>
      </c>
      <c r="CW16" s="167">
        <v>2.3923000000000001</v>
      </c>
      <c r="CX16" s="167">
        <v>30.15</v>
      </c>
      <c r="CY16" s="167">
        <v>8.9700000000000006</v>
      </c>
      <c r="CZ16" s="167">
        <v>2.8174000000000001</v>
      </c>
      <c r="DA16" s="167">
        <v>3.2256999999999998</v>
      </c>
      <c r="DB16" s="167">
        <v>-5.45</v>
      </c>
      <c r="DC16" s="168"/>
      <c r="DD16" s="167">
        <v>-17.313400000000001</v>
      </c>
      <c r="DE16" s="167">
        <v>-17.212299999999999</v>
      </c>
      <c r="DF16" s="167">
        <v>37.059600000000003</v>
      </c>
      <c r="DG16" s="168"/>
      <c r="DH16" s="167">
        <v>-2.726</v>
      </c>
      <c r="DI16" s="168"/>
      <c r="DJ16" s="168"/>
      <c r="DK16" s="167">
        <v>-4.4958</v>
      </c>
      <c r="DL16" s="167">
        <v>-3.1791</v>
      </c>
      <c r="DM16" s="167">
        <v>35.4908</v>
      </c>
      <c r="DN16" s="167">
        <v>2.2324000000000002</v>
      </c>
      <c r="DO16" s="167">
        <v>-3.03</v>
      </c>
      <c r="DP16" s="167">
        <v>-1.74</v>
      </c>
      <c r="DQ16" s="167">
        <v>9.0585000000000004</v>
      </c>
      <c r="DR16" s="167">
        <v>-36.999600000000001</v>
      </c>
      <c r="DS16" s="167">
        <v>-8.41</v>
      </c>
      <c r="DT16" s="167">
        <v>-8.6300000000000008</v>
      </c>
      <c r="DU16" s="167">
        <v>20.18</v>
      </c>
      <c r="DV16" s="167">
        <v>17</v>
      </c>
      <c r="DW16" s="167">
        <v>-38.9818</v>
      </c>
      <c r="DX16" s="167">
        <v>-20</v>
      </c>
      <c r="DY16" s="167">
        <v>-35.725499999999997</v>
      </c>
      <c r="DZ16" s="167">
        <v>-34.927300000000002</v>
      </c>
      <c r="EA16" s="167">
        <v>-9.8480000000000008</v>
      </c>
      <c r="EB16" s="167">
        <v>-25.7681</v>
      </c>
      <c r="EC16" s="167">
        <v>-31.611699999999999</v>
      </c>
      <c r="ED16" s="167">
        <v>-31.241199999999999</v>
      </c>
      <c r="EE16" s="167">
        <v>-9.5656999999999996</v>
      </c>
      <c r="EF16" s="167">
        <v>-14.0418</v>
      </c>
      <c r="EG16" s="167">
        <v>-11.901</v>
      </c>
      <c r="EH16" s="167">
        <v>-111.3288</v>
      </c>
      <c r="EI16" s="167">
        <v>16.710699999999999</v>
      </c>
      <c r="EJ16" s="168"/>
      <c r="EK16" s="167">
        <v>-8.5703999999999994</v>
      </c>
      <c r="EL16" s="167">
        <v>-8.2781000000000002</v>
      </c>
      <c r="EM16" s="168"/>
      <c r="EN16" s="167">
        <v>-25.008199999999999</v>
      </c>
      <c r="EO16" s="167">
        <v>-23.626799999999999</v>
      </c>
      <c r="EP16" s="167">
        <v>19.984000000000002</v>
      </c>
      <c r="EQ16" s="167">
        <v>-19.2636</v>
      </c>
      <c r="ER16" s="167">
        <v>-18.626300000000001</v>
      </c>
      <c r="ES16" s="167">
        <v>9.8719000000000001</v>
      </c>
      <c r="ET16" s="167">
        <v>-5.88</v>
      </c>
      <c r="EU16" s="167">
        <v>-13.59</v>
      </c>
      <c r="EV16" s="167">
        <v>-0.3</v>
      </c>
      <c r="EW16" s="167">
        <v>1.5159</v>
      </c>
      <c r="EX16" s="167">
        <v>-35.298400000000001</v>
      </c>
      <c r="EY16" s="167">
        <v>-12.939299999999999</v>
      </c>
      <c r="EZ16" s="167">
        <v>-1.5717000000000001</v>
      </c>
      <c r="FA16" s="167">
        <v>7.1982999999999997</v>
      </c>
      <c r="FB16" s="167">
        <v>7.5365000000000002</v>
      </c>
      <c r="FC16" s="167">
        <v>-25.5976</v>
      </c>
      <c r="FD16" s="168"/>
      <c r="FE16" s="168"/>
      <c r="FF16" s="168"/>
      <c r="FG16" s="167">
        <v>0</v>
      </c>
      <c r="FH16" s="167">
        <v>3.5169999999999999</v>
      </c>
      <c r="FI16" s="167">
        <v>0</v>
      </c>
      <c r="FJ16" s="167">
        <v>7.3681000000000001</v>
      </c>
      <c r="FK16" s="167">
        <v>7.7030000000000003</v>
      </c>
      <c r="FL16" s="167">
        <v>0.83730000000000004</v>
      </c>
      <c r="FM16" s="167">
        <v>16.6633</v>
      </c>
      <c r="FN16" s="167">
        <v>16.8874</v>
      </c>
      <c r="FO16" s="167">
        <v>8.7144999999999992</v>
      </c>
      <c r="FP16" s="167">
        <v>23.008099999999999</v>
      </c>
      <c r="FQ16" s="167">
        <v>18.497599999999998</v>
      </c>
      <c r="FR16" s="167">
        <v>-12.42</v>
      </c>
      <c r="FS16" s="167">
        <v>-4.125</v>
      </c>
      <c r="FT16" s="167">
        <v>0.27950000000000003</v>
      </c>
      <c r="FU16" s="167">
        <v>2.84</v>
      </c>
      <c r="FV16" s="167">
        <v>-7.0000000000000007E-2</v>
      </c>
      <c r="FW16" s="167">
        <v>-18.4434</v>
      </c>
      <c r="FX16" s="167">
        <v>1.1498999999999999</v>
      </c>
      <c r="FY16" s="167">
        <v>6.7119999999999997</v>
      </c>
      <c r="FZ16" s="167">
        <v>3.2690000000000001</v>
      </c>
      <c r="GA16" s="168"/>
      <c r="GB16" s="167">
        <v>30.23</v>
      </c>
      <c r="GC16" s="167">
        <v>-34.5336</v>
      </c>
      <c r="GD16" s="167">
        <v>-23.104399999999998</v>
      </c>
      <c r="GE16" s="168"/>
      <c r="GF16" s="167">
        <v>41.956600000000002</v>
      </c>
      <c r="GG16" s="168"/>
      <c r="GH16" s="167">
        <v>1.2234</v>
      </c>
      <c r="GI16" s="168"/>
      <c r="GJ16" s="167">
        <v>5.2864000000000004</v>
      </c>
      <c r="GK16" s="167">
        <v>1.8002</v>
      </c>
      <c r="GL16" s="168"/>
      <c r="GM16" s="168"/>
      <c r="GN16" s="168"/>
      <c r="GO16" s="167">
        <v>-31.888999999999999</v>
      </c>
      <c r="GP16" s="167">
        <v>5.5092999999999996</v>
      </c>
      <c r="GQ16" s="167">
        <v>-5.21</v>
      </c>
      <c r="GR16" s="167">
        <v>6.3826999999999998</v>
      </c>
      <c r="GS16" s="167">
        <v>6.6539000000000001</v>
      </c>
      <c r="GT16" s="167">
        <v>124.74890000000001</v>
      </c>
      <c r="GU16" s="167">
        <v>-16.8811</v>
      </c>
      <c r="GV16" s="167">
        <v>-9.6447000000000003</v>
      </c>
      <c r="GW16" s="167">
        <v>2.8839000000000001</v>
      </c>
      <c r="GX16" s="167">
        <v>3.6375000000000002</v>
      </c>
      <c r="GY16" s="167">
        <v>5.5747999999999998</v>
      </c>
      <c r="GZ16" s="167">
        <v>5.3563000000000001</v>
      </c>
      <c r="HA16" s="167">
        <v>3.1595</v>
      </c>
      <c r="HB16" s="167">
        <v>11.9651</v>
      </c>
      <c r="HC16" s="167">
        <v>14.1249</v>
      </c>
      <c r="HD16" s="167">
        <v>-0.84</v>
      </c>
      <c r="HE16" s="167">
        <v>4.2699999999999996</v>
      </c>
      <c r="HF16" s="167">
        <v>41.193300000000001</v>
      </c>
      <c r="HG16" s="167">
        <v>27.895299999999999</v>
      </c>
      <c r="HH16" s="167">
        <v>25.646100000000001</v>
      </c>
      <c r="HI16" s="167">
        <v>25.7075</v>
      </c>
      <c r="HJ16" s="167">
        <v>25.116099999999999</v>
      </c>
      <c r="HK16" s="167">
        <v>-8.1607000000000003</v>
      </c>
      <c r="HL16" s="167">
        <v>-11.417199999999999</v>
      </c>
      <c r="HM16" s="167">
        <v>-9.7382000000000009</v>
      </c>
      <c r="HN16" s="167">
        <v>-11.297700000000001</v>
      </c>
      <c r="HO16" s="168"/>
      <c r="HP16" s="168"/>
      <c r="HQ16" s="167">
        <v>-31.892399999999999</v>
      </c>
      <c r="HR16" s="167">
        <v>-30.700399999999998</v>
      </c>
      <c r="HS16" s="167">
        <v>-6.2260999999999997</v>
      </c>
      <c r="HT16" s="167">
        <v>-5.9194000000000004</v>
      </c>
      <c r="HU16" s="167">
        <v>11.2</v>
      </c>
      <c r="HV16" s="167">
        <v>11.2</v>
      </c>
      <c r="HW16" s="167">
        <v>-36.200000000000003</v>
      </c>
      <c r="HX16" s="167">
        <v>-37.5</v>
      </c>
      <c r="HY16" s="167">
        <v>1.3889</v>
      </c>
      <c r="HZ16" s="167">
        <v>-10.96</v>
      </c>
      <c r="IA16" s="167">
        <v>24.744199999999999</v>
      </c>
      <c r="IB16" s="167">
        <v>20.304099999999998</v>
      </c>
      <c r="IC16" s="167">
        <v>20.139299999999999</v>
      </c>
      <c r="ID16" s="167">
        <v>-20.8</v>
      </c>
      <c r="IE16" s="167">
        <v>-37.1</v>
      </c>
      <c r="IF16" s="167">
        <v>20.399999999999999</v>
      </c>
      <c r="IG16" s="167">
        <v>19.899999999999999</v>
      </c>
      <c r="IH16" s="168"/>
      <c r="II16" s="168"/>
      <c r="IJ16" s="167">
        <v>-41.448399999999999</v>
      </c>
      <c r="IK16" s="167">
        <v>-31.624600000000001</v>
      </c>
      <c r="IL16" s="167">
        <v>-234.3133</v>
      </c>
      <c r="IM16" s="167">
        <v>-19.3978</v>
      </c>
      <c r="IN16" s="167">
        <v>14.558299999999999</v>
      </c>
      <c r="IO16" s="167">
        <v>99.6614</v>
      </c>
      <c r="IP16" s="167">
        <v>64.880099999999999</v>
      </c>
      <c r="IQ16" s="167">
        <v>58.493499999999997</v>
      </c>
      <c r="IR16" s="167">
        <v>123.94499999999999</v>
      </c>
      <c r="IS16" s="167">
        <v>32.319000000000003</v>
      </c>
      <c r="IT16" s="167">
        <v>31.604600000000001</v>
      </c>
      <c r="IU16" s="167">
        <v>30.367899999999999</v>
      </c>
      <c r="IV16" s="167">
        <v>47.7577</v>
      </c>
      <c r="IW16" s="167">
        <v>156.72970000000001</v>
      </c>
      <c r="IX16" s="167">
        <v>-229.2362</v>
      </c>
      <c r="IY16" s="167">
        <v>72.635000000000005</v>
      </c>
      <c r="IZ16" s="167">
        <v>-64.981899999999996</v>
      </c>
      <c r="JA16" s="167">
        <v>-0.88990000000000002</v>
      </c>
      <c r="JB16" s="168"/>
      <c r="JC16" s="167">
        <v>-5.12</v>
      </c>
      <c r="JD16" s="167">
        <v>-0.111</v>
      </c>
      <c r="JE16" s="167">
        <v>-0.122</v>
      </c>
      <c r="JF16" s="167">
        <v>0.32</v>
      </c>
      <c r="JG16" s="167">
        <v>1.04</v>
      </c>
      <c r="JH16" s="167">
        <v>-1.5729</v>
      </c>
      <c r="JI16" s="167">
        <v>-7.3532999999999999</v>
      </c>
      <c r="JJ16" s="167">
        <v>16.554500000000001</v>
      </c>
      <c r="JK16" s="167">
        <v>-10.2525</v>
      </c>
      <c r="JL16" s="167">
        <v>-2.2999999999999998</v>
      </c>
      <c r="JM16" s="167">
        <v>9.0129999999999999</v>
      </c>
      <c r="JN16" s="167">
        <v>9.6240000000000006</v>
      </c>
      <c r="JO16" s="168"/>
      <c r="JP16" s="167">
        <v>3.3256999999999999</v>
      </c>
      <c r="JQ16" s="167">
        <v>3.4352</v>
      </c>
      <c r="JR16" s="167">
        <v>3.3302</v>
      </c>
      <c r="JS16" s="167">
        <v>2.9152999999999998</v>
      </c>
      <c r="JT16" s="168"/>
      <c r="JU16" s="167">
        <v>19.8</v>
      </c>
      <c r="JV16" s="167">
        <v>5.8148</v>
      </c>
      <c r="JW16" s="167">
        <v>-0.38</v>
      </c>
      <c r="JX16" s="168"/>
      <c r="JY16" s="167">
        <v>-5.048</v>
      </c>
      <c r="JZ16" s="167">
        <v>-16.315300000000001</v>
      </c>
      <c r="KA16" s="167">
        <v>-17.6831</v>
      </c>
      <c r="KB16" s="167">
        <v>-1.8624000000000001</v>
      </c>
      <c r="KC16" s="167">
        <v>12.5998</v>
      </c>
      <c r="KD16" s="167">
        <v>-11.47</v>
      </c>
      <c r="KE16" s="167">
        <v>0</v>
      </c>
      <c r="KF16" s="167">
        <v>-22.6</v>
      </c>
      <c r="KG16" s="167">
        <v>4.2</v>
      </c>
      <c r="KH16" s="168"/>
      <c r="KI16" s="167">
        <v>-120.7556</v>
      </c>
    </row>
    <row r="17" spans="1:295" ht="18" customHeight="1" x14ac:dyDescent="0.3">
      <c r="A17" s="160" t="s">
        <v>27</v>
      </c>
      <c r="B17" s="160" t="s">
        <v>852</v>
      </c>
      <c r="C17" s="161">
        <v>0</v>
      </c>
      <c r="D17" s="161">
        <v>2.0021</v>
      </c>
      <c r="E17" s="161">
        <v>-4.5919999999999996</v>
      </c>
      <c r="F17" s="161">
        <v>-0.8</v>
      </c>
      <c r="G17" s="161">
        <v>8.3985000000000003</v>
      </c>
      <c r="H17" s="162"/>
      <c r="I17" s="161">
        <v>15.7904</v>
      </c>
      <c r="J17" s="162"/>
      <c r="K17" s="161">
        <v>7.8391000000000002</v>
      </c>
      <c r="L17" s="161">
        <v>2.6189</v>
      </c>
      <c r="M17" s="161">
        <v>4.0149999999999997</v>
      </c>
      <c r="N17" s="162"/>
      <c r="O17" s="162"/>
      <c r="P17" s="162"/>
      <c r="Q17" s="162"/>
      <c r="R17" s="162"/>
      <c r="S17" s="161">
        <v>3.4095</v>
      </c>
      <c r="T17" s="161">
        <v>4.1628999999999996</v>
      </c>
      <c r="U17" s="161">
        <v>2.137</v>
      </c>
      <c r="V17" s="161">
        <v>2.1111</v>
      </c>
      <c r="W17" s="161">
        <v>3.4868999999999999</v>
      </c>
      <c r="X17" s="161">
        <v>2.6488999999999998</v>
      </c>
      <c r="Y17" s="161">
        <v>-0.63819999999999999</v>
      </c>
      <c r="Z17" s="161">
        <v>1.0744</v>
      </c>
      <c r="AA17" s="162"/>
      <c r="AB17" s="161">
        <v>-1.1031</v>
      </c>
      <c r="AC17" s="161">
        <v>-1.2130000000000001</v>
      </c>
      <c r="AD17" s="161">
        <v>-1.204</v>
      </c>
      <c r="AE17" s="161">
        <v>11.465</v>
      </c>
      <c r="AF17" s="161">
        <v>-15.54</v>
      </c>
      <c r="AG17" s="162"/>
      <c r="AH17" s="161">
        <v>-0.33400000000000002</v>
      </c>
      <c r="AI17" s="161">
        <v>0.26800000000000002</v>
      </c>
      <c r="AJ17" s="161">
        <v>-19.79</v>
      </c>
      <c r="AK17" s="161">
        <v>-19.829999999999998</v>
      </c>
      <c r="AL17" s="162"/>
      <c r="AM17" s="161">
        <v>-7.58</v>
      </c>
      <c r="AN17" s="161">
        <v>-7.52</v>
      </c>
      <c r="AO17" s="161">
        <v>4.6521999999999997</v>
      </c>
      <c r="AP17" s="161">
        <v>3.3500999999999999</v>
      </c>
      <c r="AQ17" s="161">
        <v>17.919</v>
      </c>
      <c r="AR17" s="161">
        <v>20.069299999999998</v>
      </c>
      <c r="AS17" s="161">
        <v>-17.578800000000001</v>
      </c>
      <c r="AT17" s="161">
        <v>-15.2713</v>
      </c>
      <c r="AU17" s="161">
        <v>-15.016</v>
      </c>
      <c r="AV17" s="161">
        <v>9.5867000000000004</v>
      </c>
      <c r="AW17" s="161">
        <v>3.5783</v>
      </c>
      <c r="AX17" s="162"/>
      <c r="AY17" s="161">
        <v>-12.860099999999999</v>
      </c>
      <c r="AZ17" s="161">
        <v>4.7469000000000001</v>
      </c>
      <c r="BA17" s="161">
        <v>21.418600000000001</v>
      </c>
      <c r="BB17" s="161">
        <v>-19.859100000000002</v>
      </c>
      <c r="BC17" s="161">
        <v>11.9688</v>
      </c>
      <c r="BD17" s="161">
        <v>-7.4</v>
      </c>
      <c r="BE17" s="161">
        <v>-7.4</v>
      </c>
      <c r="BF17" s="161">
        <v>-23.380700000000001</v>
      </c>
      <c r="BG17" s="161">
        <v>-22.739599999999999</v>
      </c>
      <c r="BH17" s="161">
        <v>-2.5047000000000001</v>
      </c>
      <c r="BI17" s="162"/>
      <c r="BJ17" s="161">
        <v>-4.5054999999999996</v>
      </c>
      <c r="BK17" s="161">
        <v>1.8884000000000001</v>
      </c>
      <c r="BL17" s="161">
        <v>0</v>
      </c>
      <c r="BM17" s="161">
        <v>1.1187</v>
      </c>
      <c r="BN17" s="161">
        <v>-125.37</v>
      </c>
      <c r="BO17" s="161">
        <v>69.032799999999995</v>
      </c>
      <c r="BP17" s="161">
        <v>69.368600000000001</v>
      </c>
      <c r="BQ17" s="161">
        <v>20.298400000000001</v>
      </c>
      <c r="BR17" s="161">
        <v>-155.56610000000001</v>
      </c>
      <c r="BS17" s="162"/>
      <c r="BT17" s="162"/>
      <c r="BU17" s="162"/>
      <c r="BV17" s="161">
        <v>13.332700000000001</v>
      </c>
      <c r="BW17" s="161">
        <v>8</v>
      </c>
      <c r="BX17" s="161">
        <v>5.14</v>
      </c>
      <c r="BY17" s="161">
        <v>-13.47</v>
      </c>
      <c r="BZ17" s="161">
        <v>3.93</v>
      </c>
      <c r="CA17" s="161">
        <v>-19.419599999999999</v>
      </c>
      <c r="CB17" s="161">
        <v>-19.017700000000001</v>
      </c>
      <c r="CC17" s="161">
        <v>16.447600000000001</v>
      </c>
      <c r="CD17" s="161">
        <v>14.889200000000001</v>
      </c>
      <c r="CE17" s="161">
        <v>-7.6180000000000003</v>
      </c>
      <c r="CF17" s="161">
        <v>-4.9759000000000002</v>
      </c>
      <c r="CG17" s="161">
        <v>-5.0227000000000004</v>
      </c>
      <c r="CH17" s="161">
        <v>-5.3879000000000001</v>
      </c>
      <c r="CI17" s="161">
        <v>15.178800000000001</v>
      </c>
      <c r="CJ17" s="162"/>
      <c r="CK17" s="162"/>
      <c r="CL17" s="161">
        <v>44.5</v>
      </c>
      <c r="CM17" s="161">
        <v>-25.2</v>
      </c>
      <c r="CN17" s="161">
        <v>-2.08</v>
      </c>
      <c r="CO17" s="161">
        <v>34.968400000000003</v>
      </c>
      <c r="CP17" s="161">
        <v>34.475499999999997</v>
      </c>
      <c r="CQ17" s="161">
        <v>33.249499999999998</v>
      </c>
      <c r="CR17" s="161">
        <v>106.4834</v>
      </c>
      <c r="CS17" s="161">
        <v>106.15430000000001</v>
      </c>
      <c r="CT17" s="161">
        <v>-19.275300000000001</v>
      </c>
      <c r="CU17" s="161">
        <v>-91.185199999999995</v>
      </c>
      <c r="CV17" s="161">
        <v>-18.412500000000001</v>
      </c>
      <c r="CW17" s="161">
        <v>2.3052000000000001</v>
      </c>
      <c r="CX17" s="161">
        <v>30</v>
      </c>
      <c r="CY17" s="161">
        <v>9.24</v>
      </c>
      <c r="CZ17" s="161">
        <v>2.9735999999999998</v>
      </c>
      <c r="DA17" s="161">
        <v>3.3233999999999999</v>
      </c>
      <c r="DB17" s="161">
        <v>-5.38</v>
      </c>
      <c r="DC17" s="162"/>
      <c r="DD17" s="161">
        <v>-17.068100000000001</v>
      </c>
      <c r="DE17" s="161">
        <v>-16.877199999999998</v>
      </c>
      <c r="DF17" s="161">
        <v>37.3855</v>
      </c>
      <c r="DG17" s="162"/>
      <c r="DH17" s="161">
        <v>-2.5678000000000001</v>
      </c>
      <c r="DI17" s="162"/>
      <c r="DJ17" s="162"/>
      <c r="DK17" s="161">
        <v>-4.4298999999999999</v>
      </c>
      <c r="DL17" s="161">
        <v>-3.1791</v>
      </c>
      <c r="DM17" s="161">
        <v>34.859900000000003</v>
      </c>
      <c r="DN17" s="161">
        <v>2.4178999999999999</v>
      </c>
      <c r="DO17" s="161">
        <v>-2.89</v>
      </c>
      <c r="DP17" s="161">
        <v>-1.5</v>
      </c>
      <c r="DQ17" s="161">
        <v>8.6265000000000001</v>
      </c>
      <c r="DR17" s="161">
        <v>-37.892200000000003</v>
      </c>
      <c r="DS17" s="161">
        <v>-8.67</v>
      </c>
      <c r="DT17" s="161">
        <v>-8.8000000000000007</v>
      </c>
      <c r="DU17" s="161">
        <v>20.54</v>
      </c>
      <c r="DV17" s="161">
        <v>17.559999999999999</v>
      </c>
      <c r="DW17" s="161">
        <v>-38.054499999999997</v>
      </c>
      <c r="DX17" s="161">
        <v>-19.054500000000001</v>
      </c>
      <c r="DY17" s="161">
        <v>-35.795999999999999</v>
      </c>
      <c r="DZ17" s="161">
        <v>-34.472700000000003</v>
      </c>
      <c r="EA17" s="161">
        <v>-9.6783999999999999</v>
      </c>
      <c r="EB17" s="161">
        <v>-24.6035</v>
      </c>
      <c r="EC17" s="161">
        <v>-30.5822</v>
      </c>
      <c r="ED17" s="161">
        <v>-30.725200000000001</v>
      </c>
      <c r="EE17" s="161">
        <v>-22.712499999999999</v>
      </c>
      <c r="EF17" s="161">
        <v>-27.4955</v>
      </c>
      <c r="EG17" s="161">
        <v>-12.346</v>
      </c>
      <c r="EH17" s="161">
        <v>-115.87050000000001</v>
      </c>
      <c r="EI17" s="161">
        <v>14.189500000000001</v>
      </c>
      <c r="EJ17" s="162"/>
      <c r="EK17" s="161">
        <v>-8.5893999999999995</v>
      </c>
      <c r="EL17" s="161">
        <v>-8.3218999999999994</v>
      </c>
      <c r="EM17" s="162"/>
      <c r="EN17" s="161">
        <v>-16.157299999999999</v>
      </c>
      <c r="EO17" s="161">
        <v>-15.4841</v>
      </c>
      <c r="EP17" s="161">
        <v>-13.316000000000001</v>
      </c>
      <c r="EQ17" s="161">
        <v>-16.795200000000001</v>
      </c>
      <c r="ER17" s="161">
        <v>-16.468800000000002</v>
      </c>
      <c r="ES17" s="161">
        <v>14.004099999999999</v>
      </c>
      <c r="ET17" s="161">
        <v>0</v>
      </c>
      <c r="EU17" s="161">
        <v>-9.4700000000000006</v>
      </c>
      <c r="EV17" s="161">
        <v>0.1</v>
      </c>
      <c r="EW17" s="161">
        <v>1.9126000000000001</v>
      </c>
      <c r="EX17" s="161">
        <v>-19.7103</v>
      </c>
      <c r="EY17" s="161">
        <v>-12.661199999999999</v>
      </c>
      <c r="EZ17" s="161">
        <v>-1.3982000000000001</v>
      </c>
      <c r="FA17" s="161">
        <v>6.8685999999999998</v>
      </c>
      <c r="FB17" s="161">
        <v>14.471299999999999</v>
      </c>
      <c r="FC17" s="161">
        <v>-29.819400000000002</v>
      </c>
      <c r="FD17" s="162"/>
      <c r="FE17" s="162"/>
      <c r="FF17" s="162"/>
      <c r="FG17" s="161">
        <v>0</v>
      </c>
      <c r="FH17" s="161">
        <v>2.6206</v>
      </c>
      <c r="FI17" s="161">
        <v>0</v>
      </c>
      <c r="FJ17" s="161">
        <v>6.8657000000000004</v>
      </c>
      <c r="FK17" s="161">
        <v>7.0331999999999999</v>
      </c>
      <c r="FL17" s="161">
        <v>2.0095000000000001</v>
      </c>
      <c r="FM17" s="161">
        <v>16.222000000000001</v>
      </c>
      <c r="FN17" s="161">
        <v>16.2608</v>
      </c>
      <c r="FO17" s="161">
        <v>9.4961000000000002</v>
      </c>
      <c r="FP17" s="162"/>
      <c r="FQ17" s="161">
        <v>17.916499999999999</v>
      </c>
      <c r="FR17" s="161">
        <v>-12.09</v>
      </c>
      <c r="FS17" s="161">
        <v>-4.3061999999999996</v>
      </c>
      <c r="FT17" s="161">
        <v>0.25380000000000003</v>
      </c>
      <c r="FU17" s="161">
        <v>2.89</v>
      </c>
      <c r="FV17" s="161">
        <v>-0.34</v>
      </c>
      <c r="FW17" s="161">
        <v>-18.302499999999998</v>
      </c>
      <c r="FX17" s="161">
        <v>1.1792</v>
      </c>
      <c r="FY17" s="161">
        <v>6.6390000000000002</v>
      </c>
      <c r="FZ17" s="161">
        <v>3.7440000000000002</v>
      </c>
      <c r="GA17" s="162"/>
      <c r="GB17" s="161">
        <v>30.63</v>
      </c>
      <c r="GC17" s="161">
        <v>-34.906500000000001</v>
      </c>
      <c r="GD17" s="161">
        <v>-24.5655</v>
      </c>
      <c r="GE17" s="161">
        <v>-3.04</v>
      </c>
      <c r="GF17" s="161">
        <v>41.781999999999996</v>
      </c>
      <c r="GG17" s="162"/>
      <c r="GH17" s="161">
        <v>1.1841999999999999</v>
      </c>
      <c r="GI17" s="162"/>
      <c r="GJ17" s="161">
        <v>5.1767000000000003</v>
      </c>
      <c r="GK17" s="161">
        <v>1.8406</v>
      </c>
      <c r="GL17" s="162"/>
      <c r="GM17" s="162"/>
      <c r="GN17" s="161">
        <v>-13.5807</v>
      </c>
      <c r="GO17" s="161">
        <v>-32.483899999999998</v>
      </c>
      <c r="GP17" s="161">
        <v>4.2930999999999999</v>
      </c>
      <c r="GQ17" s="161">
        <v>-5.3780000000000001</v>
      </c>
      <c r="GR17" s="161">
        <v>7.5217999999999998</v>
      </c>
      <c r="GS17" s="161">
        <v>5.9058000000000002</v>
      </c>
      <c r="GT17" s="161">
        <v>126.116</v>
      </c>
      <c r="GU17" s="162"/>
      <c r="GV17" s="161">
        <v>-9.1485000000000003</v>
      </c>
      <c r="GW17" s="161">
        <v>2.4449000000000001</v>
      </c>
      <c r="GX17" s="162"/>
      <c r="GY17" s="161">
        <v>5.4722999999999997</v>
      </c>
      <c r="GZ17" s="161">
        <v>5.4353999999999996</v>
      </c>
      <c r="HA17" s="162"/>
      <c r="HB17" s="161">
        <v>12.6645</v>
      </c>
      <c r="HC17" s="161">
        <v>14.7456</v>
      </c>
      <c r="HD17" s="161">
        <v>-2.5099999999999998</v>
      </c>
      <c r="HE17" s="161">
        <v>5.1195000000000004</v>
      </c>
      <c r="HF17" s="161">
        <v>45.957000000000001</v>
      </c>
      <c r="HG17" s="161">
        <v>24.9758</v>
      </c>
      <c r="HH17" s="161">
        <v>22.957899999999999</v>
      </c>
      <c r="HI17" s="161">
        <v>23.095800000000001</v>
      </c>
      <c r="HJ17" s="161">
        <v>23.009399999999999</v>
      </c>
      <c r="HK17" s="161">
        <v>-7.8208000000000002</v>
      </c>
      <c r="HL17" s="161">
        <v>-9.9666999999999994</v>
      </c>
      <c r="HM17" s="161">
        <v>0</v>
      </c>
      <c r="HN17" s="161">
        <v>-10.7064</v>
      </c>
      <c r="HO17" s="162"/>
      <c r="HP17" s="162"/>
      <c r="HQ17" s="161">
        <v>-30.321400000000001</v>
      </c>
      <c r="HR17" s="161">
        <v>-29.552299999999999</v>
      </c>
      <c r="HS17" s="161">
        <v>-5.7255000000000003</v>
      </c>
      <c r="HT17" s="161">
        <v>-5.8064999999999998</v>
      </c>
      <c r="HU17" s="161">
        <v>10.8</v>
      </c>
      <c r="HV17" s="161">
        <v>10.72</v>
      </c>
      <c r="HW17" s="161">
        <v>-38.5</v>
      </c>
      <c r="HX17" s="161">
        <v>-38.9</v>
      </c>
      <c r="HY17" s="161">
        <v>1.4072</v>
      </c>
      <c r="HZ17" s="161">
        <v>-10.24</v>
      </c>
      <c r="IA17" s="161">
        <v>18.8322</v>
      </c>
      <c r="IB17" s="161">
        <v>24.274999999999999</v>
      </c>
      <c r="IC17" s="161">
        <v>24.292200000000001</v>
      </c>
      <c r="ID17" s="161">
        <v>-20.8</v>
      </c>
      <c r="IE17" s="161">
        <v>-38.4</v>
      </c>
      <c r="IF17" s="161">
        <v>18.3</v>
      </c>
      <c r="IG17" s="161">
        <v>17.399999999999999</v>
      </c>
      <c r="IH17" s="162"/>
      <c r="II17" s="162"/>
      <c r="IJ17" s="161">
        <v>-40.614100000000001</v>
      </c>
      <c r="IK17" s="161">
        <v>-35.456400000000002</v>
      </c>
      <c r="IL17" s="161">
        <v>-229.91540000000001</v>
      </c>
      <c r="IM17" s="161">
        <v>-15.688800000000001</v>
      </c>
      <c r="IN17" s="161">
        <v>11.0604</v>
      </c>
      <c r="IO17" s="161">
        <v>93.4148</v>
      </c>
      <c r="IP17" s="161">
        <v>70.707300000000004</v>
      </c>
      <c r="IQ17" s="161">
        <v>54.552900000000001</v>
      </c>
      <c r="IR17" s="161">
        <v>121.6302</v>
      </c>
      <c r="IS17" s="161">
        <v>28.912800000000001</v>
      </c>
      <c r="IT17" s="161">
        <v>27.697700000000001</v>
      </c>
      <c r="IU17" s="161">
        <v>29.080100000000002</v>
      </c>
      <c r="IV17" s="161">
        <v>48.549900000000001</v>
      </c>
      <c r="IW17" s="161">
        <v>150.86750000000001</v>
      </c>
      <c r="IX17" s="161">
        <v>-225.41679999999999</v>
      </c>
      <c r="IY17" s="161">
        <v>71.218800000000002</v>
      </c>
      <c r="IZ17" s="161">
        <v>-63.366500000000002</v>
      </c>
      <c r="JA17" s="161">
        <v>-1.2171000000000001</v>
      </c>
      <c r="JB17" s="162"/>
      <c r="JC17" s="161">
        <v>-5.6</v>
      </c>
      <c r="JD17" s="161">
        <v>-6.0999999999999999E-2</v>
      </c>
      <c r="JE17" s="161">
        <v>-7.8E-2</v>
      </c>
      <c r="JF17" s="161">
        <v>0.72</v>
      </c>
      <c r="JG17" s="161">
        <v>0.56000000000000005</v>
      </c>
      <c r="JH17" s="161">
        <v>-1.776</v>
      </c>
      <c r="JI17" s="161">
        <v>-6.8254000000000001</v>
      </c>
      <c r="JJ17" s="161">
        <v>17.0245</v>
      </c>
      <c r="JK17" s="161">
        <v>-10.371600000000001</v>
      </c>
      <c r="JL17" s="161">
        <v>-3.2</v>
      </c>
      <c r="JM17" s="161">
        <v>6.98</v>
      </c>
      <c r="JN17" s="161">
        <v>7.8029999999999999</v>
      </c>
      <c r="JO17" s="161">
        <v>2.9041000000000001</v>
      </c>
      <c r="JP17" s="162"/>
      <c r="JQ17" s="161">
        <v>3.9055</v>
      </c>
      <c r="JR17" s="161">
        <v>3.9765000000000001</v>
      </c>
      <c r="JS17" s="161">
        <v>4.1262999999999996</v>
      </c>
      <c r="JT17" s="162"/>
      <c r="JU17" s="161">
        <v>21.8</v>
      </c>
      <c r="JV17" s="161">
        <v>5.1184000000000003</v>
      </c>
      <c r="JW17" s="161">
        <v>-0.42</v>
      </c>
      <c r="JX17" s="162"/>
      <c r="JY17" s="161">
        <v>-3.593</v>
      </c>
      <c r="JZ17" s="161">
        <v>-17.380199999999999</v>
      </c>
      <c r="KA17" s="161">
        <v>-18.3416</v>
      </c>
      <c r="KB17" s="161">
        <v>0</v>
      </c>
      <c r="KC17" s="161">
        <v>12.858499999999999</v>
      </c>
      <c r="KD17" s="161">
        <v>-11.804500000000001</v>
      </c>
      <c r="KE17" s="161">
        <v>0</v>
      </c>
      <c r="KF17" s="161">
        <v>-23.4</v>
      </c>
      <c r="KG17" s="161">
        <v>5.0999999999999996</v>
      </c>
      <c r="KH17" s="162"/>
      <c r="KI17" s="161">
        <v>-120.6463</v>
      </c>
    </row>
    <row r="18" spans="1:295" ht="18" customHeight="1" x14ac:dyDescent="0.3">
      <c r="A18" s="160" t="s">
        <v>27</v>
      </c>
      <c r="B18" s="160" t="s">
        <v>853</v>
      </c>
      <c r="C18" s="164">
        <v>0</v>
      </c>
      <c r="D18" s="164">
        <v>2.1787000000000001</v>
      </c>
      <c r="E18" s="164">
        <v>-5.1853999999999996</v>
      </c>
      <c r="F18" s="164">
        <v>-2.875</v>
      </c>
      <c r="G18" s="164">
        <v>8.4685000000000006</v>
      </c>
      <c r="H18" s="165"/>
      <c r="I18" s="164">
        <v>15.738799999999999</v>
      </c>
      <c r="J18" s="165"/>
      <c r="K18" s="164">
        <v>7.9505999999999997</v>
      </c>
      <c r="L18" s="164">
        <v>2.6339000000000001</v>
      </c>
      <c r="M18" s="164">
        <v>4.2222999999999997</v>
      </c>
      <c r="N18" s="165"/>
      <c r="O18" s="165"/>
      <c r="P18" s="165"/>
      <c r="Q18" s="165"/>
      <c r="R18" s="164">
        <v>-17.600000000000001</v>
      </c>
      <c r="S18" s="164">
        <v>3.4066000000000001</v>
      </c>
      <c r="T18" s="164">
        <v>4.6528</v>
      </c>
      <c r="U18" s="164">
        <v>2.1196999999999999</v>
      </c>
      <c r="V18" s="164">
        <v>2.1326000000000001</v>
      </c>
      <c r="W18" s="164">
        <v>3.9018999999999999</v>
      </c>
      <c r="X18" s="164">
        <v>2.2837000000000001</v>
      </c>
      <c r="Y18" s="164">
        <v>-0.66720000000000002</v>
      </c>
      <c r="Z18" s="164">
        <v>1.0582</v>
      </c>
      <c r="AA18" s="165"/>
      <c r="AB18" s="164">
        <v>-0.75739999999999996</v>
      </c>
      <c r="AC18" s="164">
        <v>-1.093</v>
      </c>
      <c r="AD18" s="164">
        <v>-1.1120000000000001</v>
      </c>
      <c r="AE18" s="164">
        <v>11.353999999999999</v>
      </c>
      <c r="AF18" s="164">
        <v>-15.54</v>
      </c>
      <c r="AG18" s="164">
        <v>-11</v>
      </c>
      <c r="AH18" s="164">
        <v>-0.05</v>
      </c>
      <c r="AI18" s="164">
        <v>0.27900000000000003</v>
      </c>
      <c r="AJ18" s="164">
        <v>-19.27</v>
      </c>
      <c r="AK18" s="164">
        <v>-19.14</v>
      </c>
      <c r="AL18" s="165"/>
      <c r="AM18" s="164">
        <v>-7.68</v>
      </c>
      <c r="AN18" s="164">
        <v>-7.38</v>
      </c>
      <c r="AO18" s="164">
        <v>4.2664</v>
      </c>
      <c r="AP18" s="164">
        <v>3.4698000000000002</v>
      </c>
      <c r="AQ18" s="164">
        <v>14.9847</v>
      </c>
      <c r="AR18" s="164">
        <v>16.012</v>
      </c>
      <c r="AS18" s="164">
        <v>-17.216200000000001</v>
      </c>
      <c r="AT18" s="164">
        <v>-14.0657</v>
      </c>
      <c r="AU18" s="164">
        <v>-14.538399999999999</v>
      </c>
      <c r="AV18" s="164">
        <v>22.680399999999999</v>
      </c>
      <c r="AW18" s="164">
        <v>28.0185</v>
      </c>
      <c r="AX18" s="165"/>
      <c r="AY18" s="164">
        <v>-15.2713</v>
      </c>
      <c r="AZ18" s="164">
        <v>6.3250999999999999</v>
      </c>
      <c r="BA18" s="164">
        <v>29.732099999999999</v>
      </c>
      <c r="BB18" s="164">
        <v>-24.503599999999999</v>
      </c>
      <c r="BC18" s="164">
        <v>10.34</v>
      </c>
      <c r="BD18" s="164">
        <v>-6.7</v>
      </c>
      <c r="BE18" s="164">
        <v>-6.6</v>
      </c>
      <c r="BF18" s="164">
        <v>-21.372699999999998</v>
      </c>
      <c r="BG18" s="164">
        <v>-20.710799999999999</v>
      </c>
      <c r="BH18" s="164">
        <v>-2.0508999999999999</v>
      </c>
      <c r="BI18" s="165"/>
      <c r="BJ18" s="164">
        <v>-1.1148</v>
      </c>
      <c r="BK18" s="164">
        <v>1.0804</v>
      </c>
      <c r="BL18" s="164">
        <v>1.7275</v>
      </c>
      <c r="BM18" s="164">
        <v>1.1164000000000001</v>
      </c>
      <c r="BN18" s="164">
        <v>-108.95099999999999</v>
      </c>
      <c r="BO18" s="164">
        <v>68.361400000000003</v>
      </c>
      <c r="BP18" s="164">
        <v>68.3309</v>
      </c>
      <c r="BQ18" s="164">
        <v>11.5779</v>
      </c>
      <c r="BR18" s="164">
        <v>-146.61529999999999</v>
      </c>
      <c r="BS18" s="165"/>
      <c r="BT18" s="165"/>
      <c r="BU18" s="165"/>
      <c r="BV18" s="165"/>
      <c r="BW18" s="164">
        <v>8.2200000000000006</v>
      </c>
      <c r="BX18" s="164">
        <v>5.4</v>
      </c>
      <c r="BY18" s="164">
        <v>-13.08</v>
      </c>
      <c r="BZ18" s="164">
        <v>3.68</v>
      </c>
      <c r="CA18" s="164">
        <v>-21.696899999999999</v>
      </c>
      <c r="CB18" s="164">
        <v>-21.8308</v>
      </c>
      <c r="CC18" s="164">
        <v>17.4876</v>
      </c>
      <c r="CD18" s="164">
        <v>15.8017</v>
      </c>
      <c r="CE18" s="164">
        <v>-8.1411999999999995</v>
      </c>
      <c r="CF18" s="164">
        <v>-3.0417000000000001</v>
      </c>
      <c r="CG18" s="164">
        <v>-3.2610000000000001</v>
      </c>
      <c r="CH18" s="164">
        <v>-1.9194</v>
      </c>
      <c r="CI18" s="164">
        <v>15.436</v>
      </c>
      <c r="CJ18" s="165"/>
      <c r="CK18" s="165"/>
      <c r="CL18" s="164">
        <v>45.8</v>
      </c>
      <c r="CM18" s="164">
        <v>-26.4</v>
      </c>
      <c r="CN18" s="164">
        <v>-1.93</v>
      </c>
      <c r="CO18" s="164">
        <v>36.049100000000003</v>
      </c>
      <c r="CP18" s="164">
        <v>35.947699999999998</v>
      </c>
      <c r="CQ18" s="164">
        <v>34.790700000000001</v>
      </c>
      <c r="CR18" s="164">
        <v>100.96380000000001</v>
      </c>
      <c r="CS18" s="164">
        <v>101.3528</v>
      </c>
      <c r="CT18" s="164">
        <v>-15.1502</v>
      </c>
      <c r="CU18" s="164">
        <v>-92.726399999999998</v>
      </c>
      <c r="CV18" s="164">
        <v>-13.2836</v>
      </c>
      <c r="CW18" s="164">
        <v>2.5365000000000002</v>
      </c>
      <c r="CX18" s="164">
        <v>31.25</v>
      </c>
      <c r="CY18" s="164">
        <v>8.89</v>
      </c>
      <c r="CZ18" s="164">
        <v>2.9735999999999998</v>
      </c>
      <c r="DA18" s="164">
        <v>3.3233999999999999</v>
      </c>
      <c r="DB18" s="164">
        <v>-5.55</v>
      </c>
      <c r="DC18" s="165"/>
      <c r="DD18" s="164">
        <v>-18.399799999999999</v>
      </c>
      <c r="DE18" s="164">
        <v>-18.153099999999998</v>
      </c>
      <c r="DF18" s="164">
        <v>37.344799999999999</v>
      </c>
      <c r="DG18" s="165"/>
      <c r="DH18" s="164">
        <v>-2.74</v>
      </c>
      <c r="DI18" s="165"/>
      <c r="DJ18" s="165"/>
      <c r="DK18" s="164">
        <v>-4.5373999999999999</v>
      </c>
      <c r="DL18" s="164">
        <v>-3.1791</v>
      </c>
      <c r="DM18" s="164">
        <v>35.648499999999999</v>
      </c>
      <c r="DN18" s="164">
        <v>2.2324000000000002</v>
      </c>
      <c r="DO18" s="164">
        <v>-2.91</v>
      </c>
      <c r="DP18" s="164">
        <v>-1.73</v>
      </c>
      <c r="DQ18" s="164">
        <v>7.4249999999999998</v>
      </c>
      <c r="DR18" s="164">
        <v>-35.872</v>
      </c>
      <c r="DS18" s="164">
        <v>-7.23</v>
      </c>
      <c r="DT18" s="164">
        <v>-7.37</v>
      </c>
      <c r="DU18" s="164">
        <v>18.53</v>
      </c>
      <c r="DV18" s="164">
        <v>17.54</v>
      </c>
      <c r="DW18" s="164">
        <v>-37.927300000000002</v>
      </c>
      <c r="DX18" s="164">
        <v>-19.2364</v>
      </c>
      <c r="DY18" s="164">
        <v>-36.808399999999999</v>
      </c>
      <c r="DZ18" s="164">
        <v>-35.890900000000002</v>
      </c>
      <c r="EA18" s="164">
        <v>-10.1631</v>
      </c>
      <c r="EB18" s="164">
        <v>-25.696999999999999</v>
      </c>
      <c r="EC18" s="164">
        <v>-31.197800000000001</v>
      </c>
      <c r="ED18" s="164">
        <v>-31.508400000000002</v>
      </c>
      <c r="EE18" s="164">
        <v>-11.0878</v>
      </c>
      <c r="EF18" s="164">
        <v>-16.0778</v>
      </c>
      <c r="EG18" s="164">
        <v>-11.196</v>
      </c>
      <c r="EH18" s="164">
        <v>-107.52970000000001</v>
      </c>
      <c r="EI18" s="164">
        <v>13.8614</v>
      </c>
      <c r="EJ18" s="165"/>
      <c r="EK18" s="164">
        <v>-7.5674999999999999</v>
      </c>
      <c r="EL18" s="164">
        <v>-7.6448999999999998</v>
      </c>
      <c r="EM18" s="165"/>
      <c r="EN18" s="164">
        <v>-24.8736</v>
      </c>
      <c r="EO18" s="164">
        <v>-21.665900000000001</v>
      </c>
      <c r="EP18" s="164">
        <v>11.28</v>
      </c>
      <c r="EQ18" s="164">
        <v>-17.869</v>
      </c>
      <c r="ER18" s="164">
        <v>-17.936499999999999</v>
      </c>
      <c r="ES18" s="164">
        <v>13.2826</v>
      </c>
      <c r="ET18" s="164">
        <v>0</v>
      </c>
      <c r="EU18" s="164">
        <v>-14.47</v>
      </c>
      <c r="EV18" s="164">
        <v>-5.2</v>
      </c>
      <c r="EW18" s="164">
        <v>1.7565999999999999</v>
      </c>
      <c r="EX18" s="164">
        <v>-34.169899999999998</v>
      </c>
      <c r="EY18" s="164">
        <v>-13.317399999999999</v>
      </c>
      <c r="EZ18" s="164">
        <v>-1.8887</v>
      </c>
      <c r="FA18" s="164">
        <v>8.8300999999999998</v>
      </c>
      <c r="FB18" s="164">
        <v>10.615500000000001</v>
      </c>
      <c r="FC18" s="164">
        <v>-22.4284</v>
      </c>
      <c r="FD18" s="165"/>
      <c r="FE18" s="165"/>
      <c r="FF18" s="165"/>
      <c r="FG18" s="164">
        <v>0</v>
      </c>
      <c r="FH18" s="164">
        <v>0</v>
      </c>
      <c r="FI18" s="165"/>
      <c r="FJ18" s="164">
        <v>9.3775999999999993</v>
      </c>
      <c r="FK18" s="164">
        <v>8.8751999999999995</v>
      </c>
      <c r="FL18" s="164">
        <v>0</v>
      </c>
      <c r="FM18" s="164">
        <v>17.940999999999999</v>
      </c>
      <c r="FN18" s="164">
        <v>17.4297</v>
      </c>
      <c r="FO18" s="164">
        <v>9.3567999999999998</v>
      </c>
      <c r="FP18" s="164">
        <v>24.27</v>
      </c>
      <c r="FQ18" s="164">
        <v>19.942900000000002</v>
      </c>
      <c r="FR18" s="164">
        <v>-11.65</v>
      </c>
      <c r="FS18" s="164">
        <v>-4.3978000000000002</v>
      </c>
      <c r="FT18" s="164">
        <v>0.28039999999999998</v>
      </c>
      <c r="FU18" s="164">
        <v>3.03</v>
      </c>
      <c r="FV18" s="164">
        <v>-1.57</v>
      </c>
      <c r="FW18" s="164">
        <v>-19.7532</v>
      </c>
      <c r="FX18" s="164">
        <v>0</v>
      </c>
      <c r="FY18" s="164">
        <v>6.6459999999999999</v>
      </c>
      <c r="FZ18" s="164">
        <v>3.78</v>
      </c>
      <c r="GA18" s="165"/>
      <c r="GB18" s="164">
        <v>30.17</v>
      </c>
      <c r="GC18" s="164">
        <v>-34.7303</v>
      </c>
      <c r="GD18" s="164">
        <v>-24.389700000000001</v>
      </c>
      <c r="GE18" s="164">
        <v>-3</v>
      </c>
      <c r="GF18" s="164">
        <v>41.762799999999999</v>
      </c>
      <c r="GG18" s="165"/>
      <c r="GH18" s="164">
        <v>1.2174</v>
      </c>
      <c r="GI18" s="165"/>
      <c r="GJ18" s="164">
        <v>4.9066999999999998</v>
      </c>
      <c r="GK18" s="164">
        <v>1.8242</v>
      </c>
      <c r="GL18" s="165"/>
      <c r="GM18" s="165"/>
      <c r="GN18" s="164">
        <v>-14.308299999999999</v>
      </c>
      <c r="GO18" s="164">
        <v>-31.596900000000002</v>
      </c>
      <c r="GP18" s="164">
        <v>3.5897000000000001</v>
      </c>
      <c r="GQ18" s="164">
        <v>-5.1258999999999997</v>
      </c>
      <c r="GR18" s="164">
        <v>5.8460000000000001</v>
      </c>
      <c r="GS18" s="164">
        <v>6.9835000000000003</v>
      </c>
      <c r="GT18" s="164">
        <v>129.20320000000001</v>
      </c>
      <c r="GU18" s="164">
        <v>-16.7072</v>
      </c>
      <c r="GV18" s="164">
        <v>-8.6270000000000007</v>
      </c>
      <c r="GW18" s="164">
        <v>2.5825999999999998</v>
      </c>
      <c r="GX18" s="164">
        <v>3.8304999999999998</v>
      </c>
      <c r="GY18" s="164">
        <v>5.6040999999999999</v>
      </c>
      <c r="GZ18" s="164">
        <v>5.6016000000000004</v>
      </c>
      <c r="HA18" s="164">
        <v>3</v>
      </c>
      <c r="HB18" s="164">
        <v>11.6584</v>
      </c>
      <c r="HC18" s="164">
        <v>12.368600000000001</v>
      </c>
      <c r="HD18" s="164">
        <v>-2.1</v>
      </c>
      <c r="HE18" s="164">
        <v>0</v>
      </c>
      <c r="HF18" s="164">
        <v>41.005200000000002</v>
      </c>
      <c r="HG18" s="164">
        <v>27.738</v>
      </c>
      <c r="HH18" s="164">
        <v>25.575600000000001</v>
      </c>
      <c r="HI18" s="164">
        <v>23.774000000000001</v>
      </c>
      <c r="HJ18" s="164">
        <v>24.315799999999999</v>
      </c>
      <c r="HK18" s="164">
        <v>-8.4318000000000008</v>
      </c>
      <c r="HL18" s="164">
        <v>-10.5527</v>
      </c>
      <c r="HM18" s="164">
        <v>0</v>
      </c>
      <c r="HN18" s="164">
        <v>0</v>
      </c>
      <c r="HO18" s="164">
        <v>60.353999999999999</v>
      </c>
      <c r="HP18" s="165"/>
      <c r="HQ18" s="164">
        <v>-28.6404</v>
      </c>
      <c r="HR18" s="164">
        <v>-28.041699999999999</v>
      </c>
      <c r="HS18" s="164">
        <v>-5.7671000000000001</v>
      </c>
      <c r="HT18" s="164">
        <v>-5.1597999999999997</v>
      </c>
      <c r="HU18" s="164">
        <v>11.33</v>
      </c>
      <c r="HV18" s="164">
        <v>11.15</v>
      </c>
      <c r="HW18" s="164">
        <v>-38.200000000000003</v>
      </c>
      <c r="HX18" s="164">
        <v>-38.5</v>
      </c>
      <c r="HY18" s="164">
        <v>1.4602999999999999</v>
      </c>
      <c r="HZ18" s="164">
        <v>-10</v>
      </c>
      <c r="IA18" s="164">
        <v>18.891100000000002</v>
      </c>
      <c r="IB18" s="164">
        <v>24.2029</v>
      </c>
      <c r="IC18" s="164">
        <v>24.1738</v>
      </c>
      <c r="ID18" s="164">
        <v>-20</v>
      </c>
      <c r="IE18" s="164">
        <v>-38</v>
      </c>
      <c r="IF18" s="164">
        <v>18.3</v>
      </c>
      <c r="IG18" s="164">
        <v>17.399999999999999</v>
      </c>
      <c r="IH18" s="164">
        <v>-18.279</v>
      </c>
      <c r="II18" s="164">
        <v>-18.2393</v>
      </c>
      <c r="IJ18" s="164">
        <v>-39.988900000000001</v>
      </c>
      <c r="IK18" s="164">
        <v>-30.234400000000001</v>
      </c>
      <c r="IL18" s="164">
        <v>-232.68350000000001</v>
      </c>
      <c r="IM18" s="164">
        <v>-19.5547</v>
      </c>
      <c r="IN18" s="164">
        <v>15.7706</v>
      </c>
      <c r="IO18" s="164">
        <v>97.4803</v>
      </c>
      <c r="IP18" s="164">
        <v>66.586500000000001</v>
      </c>
      <c r="IQ18" s="164">
        <v>53.224499999999999</v>
      </c>
      <c r="IR18" s="164">
        <v>122.4199</v>
      </c>
      <c r="IS18" s="164">
        <v>33.830800000000004</v>
      </c>
      <c r="IT18" s="164">
        <v>29.213000000000001</v>
      </c>
      <c r="IU18" s="164">
        <v>29.773800000000001</v>
      </c>
      <c r="IV18" s="164">
        <v>54.268099999999997</v>
      </c>
      <c r="IW18" s="164">
        <v>152.8809</v>
      </c>
      <c r="IX18" s="164">
        <v>-225.83340000000001</v>
      </c>
      <c r="IY18" s="164">
        <v>73.835999999999999</v>
      </c>
      <c r="IZ18" s="164">
        <v>-66.075400000000002</v>
      </c>
      <c r="JA18" s="164">
        <v>-1.4514</v>
      </c>
      <c r="JB18" s="165"/>
      <c r="JC18" s="164">
        <v>-5.68</v>
      </c>
      <c r="JD18" s="164">
        <v>0.217</v>
      </c>
      <c r="JE18" s="164">
        <v>0.19900000000000001</v>
      </c>
      <c r="JF18" s="164">
        <v>0.88</v>
      </c>
      <c r="JG18" s="164">
        <v>0.56000000000000005</v>
      </c>
      <c r="JH18" s="164">
        <v>-1.5299</v>
      </c>
      <c r="JI18" s="164">
        <v>-6.8528000000000002</v>
      </c>
      <c r="JJ18" s="164">
        <v>16.203600000000002</v>
      </c>
      <c r="JK18" s="164">
        <v>-10.0481</v>
      </c>
      <c r="JL18" s="164">
        <v>-2.4</v>
      </c>
      <c r="JM18" s="164">
        <v>7.5339999999999998</v>
      </c>
      <c r="JN18" s="164">
        <v>7.8609999999999998</v>
      </c>
      <c r="JO18" s="165"/>
      <c r="JP18" s="165"/>
      <c r="JQ18" s="164">
        <v>4.5039999999999996</v>
      </c>
      <c r="JR18" s="164">
        <v>3.6996000000000002</v>
      </c>
      <c r="JS18" s="164">
        <v>3.3871000000000002</v>
      </c>
      <c r="JT18" s="165"/>
      <c r="JU18" s="164">
        <v>22.1</v>
      </c>
      <c r="JV18" s="164">
        <v>4.8910999999999998</v>
      </c>
      <c r="JW18" s="164">
        <v>-0.5</v>
      </c>
      <c r="JX18" s="165"/>
      <c r="JY18" s="164">
        <v>-4.3098000000000001</v>
      </c>
      <c r="JZ18" s="164">
        <v>-16.857399999999998</v>
      </c>
      <c r="KA18" s="164">
        <v>-17.605899999999998</v>
      </c>
      <c r="KB18" s="164">
        <v>-1.3402000000000001</v>
      </c>
      <c r="KC18" s="164">
        <v>12.192600000000001</v>
      </c>
      <c r="KD18" s="164">
        <v>-12.185499999999999</v>
      </c>
      <c r="KE18" s="164">
        <v>0</v>
      </c>
      <c r="KF18" s="164">
        <v>-23.4</v>
      </c>
      <c r="KG18" s="164">
        <v>4.7</v>
      </c>
      <c r="KH18" s="165"/>
      <c r="KI18" s="164">
        <v>-119.2291</v>
      </c>
    </row>
    <row r="19" spans="1:295" ht="18" customHeight="1" x14ac:dyDescent="0.3">
      <c r="A19" s="160" t="s">
        <v>27</v>
      </c>
      <c r="B19" s="160" t="s">
        <v>854</v>
      </c>
      <c r="C19" s="164">
        <v>0</v>
      </c>
      <c r="D19" s="164">
        <v>2.2753000000000001</v>
      </c>
      <c r="E19" s="164">
        <v>-5.2686000000000002</v>
      </c>
      <c r="F19" s="164">
        <v>-4.4295999999999998</v>
      </c>
      <c r="G19" s="164">
        <v>8.6892999999999994</v>
      </c>
      <c r="H19" s="165"/>
      <c r="I19" s="164">
        <v>16.480399999999999</v>
      </c>
      <c r="J19" s="165"/>
      <c r="K19" s="164">
        <v>8.3297000000000008</v>
      </c>
      <c r="L19" s="164">
        <v>2.9428999999999998</v>
      </c>
      <c r="M19" s="164">
        <v>4.3814000000000002</v>
      </c>
      <c r="N19" s="165"/>
      <c r="O19" s="164">
        <v>-22</v>
      </c>
      <c r="P19" s="165"/>
      <c r="Q19" s="165"/>
      <c r="R19" s="164">
        <v>-17.600000000000001</v>
      </c>
      <c r="S19" s="164">
        <v>3.5526</v>
      </c>
      <c r="T19" s="164">
        <v>5.6417000000000002</v>
      </c>
      <c r="U19" s="164">
        <v>2.4009999999999998</v>
      </c>
      <c r="V19" s="164">
        <v>2.3020999999999998</v>
      </c>
      <c r="W19" s="164">
        <v>4.0010000000000003</v>
      </c>
      <c r="X19" s="164">
        <v>2.3525999999999998</v>
      </c>
      <c r="Y19" s="164">
        <v>-0.71130000000000004</v>
      </c>
      <c r="Z19" s="164">
        <v>1.1437999999999999</v>
      </c>
      <c r="AA19" s="165"/>
      <c r="AB19" s="164">
        <v>-0.82320000000000004</v>
      </c>
      <c r="AC19" s="164">
        <v>-1.1200000000000001</v>
      </c>
      <c r="AD19" s="164">
        <v>-1.111</v>
      </c>
      <c r="AE19" s="164">
        <v>12.337999999999999</v>
      </c>
      <c r="AF19" s="164">
        <v>-13.32</v>
      </c>
      <c r="AG19" s="164">
        <v>-11</v>
      </c>
      <c r="AH19" s="164">
        <v>0.47399999999999998</v>
      </c>
      <c r="AI19" s="164">
        <v>0.29699999999999999</v>
      </c>
      <c r="AJ19" s="164">
        <v>-19.38</v>
      </c>
      <c r="AK19" s="164">
        <v>-19.34</v>
      </c>
      <c r="AL19" s="165"/>
      <c r="AM19" s="164">
        <v>-7.66</v>
      </c>
      <c r="AN19" s="164">
        <v>-7.64</v>
      </c>
      <c r="AO19" s="164">
        <v>4.1982999999999997</v>
      </c>
      <c r="AP19" s="164">
        <v>3.3826000000000001</v>
      </c>
      <c r="AQ19" s="164">
        <v>15.6571</v>
      </c>
      <c r="AR19" s="164">
        <v>17.109300000000001</v>
      </c>
      <c r="AS19" s="164">
        <v>-15.986599999999999</v>
      </c>
      <c r="AT19" s="164">
        <v>-14.6015</v>
      </c>
      <c r="AU19" s="164">
        <v>-13.896699999999999</v>
      </c>
      <c r="AV19" s="164">
        <v>-0.53149999999999997</v>
      </c>
      <c r="AW19" s="164">
        <v>-0.43790000000000001</v>
      </c>
      <c r="AX19" s="165"/>
      <c r="AY19" s="164">
        <v>-12.994</v>
      </c>
      <c r="AZ19" s="164">
        <v>3.5632999999999999</v>
      </c>
      <c r="BA19" s="164">
        <v>19.005600000000001</v>
      </c>
      <c r="BB19" s="164">
        <v>-19.329499999999999</v>
      </c>
      <c r="BC19" s="164">
        <v>10.937200000000001</v>
      </c>
      <c r="BD19" s="164">
        <v>-7.2</v>
      </c>
      <c r="BE19" s="164">
        <v>-7.1</v>
      </c>
      <c r="BF19" s="164">
        <v>-23.1691</v>
      </c>
      <c r="BG19" s="164">
        <v>-22.763300000000001</v>
      </c>
      <c r="BH19" s="164">
        <v>-2.1276999999999999</v>
      </c>
      <c r="BI19" s="165"/>
      <c r="BJ19" s="164">
        <v>-3.8294999999999999</v>
      </c>
      <c r="BK19" s="164">
        <v>1.2214</v>
      </c>
      <c r="BL19" s="164">
        <v>2.4443000000000001</v>
      </c>
      <c r="BM19" s="164">
        <v>1.5404</v>
      </c>
      <c r="BN19" s="164">
        <v>-116.0313</v>
      </c>
      <c r="BO19" s="164">
        <v>67.049099999999996</v>
      </c>
      <c r="BP19" s="164">
        <v>67.781599999999997</v>
      </c>
      <c r="BQ19" s="164">
        <v>17.015799999999999</v>
      </c>
      <c r="BR19" s="164">
        <v>-147.36160000000001</v>
      </c>
      <c r="BS19" s="165"/>
      <c r="BT19" s="165"/>
      <c r="BU19" s="165"/>
      <c r="BV19" s="165"/>
      <c r="BW19" s="164">
        <v>8.35</v>
      </c>
      <c r="BX19" s="164">
        <v>5.37</v>
      </c>
      <c r="BY19" s="164">
        <v>-12.84</v>
      </c>
      <c r="BZ19" s="164">
        <v>4.04</v>
      </c>
      <c r="CA19" s="164">
        <v>-21.8308</v>
      </c>
      <c r="CB19" s="164">
        <v>-21.562899999999999</v>
      </c>
      <c r="CC19" s="164">
        <v>17.3706</v>
      </c>
      <c r="CD19" s="164">
        <v>16.3459</v>
      </c>
      <c r="CE19" s="164">
        <v>-6.5244999999999997</v>
      </c>
      <c r="CF19" s="164">
        <v>-3.6309</v>
      </c>
      <c r="CG19" s="164">
        <v>-3.6145</v>
      </c>
      <c r="CH19" s="164">
        <v>-1.9341999999999999</v>
      </c>
      <c r="CI19" s="164">
        <v>15.880699999999999</v>
      </c>
      <c r="CJ19" s="165"/>
      <c r="CK19" s="165"/>
      <c r="CL19" s="164">
        <v>46.8</v>
      </c>
      <c r="CM19" s="164">
        <v>-26.7</v>
      </c>
      <c r="CN19" s="164">
        <v>-2.0499999999999998</v>
      </c>
      <c r="CO19" s="164">
        <v>35.948900000000002</v>
      </c>
      <c r="CP19" s="164">
        <v>35.961100000000002</v>
      </c>
      <c r="CQ19" s="164">
        <v>34.719700000000003</v>
      </c>
      <c r="CR19" s="164">
        <v>100.259</v>
      </c>
      <c r="CS19" s="164">
        <v>100.4442</v>
      </c>
      <c r="CT19" s="164">
        <v>-17.669799999999999</v>
      </c>
      <c r="CU19" s="164">
        <v>-89.7316</v>
      </c>
      <c r="CV19" s="164">
        <v>-16.3306</v>
      </c>
      <c r="CW19" s="164">
        <v>2.4678</v>
      </c>
      <c r="CX19" s="164">
        <v>30.78</v>
      </c>
      <c r="CY19" s="164">
        <v>10.029999999999999</v>
      </c>
      <c r="CZ19" s="164">
        <v>3.2860999999999998</v>
      </c>
      <c r="DA19" s="164">
        <v>3.714</v>
      </c>
      <c r="DB19" s="164">
        <v>-5.87</v>
      </c>
      <c r="DC19" s="165"/>
      <c r="DD19" s="164">
        <v>-17.718</v>
      </c>
      <c r="DE19" s="164">
        <v>-17.7027</v>
      </c>
      <c r="DF19" s="164">
        <v>37.140700000000002</v>
      </c>
      <c r="DG19" s="165"/>
      <c r="DH19" s="164">
        <v>-2.7905000000000002</v>
      </c>
      <c r="DI19" s="165"/>
      <c r="DJ19" s="165"/>
      <c r="DK19" s="164">
        <v>-4.4568000000000003</v>
      </c>
      <c r="DL19" s="164">
        <v>-2.6181000000000001</v>
      </c>
      <c r="DM19" s="164">
        <v>36.121600000000001</v>
      </c>
      <c r="DN19" s="164">
        <v>3.1600999999999999</v>
      </c>
      <c r="DO19" s="164">
        <v>-2.33</v>
      </c>
      <c r="DP19" s="164">
        <v>-1.81</v>
      </c>
      <c r="DQ19" s="164">
        <v>7.6275000000000004</v>
      </c>
      <c r="DR19" s="164">
        <v>-37.7821</v>
      </c>
      <c r="DS19" s="164">
        <v>-6.82</v>
      </c>
      <c r="DT19" s="164">
        <v>-7.02</v>
      </c>
      <c r="DU19" s="164">
        <v>19.03</v>
      </c>
      <c r="DV19" s="164">
        <v>18.149999999999999</v>
      </c>
      <c r="DW19" s="164">
        <v>-36.854500000000002</v>
      </c>
      <c r="DX19" s="164">
        <v>-18.554500000000001</v>
      </c>
      <c r="DY19" s="164">
        <v>-36.692399999999999</v>
      </c>
      <c r="DZ19" s="164">
        <v>-36.181800000000003</v>
      </c>
      <c r="EA19" s="164">
        <v>-9.9535999999999998</v>
      </c>
      <c r="EB19" s="164">
        <v>-23.833400000000001</v>
      </c>
      <c r="EC19" s="164">
        <v>-30.129200000000001</v>
      </c>
      <c r="ED19" s="164">
        <v>-30.535399999999999</v>
      </c>
      <c r="EE19" s="164">
        <v>-16.3752</v>
      </c>
      <c r="EF19" s="164">
        <v>-20.5976</v>
      </c>
      <c r="EG19" s="164">
        <v>-11.63</v>
      </c>
      <c r="EH19" s="164">
        <v>-111.2229</v>
      </c>
      <c r="EI19" s="164">
        <v>10.289</v>
      </c>
      <c r="EJ19" s="165"/>
      <c r="EK19" s="164">
        <v>-9.1030999999999995</v>
      </c>
      <c r="EL19" s="164">
        <v>-9.2664000000000009</v>
      </c>
      <c r="EM19" s="165"/>
      <c r="EN19" s="164">
        <v>-21.0581</v>
      </c>
      <c r="EO19" s="164">
        <v>-20.285699999999999</v>
      </c>
      <c r="EP19" s="164">
        <v>-10.244</v>
      </c>
      <c r="EQ19" s="164">
        <v>-16.2546</v>
      </c>
      <c r="ER19" s="164">
        <v>-16.400600000000001</v>
      </c>
      <c r="ES19" s="164">
        <v>15.2203</v>
      </c>
      <c r="ET19" s="164">
        <v>13.15</v>
      </c>
      <c r="EU19" s="164">
        <v>-9.67</v>
      </c>
      <c r="EV19" s="164">
        <v>1.2</v>
      </c>
      <c r="EW19" s="164">
        <v>2.0697999999999999</v>
      </c>
      <c r="EX19" s="164">
        <v>-29.346699999999998</v>
      </c>
      <c r="EY19" s="164">
        <v>-13.8413</v>
      </c>
      <c r="EZ19" s="164">
        <v>-2.4399000000000002</v>
      </c>
      <c r="FA19" s="164">
        <v>8.66</v>
      </c>
      <c r="FB19" s="164">
        <v>13.6652</v>
      </c>
      <c r="FC19" s="164">
        <v>-28.319099999999999</v>
      </c>
      <c r="FD19" s="165"/>
      <c r="FE19" s="165"/>
      <c r="FF19" s="165"/>
      <c r="FG19" s="164">
        <v>0</v>
      </c>
      <c r="FH19" s="164">
        <v>0</v>
      </c>
      <c r="FI19" s="165"/>
      <c r="FJ19" s="164">
        <v>9.3775999999999993</v>
      </c>
      <c r="FK19" s="164">
        <v>9.2101000000000006</v>
      </c>
      <c r="FL19" s="164">
        <v>0.66979999999999995</v>
      </c>
      <c r="FM19" s="164">
        <v>18.0914</v>
      </c>
      <c r="FN19" s="164">
        <v>18.436199999999999</v>
      </c>
      <c r="FO19" s="164">
        <v>8.9806000000000008</v>
      </c>
      <c r="FP19" s="164">
        <v>22.0412</v>
      </c>
      <c r="FQ19" s="164">
        <v>18.2193</v>
      </c>
      <c r="FR19" s="164">
        <v>-12.38</v>
      </c>
      <c r="FS19" s="164">
        <v>-4.5186999999999999</v>
      </c>
      <c r="FT19" s="164">
        <v>0.28860000000000002</v>
      </c>
      <c r="FU19" s="164">
        <v>3.31</v>
      </c>
      <c r="FV19" s="164">
        <v>-0.64</v>
      </c>
      <c r="FW19" s="164">
        <v>-18.0001</v>
      </c>
      <c r="FX19" s="165"/>
      <c r="FY19" s="164">
        <v>6.585</v>
      </c>
      <c r="FZ19" s="164">
        <v>3.87</v>
      </c>
      <c r="GA19" s="165"/>
      <c r="GB19" s="164">
        <v>30.02</v>
      </c>
      <c r="GC19" s="164">
        <v>-34.047899999999998</v>
      </c>
      <c r="GD19" s="164">
        <v>-24.0825</v>
      </c>
      <c r="GE19" s="164">
        <v>-3.16</v>
      </c>
      <c r="GF19" s="164">
        <v>40.398400000000002</v>
      </c>
      <c r="GG19" s="165"/>
      <c r="GH19" s="164">
        <v>1.1831</v>
      </c>
      <c r="GI19" s="165"/>
      <c r="GJ19" s="164">
        <v>4.7355</v>
      </c>
      <c r="GK19" s="164">
        <v>1.8732</v>
      </c>
      <c r="GL19" s="165"/>
      <c r="GM19" s="165"/>
      <c r="GN19" s="164">
        <v>-14.0297</v>
      </c>
      <c r="GO19" s="164">
        <v>-32.625900000000001</v>
      </c>
      <c r="GP19" s="164">
        <v>1.4503999999999999</v>
      </c>
      <c r="GQ19" s="164">
        <v>-4.6218000000000004</v>
      </c>
      <c r="GR19" s="164">
        <v>6.9874999999999998</v>
      </c>
      <c r="GS19" s="164">
        <v>6.6017000000000001</v>
      </c>
      <c r="GT19" s="164">
        <v>130.5214</v>
      </c>
      <c r="GU19" s="164">
        <v>-16.450199999999999</v>
      </c>
      <c r="GV19" s="164">
        <v>-8.4724000000000004</v>
      </c>
      <c r="GW19" s="164">
        <v>2.2593999999999999</v>
      </c>
      <c r="GX19" s="164">
        <v>3.4304999999999999</v>
      </c>
      <c r="GY19" s="164">
        <v>5.4576000000000002</v>
      </c>
      <c r="GZ19" s="164">
        <v>5.4038000000000004</v>
      </c>
      <c r="HA19" s="165"/>
      <c r="HB19" s="164">
        <v>10.524100000000001</v>
      </c>
      <c r="HC19" s="164">
        <v>11.9435</v>
      </c>
      <c r="HD19" s="164">
        <v>-0.84</v>
      </c>
      <c r="HE19" s="164">
        <v>5.0655000000000001</v>
      </c>
      <c r="HF19" s="164">
        <v>39.651200000000003</v>
      </c>
      <c r="HG19" s="164">
        <v>27.008600000000001</v>
      </c>
      <c r="HH19" s="164">
        <v>25.9527</v>
      </c>
      <c r="HI19" s="164">
        <v>24.077200000000001</v>
      </c>
      <c r="HJ19" s="164">
        <v>24.3033</v>
      </c>
      <c r="HK19" s="164">
        <v>-7.2088000000000001</v>
      </c>
      <c r="HL19" s="164">
        <v>-9.9443000000000001</v>
      </c>
      <c r="HM19" s="164">
        <v>0</v>
      </c>
      <c r="HN19" s="164">
        <v>-11.314299999999999</v>
      </c>
      <c r="HO19" s="165"/>
      <c r="HP19" s="164">
        <v>56.475299999999997</v>
      </c>
      <c r="HQ19" s="164">
        <v>-30.683900000000001</v>
      </c>
      <c r="HR19" s="164">
        <v>-30.129100000000001</v>
      </c>
      <c r="HS19" s="164">
        <v>-6.4631999999999996</v>
      </c>
      <c r="HT19" s="164">
        <v>-6.1214000000000004</v>
      </c>
      <c r="HU19" s="164">
        <v>11.11</v>
      </c>
      <c r="HV19" s="164">
        <v>11.21</v>
      </c>
      <c r="HW19" s="164">
        <v>-39.200000000000003</v>
      </c>
      <c r="HX19" s="164">
        <v>-39.1</v>
      </c>
      <c r="HY19" s="164">
        <v>1.583</v>
      </c>
      <c r="HZ19" s="164">
        <v>-10.16</v>
      </c>
      <c r="IA19" s="164">
        <v>18.776599999999998</v>
      </c>
      <c r="IB19" s="164">
        <v>24.1568</v>
      </c>
      <c r="IC19" s="164">
        <v>23.660399999999999</v>
      </c>
      <c r="ID19" s="164">
        <v>-19.5</v>
      </c>
      <c r="IE19" s="164">
        <v>-37.6</v>
      </c>
      <c r="IF19" s="164">
        <v>18.3</v>
      </c>
      <c r="IG19" s="164">
        <v>17.5</v>
      </c>
      <c r="IH19" s="165"/>
      <c r="II19" s="164">
        <v>-18.186299999999999</v>
      </c>
      <c r="IJ19" s="164">
        <v>-42.399700000000003</v>
      </c>
      <c r="IK19" s="164">
        <v>-26.887899999999998</v>
      </c>
      <c r="IL19" s="164">
        <v>-232.7251</v>
      </c>
      <c r="IM19" s="164">
        <v>-17.287299999999998</v>
      </c>
      <c r="IN19" s="164">
        <v>13.517099999999999</v>
      </c>
      <c r="IO19" s="164">
        <v>97.233400000000003</v>
      </c>
      <c r="IP19" s="164">
        <v>64.935299999999998</v>
      </c>
      <c r="IQ19" s="164">
        <v>51.715899999999998</v>
      </c>
      <c r="IR19" s="164">
        <v>122.5068</v>
      </c>
      <c r="IS19" s="164">
        <v>32.420200000000001</v>
      </c>
      <c r="IT19" s="164">
        <v>28.841899999999999</v>
      </c>
      <c r="IU19" s="164">
        <v>28.842400000000001</v>
      </c>
      <c r="IV19" s="164">
        <v>50.638100000000001</v>
      </c>
      <c r="IW19" s="164">
        <v>155.4496</v>
      </c>
      <c r="IX19" s="164">
        <v>-226.0581</v>
      </c>
      <c r="IY19" s="164">
        <v>72.439599999999999</v>
      </c>
      <c r="IZ19" s="164">
        <v>-66.722499999999997</v>
      </c>
      <c r="JA19" s="164">
        <v>-1.2415</v>
      </c>
      <c r="JB19" s="165"/>
      <c r="JC19" s="164">
        <v>-6.32</v>
      </c>
      <c r="JD19" s="164">
        <v>0.32300000000000001</v>
      </c>
      <c r="JE19" s="164">
        <v>0.309</v>
      </c>
      <c r="JF19" s="164">
        <v>1.36</v>
      </c>
      <c r="JG19" s="164">
        <v>0.88</v>
      </c>
      <c r="JH19" s="164">
        <v>-2.6957</v>
      </c>
      <c r="JI19" s="164">
        <v>-7.1763000000000003</v>
      </c>
      <c r="JJ19" s="164">
        <v>16.466000000000001</v>
      </c>
      <c r="JK19" s="164">
        <v>-9.8711000000000002</v>
      </c>
      <c r="JL19" s="164">
        <v>-2.8</v>
      </c>
      <c r="JM19" s="164">
        <v>7.9770000000000003</v>
      </c>
      <c r="JN19" s="164">
        <v>9.1669999999999998</v>
      </c>
      <c r="JO19" s="164">
        <v>2.6819000000000002</v>
      </c>
      <c r="JP19" s="164">
        <v>3.0459000000000001</v>
      </c>
      <c r="JQ19" s="164">
        <v>3.4939</v>
      </c>
      <c r="JR19" s="164">
        <v>4.0282</v>
      </c>
      <c r="JS19" s="164">
        <v>3.6221000000000001</v>
      </c>
      <c r="JT19" s="165"/>
      <c r="JU19" s="164">
        <v>21.4</v>
      </c>
      <c r="JV19" s="164">
        <v>4.5368000000000004</v>
      </c>
      <c r="JW19" s="164">
        <v>-0.42</v>
      </c>
      <c r="JX19" s="165"/>
      <c r="JY19" s="164">
        <v>-3.1335000000000002</v>
      </c>
      <c r="JZ19" s="164">
        <v>-17.2012</v>
      </c>
      <c r="KA19" s="164">
        <v>-19.261199999999999</v>
      </c>
      <c r="KB19" s="164">
        <v>0</v>
      </c>
      <c r="KC19" s="164">
        <v>13.3666</v>
      </c>
      <c r="KD19" s="164">
        <v>-13.4602</v>
      </c>
      <c r="KE19" s="164">
        <v>0</v>
      </c>
      <c r="KF19" s="164">
        <v>-22.9</v>
      </c>
      <c r="KG19" s="164">
        <v>4.8</v>
      </c>
      <c r="KH19" s="165"/>
      <c r="KI19" s="164">
        <v>-116.8557</v>
      </c>
    </row>
    <row r="20" spans="1:295" ht="18" customHeight="1" x14ac:dyDescent="0.3">
      <c r="A20" s="160" t="s">
        <v>27</v>
      </c>
      <c r="B20" s="160" t="s">
        <v>855</v>
      </c>
      <c r="C20" s="164">
        <v>0</v>
      </c>
      <c r="D20" s="164">
        <v>2.4803999999999999</v>
      </c>
      <c r="E20" s="164">
        <v>-5.7152000000000003</v>
      </c>
      <c r="F20" s="164">
        <v>0.86309999999999998</v>
      </c>
      <c r="G20" s="164">
        <v>9.1005000000000003</v>
      </c>
      <c r="H20" s="165"/>
      <c r="I20" s="164">
        <v>17.437100000000001</v>
      </c>
      <c r="J20" s="165"/>
      <c r="K20" s="164">
        <v>8.5287000000000006</v>
      </c>
      <c r="L20" s="164">
        <v>3.1168999999999998</v>
      </c>
      <c r="M20" s="164">
        <v>4.5311000000000003</v>
      </c>
      <c r="N20" s="165"/>
      <c r="O20" s="165"/>
      <c r="P20" s="165"/>
      <c r="Q20" s="165"/>
      <c r="R20" s="164">
        <v>-15.4</v>
      </c>
      <c r="S20" s="164">
        <v>3.4598</v>
      </c>
      <c r="T20" s="164">
        <v>0.35310000000000002</v>
      </c>
      <c r="U20" s="164">
        <v>2.7082999999999999</v>
      </c>
      <c r="V20" s="164">
        <v>2.6078999999999999</v>
      </c>
      <c r="W20" s="164">
        <v>4.3540000000000001</v>
      </c>
      <c r="X20" s="164">
        <v>2.3902000000000001</v>
      </c>
      <c r="Y20" s="164">
        <v>-0.74150000000000005</v>
      </c>
      <c r="Z20" s="164">
        <v>1.387</v>
      </c>
      <c r="AA20" s="165"/>
      <c r="AB20" s="164">
        <v>-0.87029999999999996</v>
      </c>
      <c r="AC20" s="164">
        <v>-1.089</v>
      </c>
      <c r="AD20" s="164">
        <v>-1.06</v>
      </c>
      <c r="AE20" s="164">
        <v>11.920999999999999</v>
      </c>
      <c r="AF20" s="164">
        <v>-15.54</v>
      </c>
      <c r="AG20" s="164">
        <v>-13.2</v>
      </c>
      <c r="AH20" s="164">
        <v>-0.41199999999999998</v>
      </c>
      <c r="AI20" s="164">
        <v>0.28000000000000003</v>
      </c>
      <c r="AJ20" s="164">
        <v>-18.62</v>
      </c>
      <c r="AK20" s="164">
        <v>-18.87</v>
      </c>
      <c r="AL20" s="165"/>
      <c r="AM20" s="164">
        <v>-7.92</v>
      </c>
      <c r="AN20" s="164">
        <v>-7.96</v>
      </c>
      <c r="AO20" s="164">
        <v>3.6391</v>
      </c>
      <c r="AP20" s="164">
        <v>3.3555000000000001</v>
      </c>
      <c r="AQ20" s="164">
        <v>16.189900000000002</v>
      </c>
      <c r="AR20" s="164">
        <v>17.4559</v>
      </c>
      <c r="AS20" s="164">
        <v>-16.6374</v>
      </c>
      <c r="AT20" s="164">
        <v>-13.797800000000001</v>
      </c>
      <c r="AU20" s="164">
        <v>-13.864100000000001</v>
      </c>
      <c r="AV20" s="164">
        <v>0.48809999999999998</v>
      </c>
      <c r="AW20" s="164">
        <v>0.25090000000000001</v>
      </c>
      <c r="AX20" s="165"/>
      <c r="AY20" s="164">
        <v>-13.262</v>
      </c>
      <c r="AZ20" s="164">
        <v>3.5632999999999999</v>
      </c>
      <c r="BA20" s="164">
        <v>18.2058</v>
      </c>
      <c r="BB20" s="164">
        <v>-14.321899999999999</v>
      </c>
      <c r="BC20" s="164">
        <v>11.253500000000001</v>
      </c>
      <c r="BD20" s="164">
        <v>-7</v>
      </c>
      <c r="BE20" s="164">
        <v>-7</v>
      </c>
      <c r="BF20" s="164">
        <v>-23.112300000000001</v>
      </c>
      <c r="BG20" s="164">
        <v>-23.313300000000002</v>
      </c>
      <c r="BH20" s="164">
        <v>-2.0512000000000001</v>
      </c>
      <c r="BI20" s="165"/>
      <c r="BJ20" s="164">
        <v>-2.1617000000000002</v>
      </c>
      <c r="BK20" s="164">
        <v>0.8528</v>
      </c>
      <c r="BL20" s="164">
        <v>2.6806999999999999</v>
      </c>
      <c r="BM20" s="164">
        <v>2.0615000000000001</v>
      </c>
      <c r="BN20" s="164">
        <v>-113.95610000000001</v>
      </c>
      <c r="BO20" s="164">
        <v>67.262799999999999</v>
      </c>
      <c r="BP20" s="164">
        <v>67.293300000000002</v>
      </c>
      <c r="BQ20" s="164">
        <v>17.859400000000001</v>
      </c>
      <c r="BR20" s="164">
        <v>-143.69630000000001</v>
      </c>
      <c r="BS20" s="165"/>
      <c r="BT20" s="165"/>
      <c r="BU20" s="165"/>
      <c r="BV20" s="164">
        <v>14.420500000000001</v>
      </c>
      <c r="BW20" s="164">
        <v>8.35</v>
      </c>
      <c r="BX20" s="164">
        <v>5.23</v>
      </c>
      <c r="BY20" s="164">
        <v>-12.94</v>
      </c>
      <c r="BZ20" s="164">
        <v>4.0599999999999996</v>
      </c>
      <c r="CA20" s="164">
        <v>-21.8308</v>
      </c>
      <c r="CB20" s="164">
        <v>-21.8308</v>
      </c>
      <c r="CC20" s="164">
        <v>19.740200000000002</v>
      </c>
      <c r="CD20" s="164">
        <v>17.977499999999999</v>
      </c>
      <c r="CE20" s="164">
        <v>-7.5867000000000004</v>
      </c>
      <c r="CF20" s="164">
        <v>-3.42</v>
      </c>
      <c r="CG20" s="164">
        <v>-3.4495</v>
      </c>
      <c r="CH20" s="164">
        <v>-2.2410999999999999</v>
      </c>
      <c r="CI20" s="164">
        <v>16.802399999999999</v>
      </c>
      <c r="CJ20" s="165"/>
      <c r="CK20" s="165"/>
      <c r="CL20" s="164">
        <v>50.8</v>
      </c>
      <c r="CM20" s="164">
        <v>-28.5</v>
      </c>
      <c r="CN20" s="164">
        <v>-2.2200000000000002</v>
      </c>
      <c r="CO20" s="164">
        <v>36.661000000000001</v>
      </c>
      <c r="CP20" s="164">
        <v>36.236199999999997</v>
      </c>
      <c r="CQ20" s="164">
        <v>35.841200000000001</v>
      </c>
      <c r="CR20" s="164">
        <v>99.396100000000004</v>
      </c>
      <c r="CS20" s="164">
        <v>99.531899999999993</v>
      </c>
      <c r="CT20" s="164">
        <v>-18.6661</v>
      </c>
      <c r="CU20" s="164">
        <v>-87.305099999999996</v>
      </c>
      <c r="CV20" s="164">
        <v>-17.351099999999999</v>
      </c>
      <c r="CW20" s="164">
        <v>2.4496000000000002</v>
      </c>
      <c r="CX20" s="164">
        <v>29.18</v>
      </c>
      <c r="CY20" s="164">
        <v>10.41</v>
      </c>
      <c r="CZ20" s="164">
        <v>3.9110999999999998</v>
      </c>
      <c r="DA20" s="164">
        <v>4.2023000000000001</v>
      </c>
      <c r="DB20" s="164">
        <v>-6.17</v>
      </c>
      <c r="DC20" s="165"/>
      <c r="DD20" s="164">
        <v>-18.849799999999998</v>
      </c>
      <c r="DE20" s="164">
        <v>-18.5365</v>
      </c>
      <c r="DF20" s="164">
        <v>39.354799999999997</v>
      </c>
      <c r="DG20" s="165"/>
      <c r="DH20" s="164">
        <v>-2.9733999999999998</v>
      </c>
      <c r="DI20" s="164">
        <v>10.7</v>
      </c>
      <c r="DJ20" s="164">
        <v>10.7</v>
      </c>
      <c r="DK20" s="164">
        <v>-3.8892000000000002</v>
      </c>
      <c r="DL20" s="164">
        <v>-1.8701000000000001</v>
      </c>
      <c r="DM20" s="164">
        <v>35.648499999999999</v>
      </c>
      <c r="DN20" s="164">
        <v>4.2733999999999996</v>
      </c>
      <c r="DO20" s="164">
        <v>-1.47</v>
      </c>
      <c r="DP20" s="164">
        <v>-1.46</v>
      </c>
      <c r="DQ20" s="164">
        <v>7.8164999999999996</v>
      </c>
      <c r="DR20" s="164">
        <v>-38.952199999999998</v>
      </c>
      <c r="DS20" s="164">
        <v>-7.02</v>
      </c>
      <c r="DT20" s="164">
        <v>-7.18</v>
      </c>
      <c r="DU20" s="164">
        <v>20.399999999999999</v>
      </c>
      <c r="DV20" s="164">
        <v>18.52</v>
      </c>
      <c r="DW20" s="164">
        <v>-38.818199999999997</v>
      </c>
      <c r="DX20" s="164">
        <v>-19.2818</v>
      </c>
      <c r="DY20" s="164">
        <v>-39.045999999999999</v>
      </c>
      <c r="DZ20" s="164">
        <v>-37.263599999999997</v>
      </c>
      <c r="EA20" s="164">
        <v>-9.8773</v>
      </c>
      <c r="EB20" s="164">
        <v>-21.664000000000001</v>
      </c>
      <c r="EC20" s="164">
        <v>-28.543900000000001</v>
      </c>
      <c r="ED20" s="164">
        <v>-28.826599999999999</v>
      </c>
      <c r="EE20" s="164">
        <v>-21.589700000000001</v>
      </c>
      <c r="EF20" s="164">
        <v>-26.756499999999999</v>
      </c>
      <c r="EG20" s="164">
        <v>-11.52</v>
      </c>
      <c r="EH20" s="164">
        <v>-110.8069</v>
      </c>
      <c r="EI20" s="164">
        <v>6.7976000000000001</v>
      </c>
      <c r="EJ20" s="165"/>
      <c r="EK20" s="164">
        <v>-9.6583000000000006</v>
      </c>
      <c r="EL20" s="164">
        <v>-9.4128000000000007</v>
      </c>
      <c r="EM20" s="165"/>
      <c r="EN20" s="164">
        <v>-18.394300000000001</v>
      </c>
      <c r="EO20" s="164">
        <v>-17.429500000000001</v>
      </c>
      <c r="EP20" s="164">
        <v>-9.7319999999999993</v>
      </c>
      <c r="EQ20" s="164">
        <v>-18.853999999999999</v>
      </c>
      <c r="ER20" s="164">
        <v>-18.322199999999999</v>
      </c>
      <c r="ES20" s="164">
        <v>15.3101</v>
      </c>
      <c r="ET20" s="164">
        <v>13.43</v>
      </c>
      <c r="EU20" s="164">
        <v>-12.77</v>
      </c>
      <c r="EV20" s="164">
        <v>0</v>
      </c>
      <c r="EW20" s="164">
        <v>2.4014000000000002</v>
      </c>
      <c r="EX20" s="164">
        <v>-26.033300000000001</v>
      </c>
      <c r="EY20" s="164">
        <v>-13.3964</v>
      </c>
      <c r="EZ20" s="164">
        <v>-1.9409000000000001</v>
      </c>
      <c r="FA20" s="164">
        <v>8.9086999999999996</v>
      </c>
      <c r="FB20" s="164">
        <v>15.221299999999999</v>
      </c>
      <c r="FC20" s="164">
        <v>-29.913</v>
      </c>
      <c r="FD20" s="165"/>
      <c r="FE20" s="165"/>
      <c r="FF20" s="165"/>
      <c r="FG20" s="164">
        <v>3.3268</v>
      </c>
      <c r="FH20" s="164">
        <v>2.5295999999999998</v>
      </c>
      <c r="FI20" s="164">
        <v>0</v>
      </c>
      <c r="FJ20" s="164">
        <v>9.2101000000000006</v>
      </c>
      <c r="FK20" s="164">
        <v>9.8798999999999992</v>
      </c>
      <c r="FL20" s="164">
        <v>-2.0095000000000001</v>
      </c>
      <c r="FM20" s="164">
        <v>20.491399999999999</v>
      </c>
      <c r="FN20" s="164">
        <v>19.834700000000002</v>
      </c>
      <c r="FO20" s="164">
        <v>7.7012</v>
      </c>
      <c r="FP20" s="165"/>
      <c r="FQ20" s="164">
        <v>18.912600000000001</v>
      </c>
      <c r="FR20" s="164">
        <v>-12.63</v>
      </c>
      <c r="FS20" s="164">
        <v>-4.7164000000000001</v>
      </c>
      <c r="FT20" s="164">
        <v>0.28039999999999998</v>
      </c>
      <c r="FU20" s="164">
        <v>2.59</v>
      </c>
      <c r="FV20" s="164">
        <v>-1.51</v>
      </c>
      <c r="FW20" s="164">
        <v>-19.989799999999999</v>
      </c>
      <c r="FX20" s="165"/>
      <c r="FY20" s="164">
        <v>6.6109999999999998</v>
      </c>
      <c r="FZ20" s="164">
        <v>3.9510000000000001</v>
      </c>
      <c r="GA20" s="165"/>
      <c r="GB20" s="164">
        <v>29.53</v>
      </c>
      <c r="GC20" s="164">
        <v>-33.081800000000001</v>
      </c>
      <c r="GD20" s="164">
        <v>-22.990200000000002</v>
      </c>
      <c r="GE20" s="164">
        <v>-3.52</v>
      </c>
      <c r="GF20" s="164">
        <v>40.006100000000004</v>
      </c>
      <c r="GG20" s="165"/>
      <c r="GH20" s="164">
        <v>1.2034</v>
      </c>
      <c r="GI20" s="165"/>
      <c r="GJ20" s="164">
        <v>4.9432999999999998</v>
      </c>
      <c r="GK20" s="164">
        <v>1.9573</v>
      </c>
      <c r="GL20" s="164">
        <v>6.4500000000000002E-2</v>
      </c>
      <c r="GM20" s="165"/>
      <c r="GN20" s="164">
        <v>-13.787100000000001</v>
      </c>
      <c r="GO20" s="164">
        <v>-32.010599999999997</v>
      </c>
      <c r="GP20" s="164">
        <v>0.93769999999999998</v>
      </c>
      <c r="GQ20" s="164">
        <v>-4.2855999999999996</v>
      </c>
      <c r="GR20" s="164">
        <v>6.0092999999999996</v>
      </c>
      <c r="GS20" s="164">
        <v>5.8291000000000004</v>
      </c>
      <c r="GT20" s="164">
        <v>131.1584</v>
      </c>
      <c r="GU20" s="164">
        <v>-16.285</v>
      </c>
      <c r="GV20" s="164">
        <v>-8.7187999999999999</v>
      </c>
      <c r="GW20" s="164">
        <v>2.8719000000000001</v>
      </c>
      <c r="GX20" s="164">
        <v>4.1332000000000004</v>
      </c>
      <c r="GY20" s="164">
        <v>5.4795999999999996</v>
      </c>
      <c r="GZ20" s="164">
        <v>5.4987000000000004</v>
      </c>
      <c r="HA20" s="164">
        <v>3.6122000000000001</v>
      </c>
      <c r="HB20" s="164">
        <v>10.4527</v>
      </c>
      <c r="HC20" s="164">
        <v>11.941700000000001</v>
      </c>
      <c r="HD20" s="164">
        <v>-1.68</v>
      </c>
      <c r="HE20" s="164">
        <v>4.8764000000000003</v>
      </c>
      <c r="HF20" s="164">
        <v>39.229999999999997</v>
      </c>
      <c r="HG20" s="164">
        <v>26.7818</v>
      </c>
      <c r="HH20" s="164">
        <v>26.575099999999999</v>
      </c>
      <c r="HI20" s="164">
        <v>24.617100000000001</v>
      </c>
      <c r="HJ20" s="164">
        <v>24.7607</v>
      </c>
      <c r="HK20" s="164">
        <v>-7.0909000000000004</v>
      </c>
      <c r="HL20" s="164">
        <v>-9.4990000000000006</v>
      </c>
      <c r="HM20" s="164">
        <v>-11.116199999999999</v>
      </c>
      <c r="HN20" s="164">
        <v>-12.931900000000001</v>
      </c>
      <c r="HO20" s="165"/>
      <c r="HP20" s="165"/>
      <c r="HQ20" s="164">
        <v>-28.607500000000002</v>
      </c>
      <c r="HR20" s="164">
        <v>-28.0746</v>
      </c>
      <c r="HS20" s="164">
        <v>-5.7725999999999997</v>
      </c>
      <c r="HT20" s="164">
        <v>-5.5514999999999999</v>
      </c>
      <c r="HU20" s="164">
        <v>12.03</v>
      </c>
      <c r="HV20" s="164">
        <v>12.14</v>
      </c>
      <c r="HW20" s="164">
        <v>-40.200000000000003</v>
      </c>
      <c r="HX20" s="164">
        <v>-40.4</v>
      </c>
      <c r="HY20" s="164">
        <v>1.4072</v>
      </c>
      <c r="HZ20" s="164">
        <v>-11.2</v>
      </c>
      <c r="IA20" s="164">
        <v>20.334299999999999</v>
      </c>
      <c r="IB20" s="164">
        <v>24.087299999999999</v>
      </c>
      <c r="IC20" s="164">
        <v>23.922799999999999</v>
      </c>
      <c r="ID20" s="164">
        <v>-19.899999999999999</v>
      </c>
      <c r="IE20" s="164">
        <v>-38.4</v>
      </c>
      <c r="IF20" s="164">
        <v>17.399999999999999</v>
      </c>
      <c r="IG20" s="164">
        <v>16.600000000000001</v>
      </c>
      <c r="IH20" s="165"/>
      <c r="II20" s="164">
        <v>-18.210100000000001</v>
      </c>
      <c r="IJ20" s="164">
        <v>-44.060699999999997</v>
      </c>
      <c r="IK20" s="164">
        <v>-24.249600000000001</v>
      </c>
      <c r="IL20" s="164">
        <v>-231.76840000000001</v>
      </c>
      <c r="IM20" s="164">
        <v>-18.772099999999998</v>
      </c>
      <c r="IN20" s="164">
        <v>12.0139</v>
      </c>
      <c r="IO20" s="164">
        <v>97.269099999999995</v>
      </c>
      <c r="IP20" s="164">
        <v>65.285799999999995</v>
      </c>
      <c r="IQ20" s="164">
        <v>53.121899999999997</v>
      </c>
      <c r="IR20" s="164">
        <v>120.8528</v>
      </c>
      <c r="IS20" s="164">
        <v>31.6615</v>
      </c>
      <c r="IT20" s="164">
        <v>29.857500000000002</v>
      </c>
      <c r="IU20" s="164">
        <v>29.248799999999999</v>
      </c>
      <c r="IV20" s="164">
        <v>51.501600000000003</v>
      </c>
      <c r="IW20" s="164">
        <v>152.39920000000001</v>
      </c>
      <c r="IX20" s="164">
        <v>-225.364</v>
      </c>
      <c r="IY20" s="164">
        <v>73.311899999999994</v>
      </c>
      <c r="IZ20" s="164">
        <v>-65.173900000000003</v>
      </c>
      <c r="JA20" s="164">
        <v>-1.6858</v>
      </c>
      <c r="JB20" s="165"/>
      <c r="JC20" s="164">
        <v>-6.8</v>
      </c>
      <c r="JD20" s="164">
        <v>0.38100000000000001</v>
      </c>
      <c r="JE20" s="164">
        <v>0.372</v>
      </c>
      <c r="JF20" s="164">
        <v>2.08</v>
      </c>
      <c r="JG20" s="164">
        <v>1.1200000000000001</v>
      </c>
      <c r="JH20" s="164">
        <v>-3.2115</v>
      </c>
      <c r="JI20" s="164">
        <v>-7.3228</v>
      </c>
      <c r="JJ20" s="164">
        <v>16.585000000000001</v>
      </c>
      <c r="JK20" s="164">
        <v>-9.6666000000000007</v>
      </c>
      <c r="JL20" s="164">
        <v>-2.7</v>
      </c>
      <c r="JM20" s="164">
        <v>6.4880000000000004</v>
      </c>
      <c r="JN20" s="164">
        <v>7.726</v>
      </c>
      <c r="JO20" s="165"/>
      <c r="JP20" s="165"/>
      <c r="JQ20" s="164">
        <v>3.5968</v>
      </c>
      <c r="JR20" s="164">
        <v>3.1522999999999999</v>
      </c>
      <c r="JS20" s="164">
        <v>2.8652000000000002</v>
      </c>
      <c r="JT20" s="165"/>
      <c r="JU20" s="164">
        <v>22.5</v>
      </c>
      <c r="JV20" s="164">
        <v>5.6420000000000003</v>
      </c>
      <c r="JW20" s="164">
        <v>-0.36</v>
      </c>
      <c r="JX20" s="165"/>
      <c r="JY20" s="164">
        <v>0</v>
      </c>
      <c r="JZ20" s="164">
        <v>-17.7211</v>
      </c>
      <c r="KA20" s="164">
        <v>-18.7667</v>
      </c>
      <c r="KB20" s="164">
        <v>0</v>
      </c>
      <c r="KC20" s="164">
        <v>12.890499999999999</v>
      </c>
      <c r="KD20" s="164">
        <v>-13.101000000000001</v>
      </c>
      <c r="KE20" s="164">
        <v>0</v>
      </c>
      <c r="KF20" s="164">
        <v>-23.9</v>
      </c>
      <c r="KG20" s="164">
        <v>5.6</v>
      </c>
      <c r="KH20" s="165"/>
      <c r="KI20" s="164">
        <v>-115.608</v>
      </c>
    </row>
    <row r="21" spans="1:295" ht="18" customHeight="1" x14ac:dyDescent="0.3">
      <c r="A21" s="160" t="s">
        <v>27</v>
      </c>
      <c r="B21" s="160" t="s">
        <v>856</v>
      </c>
      <c r="C21" s="164">
        <v>0</v>
      </c>
      <c r="D21" s="164">
        <v>2.7835000000000001</v>
      </c>
      <c r="E21" s="164">
        <v>-6.2575000000000003</v>
      </c>
      <c r="F21" s="164">
        <v>2.5831</v>
      </c>
      <c r="G21" s="164">
        <v>5.4923999999999999</v>
      </c>
      <c r="H21" s="165"/>
      <c r="I21" s="164">
        <v>9.8402999999999992</v>
      </c>
      <c r="J21" s="165"/>
      <c r="K21" s="164">
        <v>10.805300000000001</v>
      </c>
      <c r="L21" s="164">
        <v>4.4089</v>
      </c>
      <c r="M21" s="164">
        <v>5.7952000000000004</v>
      </c>
      <c r="N21" s="165"/>
      <c r="O21" s="164">
        <v>-22</v>
      </c>
      <c r="P21" s="165"/>
      <c r="Q21" s="164">
        <v>2.484</v>
      </c>
      <c r="R21" s="164">
        <v>-17.600000000000001</v>
      </c>
      <c r="S21" s="164">
        <v>3.3721000000000001</v>
      </c>
      <c r="T21" s="164">
        <v>5.6338999999999997</v>
      </c>
      <c r="U21" s="164">
        <v>3.0188999999999999</v>
      </c>
      <c r="V21" s="164">
        <v>3.0103</v>
      </c>
      <c r="W21" s="164">
        <v>5.1806999999999999</v>
      </c>
      <c r="X21" s="164">
        <v>2.4615</v>
      </c>
      <c r="Y21" s="164">
        <v>-0.71919999999999995</v>
      </c>
      <c r="Z21" s="164">
        <v>1.417</v>
      </c>
      <c r="AA21" s="165"/>
      <c r="AB21" s="164">
        <v>-0.84470000000000001</v>
      </c>
      <c r="AC21" s="164">
        <v>-1.079</v>
      </c>
      <c r="AD21" s="164">
        <v>-1.0629999999999999</v>
      </c>
      <c r="AE21" s="164">
        <v>12.83</v>
      </c>
      <c r="AF21" s="164">
        <v>-17.760000000000002</v>
      </c>
      <c r="AG21" s="164">
        <v>-11</v>
      </c>
      <c r="AH21" s="164">
        <v>1.9079999999999999</v>
      </c>
      <c r="AI21" s="164">
        <v>0.31900000000000001</v>
      </c>
      <c r="AJ21" s="164">
        <v>-18.510000000000002</v>
      </c>
      <c r="AK21" s="164">
        <v>-18.62</v>
      </c>
      <c r="AL21" s="165"/>
      <c r="AM21" s="164">
        <v>-7.83</v>
      </c>
      <c r="AN21" s="164">
        <v>-7.8</v>
      </c>
      <c r="AO21" s="164">
        <v>3.7130000000000001</v>
      </c>
      <c r="AP21" s="164">
        <v>3.5270000000000001</v>
      </c>
      <c r="AQ21" s="164">
        <v>17.1648</v>
      </c>
      <c r="AR21" s="164">
        <v>18.766100000000002</v>
      </c>
      <c r="AS21" s="164">
        <v>-23.925899999999999</v>
      </c>
      <c r="AT21" s="164">
        <v>-13.5299</v>
      </c>
      <c r="AU21" s="164">
        <v>-12.979699999999999</v>
      </c>
      <c r="AV21" s="164">
        <v>-0.63560000000000005</v>
      </c>
      <c r="AW21" s="164">
        <v>-0.52980000000000005</v>
      </c>
      <c r="AX21" s="165"/>
      <c r="AY21" s="164">
        <v>-14.467599999999999</v>
      </c>
      <c r="AZ21" s="164">
        <v>3.5632999999999999</v>
      </c>
      <c r="BA21" s="164">
        <v>17.596</v>
      </c>
      <c r="BB21" s="164">
        <v>-16.696200000000001</v>
      </c>
      <c r="BC21" s="164">
        <v>11.268000000000001</v>
      </c>
      <c r="BD21" s="164">
        <v>-7.1</v>
      </c>
      <c r="BE21" s="164">
        <v>-7.1</v>
      </c>
      <c r="BF21" s="164">
        <v>-23.512599999999999</v>
      </c>
      <c r="BG21" s="164">
        <v>-23.2851</v>
      </c>
      <c r="BH21" s="164">
        <v>-2.1783999999999999</v>
      </c>
      <c r="BI21" s="165"/>
      <c r="BJ21" s="164">
        <v>-1.1224000000000001</v>
      </c>
      <c r="BK21" s="164">
        <v>0.99639999999999995</v>
      </c>
      <c r="BL21" s="164">
        <v>2.6190000000000002</v>
      </c>
      <c r="BM21" s="164">
        <v>1.8592</v>
      </c>
      <c r="BN21" s="164">
        <v>-114.5665</v>
      </c>
      <c r="BO21" s="164">
        <v>65.980999999999995</v>
      </c>
      <c r="BP21" s="164">
        <v>66.072599999999994</v>
      </c>
      <c r="BQ21" s="164">
        <v>15.249700000000001</v>
      </c>
      <c r="BR21" s="164">
        <v>-142.52170000000001</v>
      </c>
      <c r="BS21" s="165"/>
      <c r="BT21" s="165"/>
      <c r="BU21" s="165"/>
      <c r="BV21" s="164">
        <v>11.386699999999999</v>
      </c>
      <c r="BW21" s="164">
        <v>7.7</v>
      </c>
      <c r="BX21" s="164">
        <v>4.3499999999999996</v>
      </c>
      <c r="BY21" s="164">
        <v>-13.63</v>
      </c>
      <c r="BZ21" s="164">
        <v>3.21</v>
      </c>
      <c r="CA21" s="164">
        <v>-23.170400000000001</v>
      </c>
      <c r="CB21" s="164">
        <v>-23.0364</v>
      </c>
      <c r="CC21" s="164">
        <v>20.5595</v>
      </c>
      <c r="CD21" s="164">
        <v>19.044499999999999</v>
      </c>
      <c r="CE21" s="164">
        <v>-7.5517000000000003</v>
      </c>
      <c r="CF21" s="164">
        <v>-1.5728</v>
      </c>
      <c r="CG21" s="164">
        <v>-1.6943999999999999</v>
      </c>
      <c r="CH21" s="164">
        <v>-1.7799</v>
      </c>
      <c r="CI21" s="164">
        <v>17.7624</v>
      </c>
      <c r="CJ21" s="165"/>
      <c r="CK21" s="165"/>
      <c r="CL21" s="164">
        <v>50.8</v>
      </c>
      <c r="CM21" s="164">
        <v>-30.5</v>
      </c>
      <c r="CN21" s="164">
        <v>-2.08</v>
      </c>
      <c r="CO21" s="164">
        <v>37.3429</v>
      </c>
      <c r="CP21" s="164">
        <v>37.200000000000003</v>
      </c>
      <c r="CQ21" s="164">
        <v>36.0976</v>
      </c>
      <c r="CR21" s="164">
        <v>98.853200000000001</v>
      </c>
      <c r="CS21" s="164">
        <v>99.362799999999993</v>
      </c>
      <c r="CT21" s="164">
        <v>-16.511600000000001</v>
      </c>
      <c r="CU21" s="164">
        <v>-86.706000000000003</v>
      </c>
      <c r="CV21" s="164">
        <v>-15.6327</v>
      </c>
      <c r="CW21" s="164">
        <v>2.3241000000000001</v>
      </c>
      <c r="CX21" s="164">
        <v>29.1</v>
      </c>
      <c r="CY21" s="164">
        <v>9.66</v>
      </c>
      <c r="CZ21" s="164">
        <v>5.1611000000000002</v>
      </c>
      <c r="DA21" s="164">
        <v>5.3741000000000003</v>
      </c>
      <c r="DB21" s="164">
        <v>-7.03</v>
      </c>
      <c r="DC21" s="165"/>
      <c r="DD21" s="164">
        <v>-19.411200000000001</v>
      </c>
      <c r="DE21" s="164">
        <v>-19.119199999999999</v>
      </c>
      <c r="DF21" s="164">
        <v>38.063400000000001</v>
      </c>
      <c r="DG21" s="165"/>
      <c r="DH21" s="164">
        <v>-3.4249000000000001</v>
      </c>
      <c r="DI21" s="165"/>
      <c r="DJ21" s="165"/>
      <c r="DK21" s="164">
        <v>-3.8378999999999999</v>
      </c>
      <c r="DL21" s="164">
        <v>-0.56100000000000005</v>
      </c>
      <c r="DM21" s="164">
        <v>37.383299999999998</v>
      </c>
      <c r="DN21" s="164">
        <v>5.9432999999999998</v>
      </c>
      <c r="DO21" s="164">
        <v>-0.23</v>
      </c>
      <c r="DP21" s="164">
        <v>-1.82</v>
      </c>
      <c r="DQ21" s="164">
        <v>7.2495000000000003</v>
      </c>
      <c r="DR21" s="164">
        <v>-39.097200000000001</v>
      </c>
      <c r="DS21" s="164">
        <v>-6.7</v>
      </c>
      <c r="DT21" s="164">
        <v>-6.76</v>
      </c>
      <c r="DU21" s="164">
        <v>20.23</v>
      </c>
      <c r="DV21" s="164">
        <v>19.27</v>
      </c>
      <c r="DW21" s="164">
        <v>-39.290900000000001</v>
      </c>
      <c r="DX21" s="164">
        <v>-20.118200000000002</v>
      </c>
      <c r="DY21" s="164">
        <v>-39.538400000000003</v>
      </c>
      <c r="DZ21" s="164">
        <v>-38.263599999999997</v>
      </c>
      <c r="EA21" s="165"/>
      <c r="EB21" s="164">
        <v>-21.043600000000001</v>
      </c>
      <c r="EC21" s="164">
        <v>-27.2699</v>
      </c>
      <c r="ED21" s="164">
        <v>-27.3</v>
      </c>
      <c r="EE21" s="164">
        <v>-16.402000000000001</v>
      </c>
      <c r="EF21" s="164">
        <v>-19.079000000000001</v>
      </c>
      <c r="EG21" s="164">
        <v>-10.1</v>
      </c>
      <c r="EH21" s="164">
        <v>-107.854</v>
      </c>
      <c r="EI21" s="164">
        <v>2.5297000000000001</v>
      </c>
      <c r="EJ21" s="165"/>
      <c r="EK21" s="164">
        <v>-10.0764</v>
      </c>
      <c r="EL21" s="164">
        <v>-9.9985999999999997</v>
      </c>
      <c r="EM21" s="165"/>
      <c r="EN21" s="164">
        <v>-20.196300000000001</v>
      </c>
      <c r="EO21" s="164">
        <v>-18.820900000000002</v>
      </c>
      <c r="EP21" s="164">
        <v>-4.6120000000000001</v>
      </c>
      <c r="EQ21" s="164">
        <v>-17.181699999999999</v>
      </c>
      <c r="ER21" s="164">
        <v>-16.7332</v>
      </c>
      <c r="ES21" s="164">
        <v>14.733700000000001</v>
      </c>
      <c r="ET21" s="164">
        <v>13.13</v>
      </c>
      <c r="EU21" s="164">
        <v>-5.85</v>
      </c>
      <c r="EV21" s="164">
        <v>1.2</v>
      </c>
      <c r="EW21" s="164">
        <v>2.7107000000000001</v>
      </c>
      <c r="EX21" s="164">
        <v>-31.101700000000001</v>
      </c>
      <c r="EY21" s="164">
        <v>-13.4276</v>
      </c>
      <c r="EZ21" s="164">
        <v>-2.0186000000000002</v>
      </c>
      <c r="FA21" s="164">
        <v>8.1562000000000001</v>
      </c>
      <c r="FB21" s="164">
        <v>13.1951</v>
      </c>
      <c r="FC21" s="164">
        <v>-27.8355</v>
      </c>
      <c r="FD21" s="165"/>
      <c r="FE21" s="165"/>
      <c r="FF21" s="165"/>
      <c r="FG21" s="164">
        <v>0</v>
      </c>
      <c r="FH21" s="164">
        <v>0</v>
      </c>
      <c r="FI21" s="164">
        <v>0</v>
      </c>
      <c r="FJ21" s="164">
        <v>11.052099999999999</v>
      </c>
      <c r="FK21" s="164">
        <v>11.052099999999999</v>
      </c>
      <c r="FL21" s="164">
        <v>-5.6935000000000002</v>
      </c>
      <c r="FM21" s="164">
        <v>20.585899999999999</v>
      </c>
      <c r="FN21" s="164">
        <v>21.119299999999999</v>
      </c>
      <c r="FO21" s="164">
        <v>6.9023000000000003</v>
      </c>
      <c r="FP21" s="164">
        <v>22.0624</v>
      </c>
      <c r="FQ21" s="164">
        <v>23.834599999999998</v>
      </c>
      <c r="FR21" s="164">
        <v>-13.77</v>
      </c>
      <c r="FS21" s="164">
        <v>-3.6196000000000002</v>
      </c>
      <c r="FT21" s="164">
        <v>0.28039999999999998</v>
      </c>
      <c r="FU21" s="164">
        <v>2.2599999999999998</v>
      </c>
      <c r="FV21" s="164">
        <v>-2.2999999999999998</v>
      </c>
      <c r="FW21" s="164">
        <v>-24.206099999999999</v>
      </c>
      <c r="FX21" s="165"/>
      <c r="FY21" s="164">
        <v>6.7220000000000004</v>
      </c>
      <c r="FZ21" s="164">
        <v>3.3849999999999998</v>
      </c>
      <c r="GA21" s="165"/>
      <c r="GB21" s="164">
        <v>29.7</v>
      </c>
      <c r="GC21" s="164">
        <v>-33.823900000000002</v>
      </c>
      <c r="GD21" s="164">
        <v>-22.2531</v>
      </c>
      <c r="GE21" s="164">
        <v>-3.68</v>
      </c>
      <c r="GF21" s="164">
        <v>40.2468</v>
      </c>
      <c r="GG21" s="165"/>
      <c r="GH21" s="164">
        <v>1.2158</v>
      </c>
      <c r="GI21" s="165"/>
      <c r="GJ21" s="164">
        <v>4.8891999999999998</v>
      </c>
      <c r="GK21" s="164">
        <v>2.0933000000000002</v>
      </c>
      <c r="GL21" s="165"/>
      <c r="GM21" s="165"/>
      <c r="GN21" s="164">
        <v>-13.569100000000001</v>
      </c>
      <c r="GO21" s="164">
        <v>-32.790399999999998</v>
      </c>
      <c r="GP21" s="164">
        <v>2.726</v>
      </c>
      <c r="GQ21" s="164">
        <v>-3.5293000000000001</v>
      </c>
      <c r="GR21" s="164">
        <v>4.6958000000000002</v>
      </c>
      <c r="GS21" s="164">
        <v>3.8551000000000002</v>
      </c>
      <c r="GT21" s="164">
        <v>129.959</v>
      </c>
      <c r="GU21" s="164">
        <v>-15.892300000000001</v>
      </c>
      <c r="GV21" s="164">
        <v>-8.6119000000000003</v>
      </c>
      <c r="GW21" s="164">
        <v>2.6720000000000002</v>
      </c>
      <c r="GX21" s="164">
        <v>3.5794999999999999</v>
      </c>
      <c r="GY21" s="164">
        <v>5.5015999999999998</v>
      </c>
      <c r="GZ21" s="164">
        <v>5.4987000000000004</v>
      </c>
      <c r="HA21" s="164">
        <v>3</v>
      </c>
      <c r="HB21" s="164">
        <v>8.4082000000000008</v>
      </c>
      <c r="HC21" s="164">
        <v>10.3964</v>
      </c>
      <c r="HD21" s="164">
        <v>-2.5099999999999998</v>
      </c>
      <c r="HE21" s="164">
        <v>6.0632999999999999</v>
      </c>
      <c r="HF21" s="164">
        <v>41.7956</v>
      </c>
      <c r="HG21" s="164">
        <v>23.510400000000001</v>
      </c>
      <c r="HH21" s="164">
        <v>24.830500000000001</v>
      </c>
      <c r="HI21" s="164">
        <v>23.51</v>
      </c>
      <c r="HJ21" s="164">
        <v>23.556000000000001</v>
      </c>
      <c r="HK21" s="164">
        <v>-7.3871000000000002</v>
      </c>
      <c r="HL21" s="164">
        <v>-9.1350999999999996</v>
      </c>
      <c r="HM21" s="164">
        <v>-11.389799999999999</v>
      </c>
      <c r="HN21" s="164">
        <v>-12.4594</v>
      </c>
      <c r="HO21" s="164">
        <v>52.000900000000001</v>
      </c>
      <c r="HP21" s="165"/>
      <c r="HQ21" s="164">
        <v>-31.238700000000001</v>
      </c>
      <c r="HR21" s="164">
        <v>-30.145600000000002</v>
      </c>
      <c r="HS21" s="164">
        <v>-6.9356999999999998</v>
      </c>
      <c r="HT21" s="164">
        <v>-6.9513999999999996</v>
      </c>
      <c r="HU21" s="164">
        <v>13.58</v>
      </c>
      <c r="HV21" s="164">
        <v>13.42</v>
      </c>
      <c r="HW21" s="164">
        <v>-41.1</v>
      </c>
      <c r="HX21" s="164">
        <v>-41</v>
      </c>
      <c r="HY21" s="164">
        <v>1.4255</v>
      </c>
      <c r="HZ21" s="164">
        <v>-11.2</v>
      </c>
      <c r="IA21" s="164">
        <v>24.5793</v>
      </c>
      <c r="IB21" s="164">
        <v>20.881599999999999</v>
      </c>
      <c r="IC21" s="164">
        <v>20.900099999999998</v>
      </c>
      <c r="ID21" s="164">
        <v>-19.100000000000001</v>
      </c>
      <c r="IE21" s="164">
        <v>-38.4</v>
      </c>
      <c r="IF21" s="164">
        <v>18.8</v>
      </c>
      <c r="IG21" s="164">
        <v>18.3</v>
      </c>
      <c r="IH21" s="164">
        <v>-18.4861</v>
      </c>
      <c r="II21" s="164">
        <v>-18.459499999999998</v>
      </c>
      <c r="IJ21" s="164">
        <v>-44.118600000000001</v>
      </c>
      <c r="IK21" s="164">
        <v>-24.537600000000001</v>
      </c>
      <c r="IL21" s="164">
        <v>-235.66290000000001</v>
      </c>
      <c r="IM21" s="164">
        <v>-19.595700000000001</v>
      </c>
      <c r="IN21" s="164">
        <v>16.178899999999999</v>
      </c>
      <c r="IO21" s="164">
        <v>95.358699999999999</v>
      </c>
      <c r="IP21" s="164">
        <v>68.286000000000001</v>
      </c>
      <c r="IQ21" s="164">
        <v>58.590699999999998</v>
      </c>
      <c r="IR21" s="164">
        <v>120.3077</v>
      </c>
      <c r="IS21" s="164">
        <v>27.085000000000001</v>
      </c>
      <c r="IT21" s="164">
        <v>28.029900000000001</v>
      </c>
      <c r="IU21" s="164">
        <v>26.6053</v>
      </c>
      <c r="IV21" s="164">
        <v>48.2196</v>
      </c>
      <c r="IW21" s="164">
        <v>149.3569</v>
      </c>
      <c r="IX21" s="164">
        <v>-227.06290000000001</v>
      </c>
      <c r="IY21" s="164">
        <v>68.530199999999994</v>
      </c>
      <c r="IZ21" s="164">
        <v>-60.997999999999998</v>
      </c>
      <c r="JA21" s="164">
        <v>-0.77270000000000005</v>
      </c>
      <c r="JB21" s="165"/>
      <c r="JC21" s="164">
        <v>-7.6</v>
      </c>
      <c r="JD21" s="164">
        <v>0.35499999999999998</v>
      </c>
      <c r="JE21" s="164">
        <v>0.33900000000000002</v>
      </c>
      <c r="JF21" s="164">
        <v>2.56</v>
      </c>
      <c r="JG21" s="164">
        <v>0.4</v>
      </c>
      <c r="JH21" s="164">
        <v>-3.4283000000000001</v>
      </c>
      <c r="JI21" s="164">
        <v>-6.9138999999999999</v>
      </c>
      <c r="JJ21" s="164">
        <v>16.057099999999998</v>
      </c>
      <c r="JK21" s="164">
        <v>-9.2576000000000001</v>
      </c>
      <c r="JL21" s="164">
        <v>-2.4</v>
      </c>
      <c r="JM21" s="164">
        <v>8.2170000000000005</v>
      </c>
      <c r="JN21" s="164">
        <v>8.6460000000000008</v>
      </c>
      <c r="JO21" s="165"/>
      <c r="JP21" s="165"/>
      <c r="JQ21" s="164">
        <v>4.3124000000000002</v>
      </c>
      <c r="JR21" s="164">
        <v>3.5518999999999998</v>
      </c>
      <c r="JS21" s="164">
        <v>2.9096000000000002</v>
      </c>
      <c r="JT21" s="165"/>
      <c r="JU21" s="164">
        <v>21.9</v>
      </c>
      <c r="JV21" s="164">
        <v>4.5274000000000001</v>
      </c>
      <c r="JW21" s="164">
        <v>-0.12</v>
      </c>
      <c r="JX21" s="165"/>
      <c r="JY21" s="164">
        <v>0</v>
      </c>
      <c r="JZ21" s="164">
        <v>-17.4849</v>
      </c>
      <c r="KA21" s="164">
        <v>-18.745000000000001</v>
      </c>
      <c r="KB21" s="164">
        <v>0</v>
      </c>
      <c r="KC21" s="164">
        <v>12.945600000000001</v>
      </c>
      <c r="KD21" s="164">
        <v>-13.025700000000001</v>
      </c>
      <c r="KE21" s="164">
        <v>0</v>
      </c>
      <c r="KF21" s="164">
        <v>-23.9</v>
      </c>
      <c r="KG21" s="164">
        <v>5.2</v>
      </c>
      <c r="KH21" s="165"/>
      <c r="KI21" s="164">
        <v>-114.5325</v>
      </c>
    </row>
    <row r="22" spans="1:295" ht="18" customHeight="1" x14ac:dyDescent="0.3">
      <c r="A22" s="160" t="s">
        <v>27</v>
      </c>
      <c r="B22" s="160" t="s">
        <v>857</v>
      </c>
      <c r="C22" s="164">
        <v>0</v>
      </c>
      <c r="D22" s="164">
        <v>2.6011000000000002</v>
      </c>
      <c r="E22" s="164">
        <v>-5.8667999999999996</v>
      </c>
      <c r="F22" s="164">
        <v>1.4777</v>
      </c>
      <c r="G22" s="164">
        <v>5.5278999999999998</v>
      </c>
      <c r="H22" s="165"/>
      <c r="I22" s="164">
        <v>10.110200000000001</v>
      </c>
      <c r="J22" s="165"/>
      <c r="K22" s="164">
        <v>11.5989</v>
      </c>
      <c r="L22" s="164">
        <v>4.5289000000000001</v>
      </c>
      <c r="M22" s="164">
        <v>5.7698</v>
      </c>
      <c r="N22" s="165"/>
      <c r="O22" s="164">
        <v>-24.2</v>
      </c>
      <c r="P22" s="165"/>
      <c r="Q22" s="165"/>
      <c r="R22" s="165"/>
      <c r="S22" s="164">
        <v>2.9493</v>
      </c>
      <c r="T22" s="164">
        <v>3.6576</v>
      </c>
      <c r="U22" s="164">
        <v>3.0423</v>
      </c>
      <c r="V22" s="164">
        <v>2.7372999999999998</v>
      </c>
      <c r="W22" s="164">
        <v>5.4348999999999998</v>
      </c>
      <c r="X22" s="164">
        <v>2.7145000000000001</v>
      </c>
      <c r="Y22" s="164">
        <v>-0.83750000000000002</v>
      </c>
      <c r="Z22" s="164">
        <v>1.3379000000000001</v>
      </c>
      <c r="AA22" s="165"/>
      <c r="AB22" s="164">
        <v>-0.80149999999999999</v>
      </c>
      <c r="AC22" s="164">
        <v>-0.97499999999999998</v>
      </c>
      <c r="AD22" s="164">
        <v>-0.93100000000000005</v>
      </c>
      <c r="AE22" s="164">
        <v>12.682</v>
      </c>
      <c r="AF22" s="164">
        <v>-17.760000000000002</v>
      </c>
      <c r="AG22" s="165"/>
      <c r="AH22" s="164">
        <v>1.0980000000000001</v>
      </c>
      <c r="AI22" s="164">
        <v>0.307</v>
      </c>
      <c r="AJ22" s="164">
        <v>-17.82</v>
      </c>
      <c r="AK22" s="164">
        <v>-17.72</v>
      </c>
      <c r="AL22" s="165"/>
      <c r="AM22" s="164">
        <v>-7.87</v>
      </c>
      <c r="AN22" s="164">
        <v>-7.88</v>
      </c>
      <c r="AO22" s="164">
        <v>4.1368999999999998</v>
      </c>
      <c r="AP22" s="164">
        <v>3.0619000000000001</v>
      </c>
      <c r="AQ22" s="164">
        <v>14.7318</v>
      </c>
      <c r="AR22" s="164">
        <v>16.826699999999999</v>
      </c>
      <c r="AS22" s="164">
        <v>-24.102900000000002</v>
      </c>
      <c r="AT22" s="164">
        <v>-14.7355</v>
      </c>
      <c r="AU22" s="164">
        <v>-14.134499999999999</v>
      </c>
      <c r="AV22" s="164">
        <v>12.6349</v>
      </c>
      <c r="AW22" s="164">
        <v>12.5145</v>
      </c>
      <c r="AX22" s="165"/>
      <c r="AY22" s="164">
        <v>-18.4864</v>
      </c>
      <c r="AZ22" s="164">
        <v>4.7469000000000001</v>
      </c>
      <c r="BA22" s="164">
        <v>24.2852</v>
      </c>
      <c r="BB22" s="164">
        <v>-18.517800000000001</v>
      </c>
      <c r="BC22" s="164">
        <v>10.333399999999999</v>
      </c>
      <c r="BD22" s="164">
        <v>-6.4</v>
      </c>
      <c r="BE22" s="164">
        <v>-6.6</v>
      </c>
      <c r="BF22" s="164">
        <v>-20.674199999999999</v>
      </c>
      <c r="BG22" s="164">
        <v>-21.052399999999999</v>
      </c>
      <c r="BH22" s="164">
        <v>-2.0371999999999999</v>
      </c>
      <c r="BI22" s="165"/>
      <c r="BJ22" s="164">
        <v>-1.1369</v>
      </c>
      <c r="BK22" s="164">
        <v>1.0853999999999999</v>
      </c>
      <c r="BL22" s="164">
        <v>2.81</v>
      </c>
      <c r="BM22" s="164">
        <v>1.9675</v>
      </c>
      <c r="BN22" s="164">
        <v>-99.795500000000004</v>
      </c>
      <c r="BO22" s="164">
        <v>65.584299999999999</v>
      </c>
      <c r="BP22" s="164">
        <v>65.767399999999995</v>
      </c>
      <c r="BQ22" s="164">
        <v>12.392899999999999</v>
      </c>
      <c r="BR22" s="164">
        <v>-139.12129999999999</v>
      </c>
      <c r="BS22" s="165"/>
      <c r="BT22" s="165"/>
      <c r="BU22" s="165"/>
      <c r="BV22" s="164">
        <v>11.5763</v>
      </c>
      <c r="BW22" s="164">
        <v>7.85</v>
      </c>
      <c r="BX22" s="164">
        <v>4.62</v>
      </c>
      <c r="BY22" s="164">
        <v>-13.59</v>
      </c>
      <c r="BZ22" s="164">
        <v>2.99</v>
      </c>
      <c r="CA22" s="164">
        <v>-21.696899999999999</v>
      </c>
      <c r="CB22" s="164">
        <v>-22.366599999999998</v>
      </c>
      <c r="CC22" s="164">
        <v>19.597799999999999</v>
      </c>
      <c r="CD22" s="164">
        <v>17.737200000000001</v>
      </c>
      <c r="CE22" s="164">
        <v>-6.8299000000000003</v>
      </c>
      <c r="CF22" s="164">
        <v>-0.37569999999999998</v>
      </c>
      <c r="CG22" s="164">
        <v>-0.73029999999999995</v>
      </c>
      <c r="CH22" s="164">
        <v>-1.7602</v>
      </c>
      <c r="CI22" s="164">
        <v>18.669</v>
      </c>
      <c r="CJ22" s="165"/>
      <c r="CK22" s="165"/>
      <c r="CL22" s="164">
        <v>51.3</v>
      </c>
      <c r="CM22" s="164">
        <v>-32</v>
      </c>
      <c r="CN22" s="164">
        <v>-1.87</v>
      </c>
      <c r="CO22" s="164">
        <v>38.1145</v>
      </c>
      <c r="CP22" s="164">
        <v>37.375900000000001</v>
      </c>
      <c r="CQ22" s="164">
        <v>36.295000000000002</v>
      </c>
      <c r="CR22" s="164">
        <v>95.675799999999995</v>
      </c>
      <c r="CS22" s="164">
        <v>95.669899999999998</v>
      </c>
      <c r="CT22" s="164">
        <v>-17.73</v>
      </c>
      <c r="CU22" s="164">
        <v>-85.100099999999998</v>
      </c>
      <c r="CV22" s="164">
        <v>-16.143799999999999</v>
      </c>
      <c r="CW22" s="164">
        <v>2.3835000000000002</v>
      </c>
      <c r="CX22" s="164">
        <v>31.36</v>
      </c>
      <c r="CY22" s="164">
        <v>10.28</v>
      </c>
      <c r="CZ22" s="164">
        <v>5.1611000000000002</v>
      </c>
      <c r="DA22" s="164">
        <v>5.4718</v>
      </c>
      <c r="DB22" s="164">
        <v>-6.57</v>
      </c>
      <c r="DC22" s="165"/>
      <c r="DD22" s="164">
        <v>-20.057600000000001</v>
      </c>
      <c r="DE22" s="164">
        <v>-19.8276</v>
      </c>
      <c r="DF22" s="164">
        <v>39.119599999999998</v>
      </c>
      <c r="DG22" s="165"/>
      <c r="DH22" s="164">
        <v>-3.1816</v>
      </c>
      <c r="DI22" s="164">
        <v>10.7</v>
      </c>
      <c r="DJ22" s="164">
        <v>10.199999999999999</v>
      </c>
      <c r="DK22" s="164">
        <v>-3.7170000000000001</v>
      </c>
      <c r="DL22" s="164">
        <v>0</v>
      </c>
      <c r="DM22" s="164">
        <v>36.752499999999998</v>
      </c>
      <c r="DN22" s="164">
        <v>7.0566000000000004</v>
      </c>
      <c r="DO22" s="164">
        <v>0.45</v>
      </c>
      <c r="DP22" s="164">
        <v>-1.81</v>
      </c>
      <c r="DQ22" s="164">
        <v>7.0065</v>
      </c>
      <c r="DR22" s="164">
        <v>-37.347099999999998</v>
      </c>
      <c r="DS22" s="164">
        <v>-7.22</v>
      </c>
      <c r="DT22" s="164">
        <v>-7.4</v>
      </c>
      <c r="DU22" s="164">
        <v>20.37</v>
      </c>
      <c r="DV22" s="164">
        <v>18.43</v>
      </c>
      <c r="DW22" s="164">
        <v>-37.363599999999998</v>
      </c>
      <c r="DX22" s="164">
        <v>-18.609100000000002</v>
      </c>
      <c r="DY22" s="164">
        <v>-38.499600000000001</v>
      </c>
      <c r="DZ22" s="164">
        <v>-36.863599999999998</v>
      </c>
      <c r="EA22" s="165"/>
      <c r="EB22" s="164">
        <v>-19.364000000000001</v>
      </c>
      <c r="EC22" s="164">
        <v>-25.828499999999998</v>
      </c>
      <c r="ED22" s="164">
        <v>-27.375499999999999</v>
      </c>
      <c r="EE22" s="164">
        <v>-18.658300000000001</v>
      </c>
      <c r="EF22" s="164">
        <v>-22.107700000000001</v>
      </c>
      <c r="EG22" s="164">
        <v>-8.9550000000000001</v>
      </c>
      <c r="EH22" s="164">
        <v>-100.7013</v>
      </c>
      <c r="EI22" s="164">
        <v>-6.5347</v>
      </c>
      <c r="EJ22" s="165"/>
      <c r="EK22" s="164">
        <v>-10.9826</v>
      </c>
      <c r="EL22" s="164">
        <v>-10.587300000000001</v>
      </c>
      <c r="EM22" s="165"/>
      <c r="EN22" s="164">
        <v>-20.493600000000001</v>
      </c>
      <c r="EO22" s="164">
        <v>-20.279800000000002</v>
      </c>
      <c r="EP22" s="164">
        <v>-10.244</v>
      </c>
      <c r="EQ22" s="164">
        <v>-17.7529</v>
      </c>
      <c r="ER22" s="164">
        <v>-17.112500000000001</v>
      </c>
      <c r="ES22" s="164">
        <v>12.729699999999999</v>
      </c>
      <c r="ET22" s="164">
        <v>12.99</v>
      </c>
      <c r="EU22" s="164">
        <v>-6.13</v>
      </c>
      <c r="EV22" s="164">
        <v>1.4</v>
      </c>
      <c r="EW22" s="164">
        <v>3.0390999999999999</v>
      </c>
      <c r="EX22" s="164">
        <v>-32.064100000000003</v>
      </c>
      <c r="EY22" s="164">
        <v>-12.851699999999999</v>
      </c>
      <c r="EZ22" s="164">
        <v>-1.3565</v>
      </c>
      <c r="FA22" s="164">
        <v>7.0681000000000003</v>
      </c>
      <c r="FB22" s="164">
        <v>13.6229</v>
      </c>
      <c r="FC22" s="164">
        <v>-29.148399999999999</v>
      </c>
      <c r="FD22" s="165"/>
      <c r="FE22" s="165"/>
      <c r="FF22" s="165"/>
      <c r="FG22" s="164">
        <v>0</v>
      </c>
      <c r="FH22" s="164">
        <v>0</v>
      </c>
      <c r="FI22" s="164">
        <v>0</v>
      </c>
      <c r="FJ22" s="164">
        <v>9.5449999999999999</v>
      </c>
      <c r="FK22" s="164">
        <v>9.8798999999999992</v>
      </c>
      <c r="FL22" s="164">
        <v>-2.8468</v>
      </c>
      <c r="FM22" s="164">
        <v>20.362200000000001</v>
      </c>
      <c r="FN22" s="164">
        <v>21.442699999999999</v>
      </c>
      <c r="FO22" s="164">
        <v>7.2001999999999997</v>
      </c>
      <c r="FP22" s="164">
        <v>20.6693</v>
      </c>
      <c r="FQ22" s="164">
        <v>16.124500000000001</v>
      </c>
      <c r="FR22" s="164">
        <v>-17.57</v>
      </c>
      <c r="FS22" s="164">
        <v>-3.7075</v>
      </c>
      <c r="FT22" s="164">
        <v>0.23549999999999999</v>
      </c>
      <c r="FU22" s="164">
        <v>1.62</v>
      </c>
      <c r="FV22" s="164">
        <v>-2.89</v>
      </c>
      <c r="FW22" s="164">
        <v>-17.026199999999999</v>
      </c>
      <c r="FX22" s="165"/>
      <c r="FY22" s="164">
        <v>6.5979999999999999</v>
      </c>
      <c r="FZ22" s="164">
        <v>3.1309999999999998</v>
      </c>
      <c r="GA22" s="165"/>
      <c r="GB22" s="164">
        <v>29.97</v>
      </c>
      <c r="GC22" s="164">
        <v>-32.398200000000003</v>
      </c>
      <c r="GD22" s="164">
        <v>-22.5243</v>
      </c>
      <c r="GE22" s="164">
        <v>-4.01</v>
      </c>
      <c r="GF22" s="164">
        <v>39.557699999999997</v>
      </c>
      <c r="GG22" s="165"/>
      <c r="GH22" s="164">
        <v>1.2109000000000001</v>
      </c>
      <c r="GI22" s="165"/>
      <c r="GJ22" s="164">
        <v>4.5865999999999998</v>
      </c>
      <c r="GK22" s="164">
        <v>2.1265999999999998</v>
      </c>
      <c r="GL22" s="165"/>
      <c r="GM22" s="165"/>
      <c r="GN22" s="164">
        <v>-13.260199999999999</v>
      </c>
      <c r="GO22" s="164">
        <v>-32.482900000000001</v>
      </c>
      <c r="GP22" s="164">
        <v>2.6955</v>
      </c>
      <c r="GQ22" s="164">
        <v>-3.3613</v>
      </c>
      <c r="GR22" s="164">
        <v>4.7388000000000003</v>
      </c>
      <c r="GS22" s="164">
        <v>4.4298000000000002</v>
      </c>
      <c r="GT22" s="164">
        <v>135.4034</v>
      </c>
      <c r="GU22" s="164">
        <v>-15.5085</v>
      </c>
      <c r="GV22" s="164">
        <v>-8.0878999999999994</v>
      </c>
      <c r="GW22" s="164">
        <v>2.6265999999999998</v>
      </c>
      <c r="GX22" s="164">
        <v>3.6225999999999998</v>
      </c>
      <c r="GY22" s="164">
        <v>5.6040999999999999</v>
      </c>
      <c r="GZ22" s="164">
        <v>5.6016000000000004</v>
      </c>
      <c r="HA22" s="164">
        <v>3</v>
      </c>
      <c r="HB22" s="164">
        <v>6.7333999999999996</v>
      </c>
      <c r="HC22" s="164">
        <v>7.2525000000000004</v>
      </c>
      <c r="HD22" s="164">
        <v>-4.1900000000000004</v>
      </c>
      <c r="HE22" s="164">
        <v>5.9353999999999996</v>
      </c>
      <c r="HF22" s="164">
        <v>44.093800000000002</v>
      </c>
      <c r="HG22" s="164">
        <v>15.468500000000001</v>
      </c>
      <c r="HH22" s="164">
        <v>23.002199999999998</v>
      </c>
      <c r="HI22" s="164">
        <v>22.807300000000001</v>
      </c>
      <c r="HJ22" s="164">
        <v>23.6174</v>
      </c>
      <c r="HK22" s="164">
        <v>-6.9023000000000003</v>
      </c>
      <c r="HL22" s="164">
        <v>-8.4915000000000003</v>
      </c>
      <c r="HM22" s="164">
        <v>-11.2974</v>
      </c>
      <c r="HN22" s="164">
        <v>-12.456099999999999</v>
      </c>
      <c r="HO22" s="165"/>
      <c r="HP22" s="165"/>
      <c r="HQ22" s="164">
        <v>-32.8977</v>
      </c>
      <c r="HR22" s="164">
        <v>-31.9254</v>
      </c>
      <c r="HS22" s="164">
        <v>-9.2544000000000004</v>
      </c>
      <c r="HT22" s="164">
        <v>-9.2413000000000007</v>
      </c>
      <c r="HU22" s="164">
        <v>14.52</v>
      </c>
      <c r="HV22" s="164">
        <v>14.36</v>
      </c>
      <c r="HW22" s="164">
        <v>-42.9</v>
      </c>
      <c r="HX22" s="164">
        <v>-42.6</v>
      </c>
      <c r="HY22" s="164">
        <v>1.4072</v>
      </c>
      <c r="HZ22" s="164">
        <v>-9.6</v>
      </c>
      <c r="IA22" s="164">
        <v>27.245200000000001</v>
      </c>
      <c r="IB22" s="164">
        <v>19.4892</v>
      </c>
      <c r="IC22" s="164">
        <v>19.031099999999999</v>
      </c>
      <c r="ID22" s="164">
        <v>-18.7</v>
      </c>
      <c r="IE22" s="164">
        <v>-38.4</v>
      </c>
      <c r="IF22" s="164">
        <v>20.9</v>
      </c>
      <c r="IG22" s="164">
        <v>20.399999999999999</v>
      </c>
      <c r="IH22" s="165"/>
      <c r="II22" s="165"/>
      <c r="IJ22" s="164">
        <v>-43.909199999999998</v>
      </c>
      <c r="IK22" s="164">
        <v>-25.1435</v>
      </c>
      <c r="IL22" s="164">
        <v>-232.7313</v>
      </c>
      <c r="IM22" s="164">
        <v>-19.7502</v>
      </c>
      <c r="IN22" s="164">
        <v>16.753299999999999</v>
      </c>
      <c r="IO22" s="164">
        <v>89.748900000000006</v>
      </c>
      <c r="IP22" s="164">
        <v>74.984999999999999</v>
      </c>
      <c r="IQ22" s="164">
        <v>64.399600000000007</v>
      </c>
      <c r="IR22" s="164">
        <v>118.3664</v>
      </c>
      <c r="IS22" s="164">
        <v>25.084099999999999</v>
      </c>
      <c r="IT22" s="164">
        <v>25.469000000000001</v>
      </c>
      <c r="IU22" s="164">
        <v>23.6462</v>
      </c>
      <c r="IV22" s="164">
        <v>38.597700000000003</v>
      </c>
      <c r="IW22" s="164">
        <v>145.79490000000001</v>
      </c>
      <c r="IX22" s="164">
        <v>-224.88159999999999</v>
      </c>
      <c r="IY22" s="164">
        <v>65.145600000000002</v>
      </c>
      <c r="IZ22" s="164">
        <v>-58.3459</v>
      </c>
      <c r="JA22" s="164">
        <v>-2.3199999999999998E-2</v>
      </c>
      <c r="JB22" s="165"/>
      <c r="JC22" s="164">
        <v>-9.1199999999999992</v>
      </c>
      <c r="JD22" s="164">
        <v>0.28199999999999997</v>
      </c>
      <c r="JE22" s="164">
        <v>0.27200000000000002</v>
      </c>
      <c r="JF22" s="164">
        <v>3.68</v>
      </c>
      <c r="JG22" s="164">
        <v>-0.4</v>
      </c>
      <c r="JH22" s="164">
        <v>-3.4026000000000001</v>
      </c>
      <c r="JI22" s="164">
        <v>-6.1204000000000001</v>
      </c>
      <c r="JJ22" s="164">
        <v>15.675599999999999</v>
      </c>
      <c r="JK22" s="164">
        <v>-8.8457000000000008</v>
      </c>
      <c r="JL22" s="164">
        <v>-3.8</v>
      </c>
      <c r="JM22" s="164">
        <v>6.6079999999999997</v>
      </c>
      <c r="JN22" s="164">
        <v>7.0369999999999999</v>
      </c>
      <c r="JO22" s="165"/>
      <c r="JP22" s="165"/>
      <c r="JQ22" s="164">
        <v>3.6101999999999999</v>
      </c>
      <c r="JR22" s="164">
        <v>3.4453</v>
      </c>
      <c r="JS22" s="164">
        <v>3.3195999999999999</v>
      </c>
      <c r="JT22" s="165"/>
      <c r="JU22" s="164">
        <v>21.5</v>
      </c>
      <c r="JV22" s="164">
        <v>5.0396999999999998</v>
      </c>
      <c r="JW22" s="164">
        <v>-0.02</v>
      </c>
      <c r="JX22" s="165"/>
      <c r="JY22" s="164">
        <v>0</v>
      </c>
      <c r="JZ22" s="164">
        <v>-18.103300000000001</v>
      </c>
      <c r="KA22" s="164">
        <v>-19.0093</v>
      </c>
      <c r="KB22" s="164">
        <v>1.7501</v>
      </c>
      <c r="KC22" s="164">
        <v>13.7021</v>
      </c>
      <c r="KD22" s="164">
        <v>-13.696</v>
      </c>
      <c r="KE22" s="165"/>
      <c r="KF22" s="164">
        <v>-22.9</v>
      </c>
      <c r="KG22" s="164">
        <v>4.9000000000000004</v>
      </c>
      <c r="KH22" s="165"/>
      <c r="KI22" s="164">
        <v>-116.13339999999999</v>
      </c>
    </row>
    <row r="23" spans="1:295" ht="18" customHeight="1" x14ac:dyDescent="0.3">
      <c r="A23" s="160" t="s">
        <v>27</v>
      </c>
      <c r="B23" s="160" t="s">
        <v>858</v>
      </c>
      <c r="C23" s="164">
        <v>0</v>
      </c>
      <c r="D23" s="164">
        <v>2.8614999999999999</v>
      </c>
      <c r="E23" s="164">
        <v>-6.2632000000000003</v>
      </c>
      <c r="F23" s="164">
        <v>0.40329999999999999</v>
      </c>
      <c r="G23" s="164">
        <v>6.0936000000000003</v>
      </c>
      <c r="H23" s="165"/>
      <c r="I23" s="164">
        <v>11.268800000000001</v>
      </c>
      <c r="J23" s="165"/>
      <c r="K23" s="164">
        <v>13.627700000000001</v>
      </c>
      <c r="L23" s="164">
        <v>5.5937999999999999</v>
      </c>
      <c r="M23" s="164">
        <v>7.0061999999999998</v>
      </c>
      <c r="N23" s="165"/>
      <c r="O23" s="164">
        <v>-24.2</v>
      </c>
      <c r="P23" s="165"/>
      <c r="Q23" s="164">
        <v>3.3119999999999998</v>
      </c>
      <c r="R23" s="164">
        <v>-17.600000000000001</v>
      </c>
      <c r="S23" s="164">
        <v>2.9293</v>
      </c>
      <c r="T23" s="164">
        <v>2.2995999999999999</v>
      </c>
      <c r="U23" s="164">
        <v>3.9083000000000001</v>
      </c>
      <c r="V23" s="164">
        <v>3.7673000000000001</v>
      </c>
      <c r="W23" s="164">
        <v>6.5214999999999996</v>
      </c>
      <c r="X23" s="164">
        <v>2.6135000000000002</v>
      </c>
      <c r="Y23" s="164">
        <v>-0.68330000000000002</v>
      </c>
      <c r="Z23" s="164">
        <v>1.5162</v>
      </c>
      <c r="AA23" s="165"/>
      <c r="AB23" s="164">
        <v>-0.6371</v>
      </c>
      <c r="AC23" s="164">
        <v>-0.96299999999999997</v>
      </c>
      <c r="AD23" s="164">
        <v>-0.91900000000000004</v>
      </c>
      <c r="AE23" s="164">
        <v>13.141</v>
      </c>
      <c r="AF23" s="164">
        <v>-13.32</v>
      </c>
      <c r="AG23" s="164">
        <v>-11</v>
      </c>
      <c r="AH23" s="164">
        <v>1.4710000000000001</v>
      </c>
      <c r="AI23" s="164">
        <v>0.315</v>
      </c>
      <c r="AJ23" s="164">
        <v>-17.059999999999999</v>
      </c>
      <c r="AK23" s="164">
        <v>-17.09</v>
      </c>
      <c r="AL23" s="165"/>
      <c r="AM23" s="164">
        <v>-8.39</v>
      </c>
      <c r="AN23" s="164">
        <v>-8.49</v>
      </c>
      <c r="AO23" s="164">
        <v>3.6964999999999999</v>
      </c>
      <c r="AP23" s="164">
        <v>3.1985000000000001</v>
      </c>
      <c r="AQ23" s="164">
        <v>12.651199999999999</v>
      </c>
      <c r="AR23" s="164">
        <v>14.2867</v>
      </c>
      <c r="AS23" s="164">
        <v>-21.6204</v>
      </c>
      <c r="AT23" s="164">
        <v>-12.4582</v>
      </c>
      <c r="AU23" s="164">
        <v>-12.3492</v>
      </c>
      <c r="AV23" s="164">
        <v>5.8444000000000003</v>
      </c>
      <c r="AW23" s="164">
        <v>0.60240000000000005</v>
      </c>
      <c r="AX23" s="165"/>
      <c r="AY23" s="164">
        <v>-15.1374</v>
      </c>
      <c r="AZ23" s="164">
        <v>4.3522999999999996</v>
      </c>
      <c r="BA23" s="164">
        <v>22.4605</v>
      </c>
      <c r="BB23" s="164">
        <v>-19.060600000000001</v>
      </c>
      <c r="BC23" s="164">
        <v>8.7582000000000004</v>
      </c>
      <c r="BD23" s="164">
        <v>-5.6</v>
      </c>
      <c r="BE23" s="164">
        <v>-5.6</v>
      </c>
      <c r="BF23" s="164">
        <v>-21.130700000000001</v>
      </c>
      <c r="BG23" s="164">
        <v>-23.1204</v>
      </c>
      <c r="BH23" s="164">
        <v>-2.9174000000000002</v>
      </c>
      <c r="BI23" s="165"/>
      <c r="BJ23" s="164">
        <v>0.96779999999999999</v>
      </c>
      <c r="BK23" s="164">
        <v>1.3907</v>
      </c>
      <c r="BL23" s="164">
        <v>3.7841999999999998</v>
      </c>
      <c r="BM23" s="164">
        <v>2.7871000000000001</v>
      </c>
      <c r="BN23" s="164">
        <v>-95.858599999999996</v>
      </c>
      <c r="BO23" s="164">
        <v>68.636099999999999</v>
      </c>
      <c r="BP23" s="164">
        <v>69.277000000000001</v>
      </c>
      <c r="BQ23" s="164">
        <v>-12.2575</v>
      </c>
      <c r="BR23" s="164">
        <v>-125.9148</v>
      </c>
      <c r="BS23" s="165"/>
      <c r="BT23" s="165"/>
      <c r="BU23" s="165"/>
      <c r="BV23" s="164">
        <v>16.136900000000001</v>
      </c>
      <c r="BW23" s="164">
        <v>9.14</v>
      </c>
      <c r="BX23" s="164">
        <v>6.27</v>
      </c>
      <c r="BY23" s="164">
        <v>-11</v>
      </c>
      <c r="BZ23" s="164">
        <v>5.15</v>
      </c>
      <c r="CA23" s="164">
        <v>-21.9648</v>
      </c>
      <c r="CB23" s="164">
        <v>-22.098700000000001</v>
      </c>
      <c r="CC23" s="164">
        <v>21.742000000000001</v>
      </c>
      <c r="CD23" s="164">
        <v>20.085100000000001</v>
      </c>
      <c r="CE23" s="164">
        <v>-3.6355</v>
      </c>
      <c r="CF23" s="164">
        <v>0.1608</v>
      </c>
      <c r="CG23" s="164">
        <v>-0.27339999999999998</v>
      </c>
      <c r="CH23" s="164">
        <v>1.2901</v>
      </c>
      <c r="CI23" s="164">
        <v>19.253</v>
      </c>
      <c r="CJ23" s="165"/>
      <c r="CK23" s="165"/>
      <c r="CL23" s="164">
        <v>55.8</v>
      </c>
      <c r="CM23" s="164">
        <v>-31.9</v>
      </c>
      <c r="CN23" s="164">
        <v>-2.2999999999999998</v>
      </c>
      <c r="CO23" s="164">
        <v>40.9054</v>
      </c>
      <c r="CP23" s="164">
        <v>40.888599999999997</v>
      </c>
      <c r="CQ23" s="164">
        <v>39.179499999999997</v>
      </c>
      <c r="CR23" s="164">
        <v>90.218900000000005</v>
      </c>
      <c r="CS23" s="164">
        <v>90.671400000000006</v>
      </c>
      <c r="CT23" s="164">
        <v>-16.0122</v>
      </c>
      <c r="CU23" s="164">
        <v>-82.618399999999994</v>
      </c>
      <c r="CV23" s="164">
        <v>-14.208500000000001</v>
      </c>
      <c r="CW23" s="164">
        <v>2.2650000000000001</v>
      </c>
      <c r="CX23" s="164">
        <v>31.1</v>
      </c>
      <c r="CY23" s="164">
        <v>12.95</v>
      </c>
      <c r="CZ23" s="164">
        <v>6.7236000000000002</v>
      </c>
      <c r="DA23" s="164">
        <v>6.9366000000000003</v>
      </c>
      <c r="DB23" s="164">
        <v>-7.81</v>
      </c>
      <c r="DC23" s="165"/>
      <c r="DD23" s="164">
        <v>-21.0458</v>
      </c>
      <c r="DE23" s="164">
        <v>-20.622199999999999</v>
      </c>
      <c r="DF23" s="164">
        <v>36.599800000000002</v>
      </c>
      <c r="DG23" s="165"/>
      <c r="DH23" s="164">
        <v>-4.0396000000000001</v>
      </c>
      <c r="DI23" s="164">
        <v>3.5</v>
      </c>
      <c r="DJ23" s="164">
        <v>4.2</v>
      </c>
      <c r="DK23" s="164">
        <v>-2.2252999999999998</v>
      </c>
      <c r="DL23" s="164">
        <v>1.6889000000000001</v>
      </c>
      <c r="DM23" s="164">
        <v>37.2256</v>
      </c>
      <c r="DN23" s="164">
        <v>8.9120000000000008</v>
      </c>
      <c r="DO23" s="164">
        <v>2.04</v>
      </c>
      <c r="DP23" s="164">
        <v>-1.73</v>
      </c>
      <c r="DQ23" s="164">
        <v>8.3834999999999997</v>
      </c>
      <c r="DR23" s="164">
        <v>-36.869599999999998</v>
      </c>
      <c r="DS23" s="164">
        <v>-7.15</v>
      </c>
      <c r="DT23" s="164">
        <v>-7.37</v>
      </c>
      <c r="DU23" s="164">
        <v>20.54</v>
      </c>
      <c r="DV23" s="164">
        <v>20.48</v>
      </c>
      <c r="DW23" s="164">
        <v>-35.4</v>
      </c>
      <c r="DX23" s="164">
        <v>-17.863600000000002</v>
      </c>
      <c r="DY23" s="164">
        <v>-38.5931</v>
      </c>
      <c r="DZ23" s="164">
        <v>-38.281799999999997</v>
      </c>
      <c r="EA23" s="165"/>
      <c r="EB23" s="164">
        <v>-14.019299999999999</v>
      </c>
      <c r="EC23" s="164">
        <v>-20.566700000000001</v>
      </c>
      <c r="ED23" s="164">
        <v>-21.007000000000001</v>
      </c>
      <c r="EE23" s="164">
        <v>-19.5688</v>
      </c>
      <c r="EF23" s="164">
        <v>-21.8323</v>
      </c>
      <c r="EG23" s="164">
        <v>-8.2959999999999994</v>
      </c>
      <c r="EH23" s="164">
        <v>-78.488200000000006</v>
      </c>
      <c r="EI23" s="164">
        <v>-22.538900000000002</v>
      </c>
      <c r="EJ23" s="165"/>
      <c r="EK23" s="164">
        <v>-10.318099999999999</v>
      </c>
      <c r="EL23" s="164">
        <v>-10.3416</v>
      </c>
      <c r="EM23" s="165"/>
      <c r="EN23" s="164">
        <v>-20.805800000000001</v>
      </c>
      <c r="EO23" s="164">
        <v>-20.0151</v>
      </c>
      <c r="EP23" s="164">
        <v>-10.244</v>
      </c>
      <c r="EQ23" s="164">
        <v>-16.927700000000002</v>
      </c>
      <c r="ER23" s="164">
        <v>-15.838699999999999</v>
      </c>
      <c r="ES23" s="164">
        <v>14.7401</v>
      </c>
      <c r="ET23" s="164">
        <v>12.61</v>
      </c>
      <c r="EU23" s="164">
        <v>-4.88</v>
      </c>
      <c r="EV23" s="164">
        <v>-0.7</v>
      </c>
      <c r="EW23" s="164">
        <v>3.3292000000000002</v>
      </c>
      <c r="EX23" s="164">
        <v>-34.404400000000003</v>
      </c>
      <c r="EY23" s="164">
        <v>-12.886699999999999</v>
      </c>
      <c r="EZ23" s="164">
        <v>-1.2512000000000001</v>
      </c>
      <c r="FA23" s="164">
        <v>7.0105000000000004</v>
      </c>
      <c r="FB23" s="164">
        <v>13.605399999999999</v>
      </c>
      <c r="FC23" s="164">
        <v>-26.6142</v>
      </c>
      <c r="FD23" s="165"/>
      <c r="FE23" s="165"/>
      <c r="FF23" s="165"/>
      <c r="FG23" s="164">
        <v>0</v>
      </c>
      <c r="FH23" s="164">
        <v>0</v>
      </c>
      <c r="FI23" s="165"/>
      <c r="FJ23" s="164">
        <v>10.7172</v>
      </c>
      <c r="FK23" s="164">
        <v>11.2196</v>
      </c>
      <c r="FL23" s="164">
        <v>-5.1910999999999996</v>
      </c>
      <c r="FM23" s="164">
        <v>22.261399999999998</v>
      </c>
      <c r="FN23" s="164">
        <v>21.795500000000001</v>
      </c>
      <c r="FO23" s="164">
        <v>3.6890000000000001</v>
      </c>
      <c r="FP23" s="164">
        <v>16.976400000000002</v>
      </c>
      <c r="FQ23" s="164">
        <v>17.848199999999999</v>
      </c>
      <c r="FR23" s="164">
        <v>-17.190000000000001</v>
      </c>
      <c r="FS23" s="164">
        <v>-3.1069</v>
      </c>
      <c r="FT23" s="164">
        <v>0.23549999999999999</v>
      </c>
      <c r="FU23" s="164">
        <v>1.85</v>
      </c>
      <c r="FV23" s="164">
        <v>-2.88</v>
      </c>
      <c r="FW23" s="164">
        <v>-18.137</v>
      </c>
      <c r="FX23" s="165"/>
      <c r="FY23" s="164">
        <v>6.694</v>
      </c>
      <c r="FZ23" s="164">
        <v>3.2629999999999999</v>
      </c>
      <c r="GA23" s="165"/>
      <c r="GB23" s="164">
        <v>30.21</v>
      </c>
      <c r="GC23" s="164">
        <v>-29.6602</v>
      </c>
      <c r="GD23" s="164">
        <v>-19.696100000000001</v>
      </c>
      <c r="GE23" s="164">
        <v>-4.0999999999999996</v>
      </c>
      <c r="GF23" s="164">
        <v>40.045299999999997</v>
      </c>
      <c r="GG23" s="165"/>
      <c r="GH23" s="164">
        <v>0</v>
      </c>
      <c r="GI23" s="165"/>
      <c r="GJ23" s="164">
        <v>4.4836999999999998</v>
      </c>
      <c r="GK23" s="164">
        <v>2.1131000000000002</v>
      </c>
      <c r="GL23" s="165"/>
      <c r="GM23" s="165"/>
      <c r="GN23" s="164">
        <v>-13.2745</v>
      </c>
      <c r="GO23" s="164">
        <v>-35.764499999999998</v>
      </c>
      <c r="GP23" s="164">
        <v>1.1436999999999999</v>
      </c>
      <c r="GQ23" s="164">
        <v>-3.1932</v>
      </c>
      <c r="GR23" s="164">
        <v>4.8558000000000003</v>
      </c>
      <c r="GS23" s="164">
        <v>4.5381</v>
      </c>
      <c r="GT23" s="164">
        <v>140.49109999999999</v>
      </c>
      <c r="GU23" s="164">
        <v>-14.2997</v>
      </c>
      <c r="GV23" s="164">
        <v>-7.8258999999999999</v>
      </c>
      <c r="GW23" s="164">
        <v>2.4624000000000001</v>
      </c>
      <c r="GX23" s="164">
        <v>3.2808999999999999</v>
      </c>
      <c r="GY23" s="164">
        <v>6.1167999999999996</v>
      </c>
      <c r="GZ23" s="164">
        <v>6.1235999999999997</v>
      </c>
      <c r="HA23" s="164">
        <v>2.7120000000000002</v>
      </c>
      <c r="HB23" s="164">
        <v>3.7334000000000001</v>
      </c>
      <c r="HC23" s="164">
        <v>3.9954000000000001</v>
      </c>
      <c r="HD23" s="164">
        <v>-5.03</v>
      </c>
      <c r="HE23" s="164">
        <v>7.9316000000000004</v>
      </c>
      <c r="HF23" s="164">
        <v>49.8504</v>
      </c>
      <c r="HG23" s="164">
        <v>11.2705</v>
      </c>
      <c r="HH23" s="164">
        <v>21.706700000000001</v>
      </c>
      <c r="HI23" s="164">
        <v>18.918700000000001</v>
      </c>
      <c r="HJ23" s="164">
        <v>19.4313</v>
      </c>
      <c r="HK23" s="164">
        <v>-6.6132</v>
      </c>
      <c r="HL23" s="164">
        <v>-9.0518000000000001</v>
      </c>
      <c r="HM23" s="164">
        <v>-10.6546</v>
      </c>
      <c r="HN23" s="164">
        <v>-12.911799999999999</v>
      </c>
      <c r="HO23" s="165"/>
      <c r="HP23" s="164">
        <v>44.841900000000003</v>
      </c>
      <c r="HQ23" s="164">
        <v>-32.996600000000001</v>
      </c>
      <c r="HR23" s="164">
        <v>-32.095700000000001</v>
      </c>
      <c r="HS23" s="164">
        <v>-11.9435</v>
      </c>
      <c r="HT23" s="164">
        <v>-11.930199999999999</v>
      </c>
      <c r="HU23" s="164">
        <v>17.09</v>
      </c>
      <c r="HV23" s="164">
        <v>16.91</v>
      </c>
      <c r="HW23" s="164">
        <v>-41.9</v>
      </c>
      <c r="HX23" s="164">
        <v>-41.2</v>
      </c>
      <c r="HY23" s="164">
        <v>1.3889</v>
      </c>
      <c r="HZ23" s="164">
        <v>-7.04</v>
      </c>
      <c r="IA23" s="164">
        <v>23.478400000000001</v>
      </c>
      <c r="IB23" s="164">
        <v>16.3001</v>
      </c>
      <c r="IC23" s="164">
        <v>16.161899999999999</v>
      </c>
      <c r="ID23" s="164">
        <v>-18.2</v>
      </c>
      <c r="IE23" s="164">
        <v>-38</v>
      </c>
      <c r="IF23" s="164">
        <v>19.7</v>
      </c>
      <c r="IG23" s="164">
        <v>19.2</v>
      </c>
      <c r="IH23" s="165"/>
      <c r="II23" s="164">
        <v>-18.442299999999999</v>
      </c>
      <c r="IJ23" s="164">
        <v>-48.945099999999996</v>
      </c>
      <c r="IK23" s="164">
        <v>-22.920100000000001</v>
      </c>
      <c r="IL23" s="164">
        <v>-233.79050000000001</v>
      </c>
      <c r="IM23" s="164">
        <v>-21.602599999999999</v>
      </c>
      <c r="IN23" s="164">
        <v>22.794899999999998</v>
      </c>
      <c r="IO23" s="164">
        <v>85.428700000000006</v>
      </c>
      <c r="IP23" s="164">
        <v>85.028700000000001</v>
      </c>
      <c r="IQ23" s="164">
        <v>70.396199999999993</v>
      </c>
      <c r="IR23" s="164">
        <v>112.0779</v>
      </c>
      <c r="IS23" s="164">
        <v>10.9457</v>
      </c>
      <c r="IT23" s="164">
        <v>22.021599999999999</v>
      </c>
      <c r="IU23" s="164">
        <v>24.430199999999999</v>
      </c>
      <c r="IV23" s="164">
        <v>39.219499999999996</v>
      </c>
      <c r="IW23" s="164">
        <v>134.86349999999999</v>
      </c>
      <c r="IX23" s="164">
        <v>-223.34450000000001</v>
      </c>
      <c r="IY23" s="164">
        <v>55.545099999999998</v>
      </c>
      <c r="IZ23" s="164">
        <v>-49.976500000000001</v>
      </c>
      <c r="JA23" s="164">
        <v>-1.615</v>
      </c>
      <c r="JB23" s="165"/>
      <c r="JC23" s="164">
        <v>-8.56</v>
      </c>
      <c r="JD23" s="164">
        <v>0.63100000000000001</v>
      </c>
      <c r="JE23" s="164">
        <v>0.627</v>
      </c>
      <c r="JF23" s="164">
        <v>3.84</v>
      </c>
      <c r="JG23" s="164">
        <v>-1.1200000000000001</v>
      </c>
      <c r="JH23" s="164">
        <v>-3.4148000000000001</v>
      </c>
      <c r="JI23" s="164">
        <v>-5.5650000000000004</v>
      </c>
      <c r="JJ23" s="164">
        <v>13.6553</v>
      </c>
      <c r="JK23" s="164">
        <v>-8.6991999999999994</v>
      </c>
      <c r="JL23" s="164">
        <v>-2.4</v>
      </c>
      <c r="JM23" s="164">
        <v>8.173</v>
      </c>
      <c r="JN23" s="164">
        <v>8.2040000000000006</v>
      </c>
      <c r="JO23" s="165"/>
      <c r="JP23" s="165"/>
      <c r="JQ23" s="164">
        <v>4.3566000000000003</v>
      </c>
      <c r="JR23" s="164">
        <v>4.2046999999999999</v>
      </c>
      <c r="JS23" s="164">
        <v>3.726</v>
      </c>
      <c r="JT23" s="165"/>
      <c r="JU23" s="164">
        <v>21.6</v>
      </c>
      <c r="JV23" s="164">
        <v>4.4645999999999999</v>
      </c>
      <c r="JW23" s="164">
        <v>0.19</v>
      </c>
      <c r="JX23" s="165"/>
      <c r="JY23" s="164">
        <v>0</v>
      </c>
      <c r="JZ23" s="164">
        <v>-18.0229</v>
      </c>
      <c r="KA23" s="164">
        <v>-20.466200000000001</v>
      </c>
      <c r="KB23" s="164">
        <v>2.5110000000000001</v>
      </c>
      <c r="KC23" s="164">
        <v>13.6183</v>
      </c>
      <c r="KD23" s="164">
        <v>-14.7454</v>
      </c>
      <c r="KE23" s="164">
        <v>0</v>
      </c>
      <c r="KF23" s="164">
        <v>-23.2</v>
      </c>
      <c r="KG23" s="164">
        <v>4.0999999999999996</v>
      </c>
      <c r="KH23" s="165"/>
      <c r="KI23" s="164">
        <v>-116.9388</v>
      </c>
    </row>
    <row r="24" spans="1:295" ht="18" customHeight="1" x14ac:dyDescent="0.3">
      <c r="A24" s="160" t="s">
        <v>27</v>
      </c>
      <c r="B24" s="160" t="s">
        <v>859</v>
      </c>
      <c r="C24" s="167">
        <v>0</v>
      </c>
      <c r="D24" s="167">
        <v>2.8264999999999998</v>
      </c>
      <c r="E24" s="167">
        <v>-6.6468999999999996</v>
      </c>
      <c r="F24" s="167">
        <v>-2.2949999999999999</v>
      </c>
      <c r="G24" s="167">
        <v>6.3792999999999997</v>
      </c>
      <c r="H24" s="168"/>
      <c r="I24" s="167">
        <v>11.8499</v>
      </c>
      <c r="J24" s="168"/>
      <c r="K24" s="167">
        <v>15.5017</v>
      </c>
      <c r="L24" s="167">
        <v>6.7157999999999998</v>
      </c>
      <c r="M24" s="167">
        <v>8.1405999999999992</v>
      </c>
      <c r="N24" s="168"/>
      <c r="O24" s="167">
        <v>-22</v>
      </c>
      <c r="P24" s="167">
        <v>0</v>
      </c>
      <c r="Q24" s="167">
        <v>3.3119999999999998</v>
      </c>
      <c r="R24" s="167">
        <v>-15.4</v>
      </c>
      <c r="S24" s="167">
        <v>2.8109999999999999</v>
      </c>
      <c r="T24" s="167">
        <v>2.7263000000000002</v>
      </c>
      <c r="U24" s="167">
        <v>4.4543999999999997</v>
      </c>
      <c r="V24" s="167">
        <v>4.3041</v>
      </c>
      <c r="W24" s="167">
        <v>7.6936999999999998</v>
      </c>
      <c r="X24" s="167">
        <v>2.9771999999999998</v>
      </c>
      <c r="Y24" s="167">
        <v>-0.84860000000000002</v>
      </c>
      <c r="Z24" s="167">
        <v>1.5326</v>
      </c>
      <c r="AA24" s="168"/>
      <c r="AB24" s="167">
        <v>-0.80269999999999997</v>
      </c>
      <c r="AC24" s="167">
        <v>-0.95099999999999996</v>
      </c>
      <c r="AD24" s="167">
        <v>-0.92700000000000005</v>
      </c>
      <c r="AE24" s="167">
        <v>12.755000000000001</v>
      </c>
      <c r="AF24" s="167">
        <v>-11.1</v>
      </c>
      <c r="AG24" s="167">
        <v>-11</v>
      </c>
      <c r="AH24" s="167">
        <v>0.86299999999999999</v>
      </c>
      <c r="AI24" s="167">
        <v>0.308</v>
      </c>
      <c r="AJ24" s="167">
        <v>-17.100000000000001</v>
      </c>
      <c r="AK24" s="167">
        <v>-17.03</v>
      </c>
      <c r="AL24" s="168"/>
      <c r="AM24" s="167">
        <v>-8.67</v>
      </c>
      <c r="AN24" s="167">
        <v>-8.67</v>
      </c>
      <c r="AO24" s="167">
        <v>4.8292999999999999</v>
      </c>
      <c r="AP24" s="167">
        <v>3.0264000000000002</v>
      </c>
      <c r="AQ24" s="167">
        <v>12.0784</v>
      </c>
      <c r="AR24" s="167">
        <v>13.2478</v>
      </c>
      <c r="AS24" s="167">
        <v>-19.351400000000002</v>
      </c>
      <c r="AT24" s="167">
        <v>-13.395899999999999</v>
      </c>
      <c r="AU24" s="167">
        <v>-13.915100000000001</v>
      </c>
      <c r="AV24" s="167">
        <v>-0.72289999999999999</v>
      </c>
      <c r="AW24" s="167">
        <v>-0.69620000000000004</v>
      </c>
      <c r="AX24" s="168"/>
      <c r="AY24" s="167">
        <v>-13.6638</v>
      </c>
      <c r="AZ24" s="167">
        <v>2.7742</v>
      </c>
      <c r="BA24" s="167">
        <v>14.7402</v>
      </c>
      <c r="BB24" s="167">
        <v>-11.1465</v>
      </c>
      <c r="BC24" s="167">
        <v>9.2484999999999999</v>
      </c>
      <c r="BD24" s="167">
        <v>-6.2</v>
      </c>
      <c r="BE24" s="167">
        <v>-6.4</v>
      </c>
      <c r="BF24" s="167">
        <v>-21.7425</v>
      </c>
      <c r="BG24" s="167">
        <v>-21.631699999999999</v>
      </c>
      <c r="BH24" s="167">
        <v>-2.9112</v>
      </c>
      <c r="BI24" s="168"/>
      <c r="BJ24" s="167">
        <v>0.80469999999999997</v>
      </c>
      <c r="BK24" s="167">
        <v>3.1745000000000001</v>
      </c>
      <c r="BL24" s="167">
        <v>4.6605999999999996</v>
      </c>
      <c r="BM24" s="167">
        <v>3.0428000000000002</v>
      </c>
      <c r="BN24" s="167">
        <v>-101.1383</v>
      </c>
      <c r="BO24" s="167">
        <v>72.084699999999998</v>
      </c>
      <c r="BP24" s="167">
        <v>72.267799999999994</v>
      </c>
      <c r="BQ24" s="167">
        <v>-20.526399999999999</v>
      </c>
      <c r="BR24" s="167">
        <v>-115.90940000000001</v>
      </c>
      <c r="BS24" s="168"/>
      <c r="BT24" s="168"/>
      <c r="BU24" s="168"/>
      <c r="BV24" s="167">
        <v>20.328299999999999</v>
      </c>
      <c r="BW24" s="167">
        <v>9.3699999999999992</v>
      </c>
      <c r="BX24" s="167">
        <v>6.84</v>
      </c>
      <c r="BY24" s="167">
        <v>-8.8699999999999992</v>
      </c>
      <c r="BZ24" s="167">
        <v>6.25</v>
      </c>
      <c r="CA24" s="167">
        <v>-20.7592</v>
      </c>
      <c r="CB24" s="167">
        <v>-19.955400000000001</v>
      </c>
      <c r="CC24" s="167">
        <v>22.758400000000002</v>
      </c>
      <c r="CD24" s="167">
        <v>20.5822</v>
      </c>
      <c r="CE24" s="167">
        <v>-6.6951000000000001</v>
      </c>
      <c r="CF24" s="167">
        <v>-0.50319999999999998</v>
      </c>
      <c r="CG24" s="167">
        <v>-0.88490000000000002</v>
      </c>
      <c r="CH24" s="167">
        <v>0.57899999999999996</v>
      </c>
      <c r="CI24" s="167">
        <v>17.461600000000001</v>
      </c>
      <c r="CJ24" s="168"/>
      <c r="CK24" s="168"/>
      <c r="CL24" s="167">
        <v>58.1</v>
      </c>
      <c r="CM24" s="167">
        <v>-30.7</v>
      </c>
      <c r="CN24" s="167">
        <v>-2.8</v>
      </c>
      <c r="CO24" s="167">
        <v>43.096699999999998</v>
      </c>
      <c r="CP24" s="167">
        <v>42.851900000000001</v>
      </c>
      <c r="CQ24" s="167">
        <v>41.560200000000002</v>
      </c>
      <c r="CR24" s="167">
        <v>88.561199999999999</v>
      </c>
      <c r="CS24" s="167">
        <v>88.336200000000005</v>
      </c>
      <c r="CT24" s="167">
        <v>-19.9758</v>
      </c>
      <c r="CU24" s="167">
        <v>-78.527299999999997</v>
      </c>
      <c r="CV24" s="167">
        <v>-17.822199999999999</v>
      </c>
      <c r="CW24" s="167">
        <v>2.7561</v>
      </c>
      <c r="CX24" s="167">
        <v>30.11</v>
      </c>
      <c r="CY24" s="167">
        <v>15.88</v>
      </c>
      <c r="CZ24" s="167">
        <v>7.5049000000000001</v>
      </c>
      <c r="DA24" s="167">
        <v>7.7179000000000002</v>
      </c>
      <c r="DB24" s="167">
        <v>-8.1999999999999993</v>
      </c>
      <c r="DC24" s="168"/>
      <c r="DD24" s="167">
        <v>-19.467400000000001</v>
      </c>
      <c r="DE24" s="167">
        <v>-19.226900000000001</v>
      </c>
      <c r="DF24" s="167">
        <v>32.214100000000002</v>
      </c>
      <c r="DG24" s="168"/>
      <c r="DH24" s="167">
        <v>-4.2018000000000004</v>
      </c>
      <c r="DI24" s="167">
        <v>0</v>
      </c>
      <c r="DJ24" s="167">
        <v>0</v>
      </c>
      <c r="DK24" s="167">
        <v>-1.7101999999999999</v>
      </c>
      <c r="DL24" s="167">
        <v>2.8109999999999999</v>
      </c>
      <c r="DM24" s="167">
        <v>41.168500000000002</v>
      </c>
      <c r="DN24" s="167">
        <v>10.7675</v>
      </c>
      <c r="DO24" s="167">
        <v>3.29</v>
      </c>
      <c r="DP24" s="167">
        <v>-3.27</v>
      </c>
      <c r="DQ24" s="167">
        <v>9.6929999999999996</v>
      </c>
      <c r="DR24" s="167">
        <v>-33.046900000000001</v>
      </c>
      <c r="DS24" s="167">
        <v>-6.5</v>
      </c>
      <c r="DT24" s="167">
        <v>-6.61</v>
      </c>
      <c r="DU24" s="167">
        <v>20.98</v>
      </c>
      <c r="DV24" s="167">
        <v>22.78</v>
      </c>
      <c r="DW24" s="167">
        <v>-31.090900000000001</v>
      </c>
      <c r="DX24" s="167">
        <v>-16.2545</v>
      </c>
      <c r="DY24" s="167">
        <v>-37.089399999999998</v>
      </c>
      <c r="DZ24" s="167">
        <v>-35.5182</v>
      </c>
      <c r="EA24" s="167">
        <v>14.0158</v>
      </c>
      <c r="EB24" s="167">
        <v>-5.7892000000000001</v>
      </c>
      <c r="EC24" s="167">
        <v>-14.574299999999999</v>
      </c>
      <c r="ED24" s="167">
        <v>-13.8201</v>
      </c>
      <c r="EE24" s="167">
        <v>-18.672599999999999</v>
      </c>
      <c r="EF24" s="167">
        <v>-21.9437</v>
      </c>
      <c r="EG24" s="167">
        <v>-8.7620000000000005</v>
      </c>
      <c r="EH24" s="167">
        <v>-65.343699999999998</v>
      </c>
      <c r="EI24" s="167">
        <v>-54.323</v>
      </c>
      <c r="EJ24" s="168"/>
      <c r="EK24" s="167">
        <v>-15.4093</v>
      </c>
      <c r="EL24" s="167">
        <v>-8.8834</v>
      </c>
      <c r="EM24" s="168"/>
      <c r="EN24" s="167">
        <v>-20.363299999999999</v>
      </c>
      <c r="EO24" s="167">
        <v>-17.6585</v>
      </c>
      <c r="EP24" s="167">
        <v>-18.436</v>
      </c>
      <c r="EQ24" s="167">
        <v>-14.6358</v>
      </c>
      <c r="ER24" s="167">
        <v>-14.037000000000001</v>
      </c>
      <c r="ES24" s="167">
        <v>11.744199999999999</v>
      </c>
      <c r="ET24" s="167">
        <v>13.37</v>
      </c>
      <c r="EU24" s="167">
        <v>-5.47</v>
      </c>
      <c r="EV24" s="167">
        <v>1.7</v>
      </c>
      <c r="EW24" s="167">
        <v>4.2713000000000001</v>
      </c>
      <c r="EX24" s="167">
        <v>-35.498399999999997</v>
      </c>
      <c r="EY24" s="167">
        <v>-11.742599999999999</v>
      </c>
      <c r="EZ24" s="167">
        <v>-0.33629999999999999</v>
      </c>
      <c r="FA24" s="167">
        <v>5.9625000000000004</v>
      </c>
      <c r="FB24" s="167">
        <v>10.969799999999999</v>
      </c>
      <c r="FC24" s="167">
        <v>-23.971399999999999</v>
      </c>
      <c r="FD24" s="168"/>
      <c r="FE24" s="168"/>
      <c r="FF24" s="168"/>
      <c r="FG24" s="167">
        <v>2.6120999999999999</v>
      </c>
      <c r="FH24" s="167">
        <v>0</v>
      </c>
      <c r="FI24" s="168"/>
      <c r="FJ24" s="167">
        <v>9.7125000000000004</v>
      </c>
      <c r="FK24" s="167">
        <v>9.5449999999999999</v>
      </c>
      <c r="FL24" s="167">
        <v>-7.2005999999999997</v>
      </c>
      <c r="FM24" s="167">
        <v>20.222100000000001</v>
      </c>
      <c r="FN24" s="167">
        <v>20.142199999999999</v>
      </c>
      <c r="FO24" s="167">
        <v>1.8996</v>
      </c>
      <c r="FP24" s="167">
        <v>15.059100000000001</v>
      </c>
      <c r="FQ24" s="167">
        <v>18.2193</v>
      </c>
      <c r="FR24" s="167">
        <v>-17.95</v>
      </c>
      <c r="FS24" s="167">
        <v>-2.4201999999999999</v>
      </c>
      <c r="FT24" s="167">
        <v>0.28860000000000002</v>
      </c>
      <c r="FU24" s="167">
        <v>1.01</v>
      </c>
      <c r="FV24" s="167">
        <v>-1.8</v>
      </c>
      <c r="FW24" s="167">
        <v>-18.646000000000001</v>
      </c>
      <c r="FX24" s="168"/>
      <c r="FY24" s="167">
        <v>6.1420000000000003</v>
      </c>
      <c r="FZ24" s="167">
        <v>3.258</v>
      </c>
      <c r="GA24" s="168"/>
      <c r="GB24" s="167">
        <v>30.66</v>
      </c>
      <c r="GC24" s="167">
        <v>-28.303699999999999</v>
      </c>
      <c r="GD24" s="167">
        <v>-18.1081</v>
      </c>
      <c r="GE24" s="168"/>
      <c r="GF24" s="167">
        <v>40.067</v>
      </c>
      <c r="GG24" s="168"/>
      <c r="GH24" s="168"/>
      <c r="GI24" s="168"/>
      <c r="GJ24" s="167">
        <v>4.7319000000000004</v>
      </c>
      <c r="GK24" s="167">
        <v>2.2313000000000001</v>
      </c>
      <c r="GL24" s="168"/>
      <c r="GM24" s="168"/>
      <c r="GN24" s="168"/>
      <c r="GO24" s="167">
        <v>-39.062199999999997</v>
      </c>
      <c r="GP24" s="167">
        <v>1.0993999999999999</v>
      </c>
      <c r="GQ24" s="167">
        <v>-2.4369000000000001</v>
      </c>
      <c r="GR24" s="167">
        <v>4.3772000000000002</v>
      </c>
      <c r="GS24" s="167">
        <v>4.1638000000000002</v>
      </c>
      <c r="GT24" s="167">
        <v>146.0026</v>
      </c>
      <c r="GU24" s="167">
        <v>-13.552</v>
      </c>
      <c r="GV24" s="167">
        <v>-8.3596000000000004</v>
      </c>
      <c r="GW24" s="167">
        <v>3.5122</v>
      </c>
      <c r="GX24" s="167">
        <v>2.5085999999999999</v>
      </c>
      <c r="GY24" s="167">
        <v>6.3804999999999996</v>
      </c>
      <c r="GZ24" s="167">
        <v>6.4480000000000004</v>
      </c>
      <c r="HA24" s="167">
        <v>1.8544</v>
      </c>
      <c r="HB24" s="167">
        <v>4.4949000000000003</v>
      </c>
      <c r="HC24" s="167">
        <v>0</v>
      </c>
      <c r="HD24" s="167">
        <v>-10.06</v>
      </c>
      <c r="HE24" s="167">
        <v>12.4817</v>
      </c>
      <c r="HF24" s="167">
        <v>68.611599999999996</v>
      </c>
      <c r="HG24" s="167">
        <v>-8.4936000000000007</v>
      </c>
      <c r="HH24" s="167">
        <v>0</v>
      </c>
      <c r="HI24" s="167">
        <v>49.746000000000002</v>
      </c>
      <c r="HJ24" s="167">
        <v>0</v>
      </c>
      <c r="HK24" s="167">
        <v>-6.7313999999999998</v>
      </c>
      <c r="HL24" s="167">
        <v>-8.3138000000000005</v>
      </c>
      <c r="HM24" s="167">
        <v>0</v>
      </c>
      <c r="HN24" s="167">
        <v>0</v>
      </c>
      <c r="HO24" s="167">
        <v>38.774900000000002</v>
      </c>
      <c r="HP24" s="167">
        <v>33.905099999999997</v>
      </c>
      <c r="HQ24" s="167">
        <v>-36.9407</v>
      </c>
      <c r="HR24" s="167">
        <v>-36.1387</v>
      </c>
      <c r="HS24" s="167">
        <v>-17.931999999999999</v>
      </c>
      <c r="HT24" s="167">
        <v>-17.763500000000001</v>
      </c>
      <c r="HU24" s="167">
        <v>14</v>
      </c>
      <c r="HV24" s="167">
        <v>13.82</v>
      </c>
      <c r="HW24" s="167">
        <v>-39.5</v>
      </c>
      <c r="HX24" s="167">
        <v>-39.9</v>
      </c>
      <c r="HY24" s="167">
        <v>1.2662</v>
      </c>
      <c r="HZ24" s="167">
        <v>-2.96</v>
      </c>
      <c r="IA24" s="167">
        <v>17.589600000000001</v>
      </c>
      <c r="IB24" s="167">
        <v>9.9131999999999998</v>
      </c>
      <c r="IC24" s="167">
        <v>9.5581999999999994</v>
      </c>
      <c r="ID24" s="167">
        <v>-17.8</v>
      </c>
      <c r="IE24" s="167">
        <v>-35</v>
      </c>
      <c r="IF24" s="167">
        <v>23.9</v>
      </c>
      <c r="IG24" s="167">
        <v>23.4</v>
      </c>
      <c r="IH24" s="167">
        <v>-19.1175</v>
      </c>
      <c r="II24" s="167">
        <v>-18.917100000000001</v>
      </c>
      <c r="IJ24" s="167">
        <v>-23.9224</v>
      </c>
      <c r="IK24" s="167">
        <v>7.9551999999999996</v>
      </c>
      <c r="IL24" s="167">
        <v>-264.9151</v>
      </c>
      <c r="IM24" s="167">
        <v>-60.9694</v>
      </c>
      <c r="IN24" s="167">
        <v>25.282</v>
      </c>
      <c r="IO24" s="167">
        <v>115.2604</v>
      </c>
      <c r="IP24" s="167">
        <v>63.0931</v>
      </c>
      <c r="IQ24" s="167">
        <v>138.29329999999999</v>
      </c>
      <c r="IR24" s="167">
        <v>59.362900000000003</v>
      </c>
      <c r="IS24" s="167">
        <v>36.695599999999999</v>
      </c>
      <c r="IT24" s="167">
        <v>31.087499999999999</v>
      </c>
      <c r="IU24" s="167">
        <v>29.469000000000001</v>
      </c>
      <c r="IV24" s="167">
        <v>-22.1722</v>
      </c>
      <c r="IW24" s="167">
        <v>171.78139999999999</v>
      </c>
      <c r="IX24" s="167">
        <v>-171.8673</v>
      </c>
      <c r="IY24" s="167">
        <v>0.61240000000000006</v>
      </c>
      <c r="IZ24" s="167">
        <v>2.1002999999999998</v>
      </c>
      <c r="JA24" s="167">
        <v>-2.2498</v>
      </c>
      <c r="JB24" s="168"/>
      <c r="JC24" s="167">
        <v>-8.7200000000000006</v>
      </c>
      <c r="JD24" s="167">
        <v>0.54900000000000004</v>
      </c>
      <c r="JE24" s="167">
        <v>0.53300000000000003</v>
      </c>
      <c r="JF24" s="167">
        <v>4</v>
      </c>
      <c r="JG24" s="167">
        <v>-0.56000000000000005</v>
      </c>
      <c r="JH24" s="167">
        <v>-3.4336000000000002</v>
      </c>
      <c r="JI24" s="167">
        <v>-5.6535000000000002</v>
      </c>
      <c r="JJ24" s="167">
        <v>11.7784</v>
      </c>
      <c r="JK24" s="167">
        <v>-9.2271000000000001</v>
      </c>
      <c r="JL24" s="167">
        <v>-5.6</v>
      </c>
      <c r="JM24" s="167">
        <v>8.5470000000000006</v>
      </c>
      <c r="JN24" s="167">
        <v>7.798</v>
      </c>
      <c r="JO24" s="167">
        <v>2.6698</v>
      </c>
      <c r="JP24" s="167">
        <v>3.0219</v>
      </c>
      <c r="JQ24" s="167">
        <v>4.5648999999999997</v>
      </c>
      <c r="JR24" s="167">
        <v>4.0507</v>
      </c>
      <c r="JS24" s="167">
        <v>3.2831000000000001</v>
      </c>
      <c r="JT24" s="168"/>
      <c r="JU24" s="167">
        <v>17.899999999999999</v>
      </c>
      <c r="JV24" s="167">
        <v>4.4196</v>
      </c>
      <c r="JW24" s="167">
        <v>0.22</v>
      </c>
      <c r="JX24" s="168"/>
      <c r="JY24" s="167">
        <v>-2.8283999999999998</v>
      </c>
      <c r="JZ24" s="167">
        <v>-17.044799999999999</v>
      </c>
      <c r="KA24" s="167">
        <v>-19.0809</v>
      </c>
      <c r="KB24" s="167">
        <v>0</v>
      </c>
      <c r="KC24" s="167">
        <v>12.6975</v>
      </c>
      <c r="KD24" s="167">
        <v>-13.322699999999999</v>
      </c>
      <c r="KE24" s="167">
        <v>0</v>
      </c>
      <c r="KF24" s="167">
        <v>-20</v>
      </c>
      <c r="KG24" s="167">
        <v>1</v>
      </c>
      <c r="KH24" s="168"/>
      <c r="KI24" s="167">
        <v>-114.0701</v>
      </c>
    </row>
    <row r="25" spans="1:295" ht="18" customHeight="1" x14ac:dyDescent="0.3">
      <c r="A25" s="160" t="s">
        <v>27</v>
      </c>
      <c r="B25" s="160" t="s">
        <v>860</v>
      </c>
      <c r="C25" s="161">
        <v>0</v>
      </c>
      <c r="D25" s="161">
        <v>2.4409000000000001</v>
      </c>
      <c r="E25" s="161">
        <v>-5.4618000000000002</v>
      </c>
      <c r="F25" s="161">
        <v>1.1607000000000001</v>
      </c>
      <c r="G25" s="161">
        <v>6.9526000000000003</v>
      </c>
      <c r="H25" s="162"/>
      <c r="I25" s="161">
        <v>13.032500000000001</v>
      </c>
      <c r="J25" s="162"/>
      <c r="K25" s="161">
        <v>18.122900000000001</v>
      </c>
      <c r="L25" s="161">
        <v>7.9348000000000001</v>
      </c>
      <c r="M25" s="161">
        <v>9.2841000000000005</v>
      </c>
      <c r="N25" s="162"/>
      <c r="O25" s="162"/>
      <c r="P25" s="162"/>
      <c r="Q25" s="161">
        <v>3.3119999999999998</v>
      </c>
      <c r="R25" s="162"/>
      <c r="S25" s="161">
        <v>2.7483</v>
      </c>
      <c r="T25" s="161">
        <v>-3.0023</v>
      </c>
      <c r="U25" s="161">
        <v>4.9241999999999999</v>
      </c>
      <c r="V25" s="161">
        <v>4.7798999999999996</v>
      </c>
      <c r="W25" s="161">
        <v>8.3865999999999996</v>
      </c>
      <c r="X25" s="161">
        <v>2.8809</v>
      </c>
      <c r="Y25" s="161">
        <v>-0.80230000000000001</v>
      </c>
      <c r="Z25" s="161">
        <v>1.6838</v>
      </c>
      <c r="AA25" s="162"/>
      <c r="AB25" s="161">
        <v>-0.84250000000000003</v>
      </c>
      <c r="AC25" s="161">
        <v>-0.75</v>
      </c>
      <c r="AD25" s="161">
        <v>-0.747</v>
      </c>
      <c r="AE25" s="161">
        <v>12.000999999999999</v>
      </c>
      <c r="AF25" s="161">
        <v>-8.8800000000000008</v>
      </c>
      <c r="AG25" s="162"/>
      <c r="AH25" s="161">
        <v>-0.27700000000000002</v>
      </c>
      <c r="AI25" s="161">
        <v>0.29099999999999998</v>
      </c>
      <c r="AJ25" s="161">
        <v>-15.69</v>
      </c>
      <c r="AK25" s="161">
        <v>-15.74</v>
      </c>
      <c r="AL25" s="162"/>
      <c r="AM25" s="161">
        <v>-9.08</v>
      </c>
      <c r="AN25" s="161">
        <v>-9.0299999999999994</v>
      </c>
      <c r="AO25" s="161">
        <v>5.8841999999999999</v>
      </c>
      <c r="AP25" s="161">
        <v>3.2591999999999999</v>
      </c>
      <c r="AQ25" s="161">
        <v>5.8606999999999996</v>
      </c>
      <c r="AR25" s="161">
        <v>9.0462000000000007</v>
      </c>
      <c r="AS25" s="161">
        <v>-17.879200000000001</v>
      </c>
      <c r="AT25" s="161">
        <v>-11.654400000000001</v>
      </c>
      <c r="AU25" s="161">
        <v>-11.0489</v>
      </c>
      <c r="AV25" s="161">
        <v>9.2363</v>
      </c>
      <c r="AW25" s="161">
        <v>10.1218</v>
      </c>
      <c r="AX25" s="162"/>
      <c r="AY25" s="161">
        <v>-18.352399999999999</v>
      </c>
      <c r="AZ25" s="161">
        <v>3.9578000000000002</v>
      </c>
      <c r="BA25" s="161">
        <v>19.6098</v>
      </c>
      <c r="BB25" s="161">
        <v>-10.1388</v>
      </c>
      <c r="BC25" s="161">
        <v>9.7725000000000009</v>
      </c>
      <c r="BD25" s="161">
        <v>-6.1</v>
      </c>
      <c r="BE25" s="161">
        <v>-6.2</v>
      </c>
      <c r="BF25" s="161">
        <v>-21.728100000000001</v>
      </c>
      <c r="BG25" s="161">
        <v>-22.288900000000002</v>
      </c>
      <c r="BH25" s="161">
        <v>-6.5606999999999998</v>
      </c>
      <c r="BI25" s="162"/>
      <c r="BJ25" s="161">
        <v>3.1962000000000002</v>
      </c>
      <c r="BK25" s="161">
        <v>3.9689999999999999</v>
      </c>
      <c r="BL25" s="161">
        <v>6.5198999999999998</v>
      </c>
      <c r="BM25" s="161">
        <v>4.3785999999999996</v>
      </c>
      <c r="BN25" s="161">
        <v>-81.911699999999996</v>
      </c>
      <c r="BO25" s="161">
        <v>0</v>
      </c>
      <c r="BP25" s="161">
        <v>107.3946</v>
      </c>
      <c r="BQ25" s="161">
        <v>-27.953399999999998</v>
      </c>
      <c r="BR25" s="161">
        <v>-124.2604</v>
      </c>
      <c r="BS25" s="162"/>
      <c r="BT25" s="162"/>
      <c r="BU25" s="162"/>
      <c r="BV25" s="161">
        <v>23.431999999999999</v>
      </c>
      <c r="BW25" s="161">
        <v>10.72</v>
      </c>
      <c r="BX25" s="161">
        <v>8.43</v>
      </c>
      <c r="BY25" s="161">
        <v>-5.75</v>
      </c>
      <c r="BZ25" s="161">
        <v>9.58</v>
      </c>
      <c r="CA25" s="161">
        <v>-28.126799999999999</v>
      </c>
      <c r="CB25" s="161">
        <v>-27.457000000000001</v>
      </c>
      <c r="CC25" s="161">
        <v>30.679500000000001</v>
      </c>
      <c r="CD25" s="161">
        <v>28.952000000000002</v>
      </c>
      <c r="CE25" s="161">
        <v>-5.2043999999999997</v>
      </c>
      <c r="CF25" s="161">
        <v>-10.305400000000001</v>
      </c>
      <c r="CG25" s="161">
        <v>-10.2439</v>
      </c>
      <c r="CH25" s="161">
        <v>3.2755000000000001</v>
      </c>
      <c r="CI25" s="161">
        <v>11.6965</v>
      </c>
      <c r="CJ25" s="162"/>
      <c r="CK25" s="162"/>
      <c r="CL25" s="161">
        <v>49.4</v>
      </c>
      <c r="CM25" s="161">
        <v>-19.3</v>
      </c>
      <c r="CN25" s="161">
        <v>-3.29</v>
      </c>
      <c r="CO25" s="161">
        <v>39.171999999999997</v>
      </c>
      <c r="CP25" s="161">
        <v>39.010800000000003</v>
      </c>
      <c r="CQ25" s="161">
        <v>37.549599999999998</v>
      </c>
      <c r="CR25" s="161">
        <v>61.499000000000002</v>
      </c>
      <c r="CS25" s="161">
        <v>62.58</v>
      </c>
      <c r="CT25" s="161">
        <v>-16.866900000000001</v>
      </c>
      <c r="CU25" s="161">
        <v>0</v>
      </c>
      <c r="CV25" s="161">
        <v>-13.7117</v>
      </c>
      <c r="CW25" s="161">
        <v>2.9723000000000002</v>
      </c>
      <c r="CX25" s="161">
        <v>24.93</v>
      </c>
      <c r="CY25" s="161">
        <v>19.71</v>
      </c>
      <c r="CZ25" s="161">
        <v>8.7548999999999992</v>
      </c>
      <c r="DA25" s="161">
        <v>8.8897999999999993</v>
      </c>
      <c r="DB25" s="161">
        <v>-9.2200000000000006</v>
      </c>
      <c r="DC25" s="162"/>
      <c r="DD25" s="161">
        <v>-13.8858</v>
      </c>
      <c r="DE25" s="161">
        <v>-13.4903</v>
      </c>
      <c r="DF25" s="161">
        <v>27.725100000000001</v>
      </c>
      <c r="DG25" s="162"/>
      <c r="DH25" s="161">
        <v>-4.7018000000000004</v>
      </c>
      <c r="DI25" s="161">
        <v>-5.2</v>
      </c>
      <c r="DJ25" s="161">
        <v>-4.8</v>
      </c>
      <c r="DK25" s="161">
        <v>-0.8679</v>
      </c>
      <c r="DL25" s="161">
        <v>4.4939999999999998</v>
      </c>
      <c r="DM25" s="161">
        <v>41.641599999999997</v>
      </c>
      <c r="DN25" s="161">
        <v>12.9941</v>
      </c>
      <c r="DO25" s="161">
        <v>4.87</v>
      </c>
      <c r="DP25" s="161">
        <v>-3.12</v>
      </c>
      <c r="DQ25" s="161">
        <v>12.609</v>
      </c>
      <c r="DR25" s="161">
        <v>-29.024100000000001</v>
      </c>
      <c r="DS25" s="161">
        <v>-6.35</v>
      </c>
      <c r="DT25" s="161">
        <v>-6.47</v>
      </c>
      <c r="DU25" s="161">
        <v>20.22</v>
      </c>
      <c r="DV25" s="161">
        <v>26.52</v>
      </c>
      <c r="DW25" s="161">
        <v>-27.381799999999998</v>
      </c>
      <c r="DX25" s="161">
        <v>-13.709099999999999</v>
      </c>
      <c r="DY25" s="161">
        <v>-43.543399999999998</v>
      </c>
      <c r="DZ25" s="161">
        <v>-41.690899999999999</v>
      </c>
      <c r="EA25" s="161">
        <v>21.115200000000002</v>
      </c>
      <c r="EB25" s="161">
        <v>-1.8888</v>
      </c>
      <c r="EC25" s="161">
        <v>-10.7425</v>
      </c>
      <c r="ED25" s="161">
        <v>-10.253</v>
      </c>
      <c r="EE25" s="161">
        <v>-22.5091</v>
      </c>
      <c r="EF25" s="161">
        <v>-28.285699999999999</v>
      </c>
      <c r="EG25" s="161">
        <v>-9.8710000000000004</v>
      </c>
      <c r="EH25" s="161">
        <v>-56.081699999999998</v>
      </c>
      <c r="EI25" s="161">
        <v>-63.662399999999998</v>
      </c>
      <c r="EJ25" s="162"/>
      <c r="EK25" s="161">
        <v>-15.0893</v>
      </c>
      <c r="EL25" s="161">
        <v>-9.1155000000000008</v>
      </c>
      <c r="EM25" s="162"/>
      <c r="EN25" s="161">
        <v>-16.444600000000001</v>
      </c>
      <c r="EO25" s="161">
        <v>-16.046099999999999</v>
      </c>
      <c r="EP25" s="161">
        <v>-12.292</v>
      </c>
      <c r="EQ25" s="161">
        <v>-19.508199999999999</v>
      </c>
      <c r="ER25" s="161">
        <v>-18.9147</v>
      </c>
      <c r="ES25" s="161">
        <v>18.857700000000001</v>
      </c>
      <c r="ET25" s="161">
        <v>13.25</v>
      </c>
      <c r="EU25" s="161">
        <v>-5.42</v>
      </c>
      <c r="EV25" s="161">
        <v>-0.6</v>
      </c>
      <c r="EW25" s="161">
        <v>4.5506000000000002</v>
      </c>
      <c r="EX25" s="161">
        <v>-28.556899999999999</v>
      </c>
      <c r="EY25" s="161">
        <v>-13.355399999999999</v>
      </c>
      <c r="EZ25" s="161">
        <v>-1.9917</v>
      </c>
      <c r="FA25" s="161">
        <v>7.4092000000000002</v>
      </c>
      <c r="FB25" s="161">
        <v>15.8245</v>
      </c>
      <c r="FC25" s="161">
        <v>-31.588100000000001</v>
      </c>
      <c r="FD25" s="161">
        <v>0</v>
      </c>
      <c r="FE25" s="161">
        <v>0</v>
      </c>
      <c r="FF25" s="161">
        <v>0</v>
      </c>
      <c r="FG25" s="161">
        <v>2.6358999999999999</v>
      </c>
      <c r="FH25" s="161">
        <v>0</v>
      </c>
      <c r="FI25" s="161">
        <v>0</v>
      </c>
      <c r="FJ25" s="161">
        <v>18.0853</v>
      </c>
      <c r="FK25" s="161">
        <v>17.750399999999999</v>
      </c>
      <c r="FL25" s="161">
        <v>-2.8468</v>
      </c>
      <c r="FM25" s="161">
        <v>27.7026</v>
      </c>
      <c r="FN25" s="161">
        <v>27.825900000000001</v>
      </c>
      <c r="FO25" s="161">
        <v>5.2732999999999999</v>
      </c>
      <c r="FP25" s="161">
        <v>18.4969</v>
      </c>
      <c r="FQ25" s="161">
        <v>18.312000000000001</v>
      </c>
      <c r="FR25" s="161">
        <v>-16.53</v>
      </c>
      <c r="FS25" s="161">
        <v>-2.6015000000000001</v>
      </c>
      <c r="FT25" s="161">
        <v>0.31519999999999998</v>
      </c>
      <c r="FU25" s="161">
        <v>1.91</v>
      </c>
      <c r="FV25" s="161">
        <v>-2.65</v>
      </c>
      <c r="FW25" s="161">
        <v>-17.679600000000001</v>
      </c>
      <c r="FX25" s="162"/>
      <c r="FY25" s="161">
        <v>6.19</v>
      </c>
      <c r="FZ25" s="161">
        <v>3.9820000000000002</v>
      </c>
      <c r="GA25" s="162"/>
      <c r="GB25" s="161">
        <v>31.94</v>
      </c>
      <c r="GC25" s="161">
        <v>-31.2898</v>
      </c>
      <c r="GD25" s="161">
        <v>-21.639800000000001</v>
      </c>
      <c r="GE25" s="161">
        <v>-3.82</v>
      </c>
      <c r="GF25" s="161">
        <v>42.326999999999998</v>
      </c>
      <c r="GG25" s="162"/>
      <c r="GH25" s="162"/>
      <c r="GI25" s="162"/>
      <c r="GJ25" s="161">
        <v>4.9341999999999997</v>
      </c>
      <c r="GK25" s="161">
        <v>2.3961000000000001</v>
      </c>
      <c r="GL25" s="161">
        <v>3.3799999999999997E-2</v>
      </c>
      <c r="GM25" s="162"/>
      <c r="GN25" s="161">
        <v>-13.7804</v>
      </c>
      <c r="GO25" s="161">
        <v>-43.9071</v>
      </c>
      <c r="GP25" s="161">
        <v>2.4620000000000002</v>
      </c>
      <c r="GQ25" s="161">
        <v>-1.8487</v>
      </c>
      <c r="GR25" s="161">
        <v>4.5818000000000003</v>
      </c>
      <c r="GS25" s="161">
        <v>5.2477999999999998</v>
      </c>
      <c r="GT25" s="161">
        <v>151.99629999999999</v>
      </c>
      <c r="GU25" s="161">
        <v>-12.4785</v>
      </c>
      <c r="GV25" s="161">
        <v>-8.6880000000000006</v>
      </c>
      <c r="GW25" s="161">
        <v>3.677</v>
      </c>
      <c r="GX25" s="161">
        <v>2.9658000000000002</v>
      </c>
      <c r="GY25" s="161">
        <v>7.9561999999999999</v>
      </c>
      <c r="GZ25" s="161">
        <v>7.9984000000000002</v>
      </c>
      <c r="HA25" s="161">
        <v>2</v>
      </c>
      <c r="HB25" s="161">
        <v>20.458100000000002</v>
      </c>
      <c r="HC25" s="162"/>
      <c r="HD25" s="161">
        <v>-31.85</v>
      </c>
      <c r="HE25" s="161">
        <v>34.722299999999997</v>
      </c>
      <c r="HF25" s="161">
        <v>51.847499999999997</v>
      </c>
      <c r="HG25" s="161">
        <v>0</v>
      </c>
      <c r="HH25" s="161">
        <v>16.106400000000001</v>
      </c>
      <c r="HI25" s="161">
        <v>16.573499999999999</v>
      </c>
      <c r="HJ25" s="162"/>
      <c r="HK25" s="161">
        <v>0</v>
      </c>
      <c r="HL25" s="161">
        <v>0</v>
      </c>
      <c r="HM25" s="161">
        <v>-10.999599999999999</v>
      </c>
      <c r="HN25" s="161">
        <v>-12.7371</v>
      </c>
      <c r="HO25" s="161">
        <v>21.4099</v>
      </c>
      <c r="HP25" s="162"/>
      <c r="HQ25" s="161">
        <v>-36.71</v>
      </c>
      <c r="HR25" s="161">
        <v>-35.962899999999998</v>
      </c>
      <c r="HS25" s="161">
        <v>-22.950099999999999</v>
      </c>
      <c r="HT25" s="161">
        <v>-23.085999999999999</v>
      </c>
      <c r="HU25" s="161">
        <v>37.44</v>
      </c>
      <c r="HV25" s="161">
        <v>37.369999999999997</v>
      </c>
      <c r="HW25" s="161">
        <v>-41</v>
      </c>
      <c r="HX25" s="161">
        <v>-40.799999999999997</v>
      </c>
      <c r="HY25" s="161">
        <v>1.3541000000000001</v>
      </c>
      <c r="HZ25" s="161">
        <v>0.64</v>
      </c>
      <c r="IA25" s="161">
        <v>15.094900000000001</v>
      </c>
      <c r="IB25" s="161">
        <v>17.430700000000002</v>
      </c>
      <c r="IC25" s="161">
        <v>17.0763</v>
      </c>
      <c r="ID25" s="161">
        <v>-17.399999999999999</v>
      </c>
      <c r="IE25" s="161">
        <v>-35</v>
      </c>
      <c r="IF25" s="161">
        <v>21.8</v>
      </c>
      <c r="IG25" s="161">
        <v>20.9</v>
      </c>
      <c r="IH25" s="161">
        <v>-18.646599999999999</v>
      </c>
      <c r="II25" s="161">
        <v>-18.718299999999999</v>
      </c>
      <c r="IJ25" s="161">
        <v>-56.819499999999998</v>
      </c>
      <c r="IK25" s="161">
        <v>9.8054000000000006</v>
      </c>
      <c r="IL25" s="161">
        <v>-261.65429999999998</v>
      </c>
      <c r="IM25" s="161">
        <v>-39.246899999999997</v>
      </c>
      <c r="IN25" s="161">
        <v>27.861000000000001</v>
      </c>
      <c r="IO25" s="161">
        <v>86.437200000000004</v>
      </c>
      <c r="IP25" s="161">
        <v>86.767300000000006</v>
      </c>
      <c r="IQ25" s="161">
        <v>0</v>
      </c>
      <c r="IR25" s="161">
        <v>51.854599999999998</v>
      </c>
      <c r="IS25" s="161">
        <v>5.8</v>
      </c>
      <c r="IT25" s="161">
        <v>8.4517000000000007</v>
      </c>
      <c r="IU25" s="161">
        <v>9.6656999999999993</v>
      </c>
      <c r="IV25" s="161">
        <v>0</v>
      </c>
      <c r="IW25" s="161">
        <v>151.9348</v>
      </c>
      <c r="IX25" s="161">
        <v>-169.72829999999999</v>
      </c>
      <c r="IY25" s="161">
        <v>-15.563599999999999</v>
      </c>
      <c r="IZ25" s="161">
        <v>18.542000000000002</v>
      </c>
      <c r="JA25" s="161">
        <v>1.1999999999999999E-3</v>
      </c>
      <c r="JB25" s="162"/>
      <c r="JC25" s="161">
        <v>-8.8000000000000007</v>
      </c>
      <c r="JD25" s="161">
        <v>0.249</v>
      </c>
      <c r="JE25" s="161">
        <v>0.23799999999999999</v>
      </c>
      <c r="JF25" s="161">
        <v>4.16</v>
      </c>
      <c r="JG25" s="161">
        <v>-2.72</v>
      </c>
      <c r="JH25" s="161">
        <v>-1.7746</v>
      </c>
      <c r="JI25" s="161">
        <v>-3.3982000000000001</v>
      </c>
      <c r="JJ25" s="161">
        <v>9.8161000000000005</v>
      </c>
      <c r="JK25" s="161">
        <v>-8.6991999999999994</v>
      </c>
      <c r="JL25" s="161">
        <v>-7.1</v>
      </c>
      <c r="JM25" s="161">
        <v>5.9720000000000004</v>
      </c>
      <c r="JN25" s="161">
        <v>5.2590000000000003</v>
      </c>
      <c r="JO25" s="161">
        <v>2.6844000000000001</v>
      </c>
      <c r="JP25" s="162"/>
      <c r="JQ25" s="161">
        <v>2.9217</v>
      </c>
      <c r="JR25" s="161">
        <v>3.4769999999999999</v>
      </c>
      <c r="JS25" s="161">
        <v>2.6137000000000001</v>
      </c>
      <c r="JT25" s="162"/>
      <c r="JU25" s="161">
        <v>18.3</v>
      </c>
      <c r="JV25" s="161">
        <v>4.1882999999999999</v>
      </c>
      <c r="JW25" s="161">
        <v>0.42</v>
      </c>
      <c r="JX25" s="162"/>
      <c r="JY25" s="161">
        <v>4.2831000000000001</v>
      </c>
      <c r="JZ25" s="161">
        <v>-20.1249</v>
      </c>
      <c r="KA25" s="161">
        <v>-24.129000000000001</v>
      </c>
      <c r="KB25" s="161">
        <v>7.5384000000000002</v>
      </c>
      <c r="KC25" s="161">
        <v>15.938599999999999</v>
      </c>
      <c r="KD25" s="161">
        <v>-18.953499999999998</v>
      </c>
      <c r="KE25" s="161">
        <v>2.6044999999999998</v>
      </c>
      <c r="KF25" s="161">
        <v>-19.899999999999999</v>
      </c>
      <c r="KG25" s="161">
        <v>1.2</v>
      </c>
      <c r="KH25" s="162"/>
      <c r="KI25" s="161">
        <v>-110.4062</v>
      </c>
    </row>
    <row r="26" spans="1:295" ht="18" customHeight="1" x14ac:dyDescent="0.3">
      <c r="A26" s="160" t="s">
        <v>27</v>
      </c>
      <c r="B26" s="160" t="s">
        <v>861</v>
      </c>
      <c r="C26" s="164">
        <v>0</v>
      </c>
      <c r="D26" s="164">
        <v>2.1741000000000001</v>
      </c>
      <c r="E26" s="164">
        <v>-4.8789999999999996</v>
      </c>
      <c r="F26" s="164">
        <v>1.1882999999999999</v>
      </c>
      <c r="G26" s="164">
        <v>7.3624000000000001</v>
      </c>
      <c r="H26" s="165"/>
      <c r="I26" s="164">
        <v>13.814500000000001</v>
      </c>
      <c r="J26" s="165"/>
      <c r="K26" s="164">
        <v>19.488499999999998</v>
      </c>
      <c r="L26" s="164">
        <v>8.8446999999999996</v>
      </c>
      <c r="M26" s="164">
        <v>10.2064</v>
      </c>
      <c r="N26" s="165"/>
      <c r="O26" s="164">
        <v>-24.2</v>
      </c>
      <c r="P26" s="164">
        <v>0</v>
      </c>
      <c r="Q26" s="164">
        <v>4.1399999999999997</v>
      </c>
      <c r="R26" s="164">
        <v>-17.600000000000001</v>
      </c>
      <c r="S26" s="164">
        <v>2.9502999999999999</v>
      </c>
      <c r="T26" s="164">
        <v>3.1265000000000001</v>
      </c>
      <c r="U26" s="164">
        <v>5.4859999999999998</v>
      </c>
      <c r="V26" s="164">
        <v>5.2914000000000003</v>
      </c>
      <c r="W26" s="164">
        <v>9.3033999999999999</v>
      </c>
      <c r="X26" s="164">
        <v>3.1802000000000001</v>
      </c>
      <c r="Y26" s="164">
        <v>-0.74419999999999997</v>
      </c>
      <c r="Z26" s="164">
        <v>1.6572</v>
      </c>
      <c r="AA26" s="165"/>
      <c r="AB26" s="164">
        <v>-0.72119999999999995</v>
      </c>
      <c r="AC26" s="164">
        <v>-0.84499999999999997</v>
      </c>
      <c r="AD26" s="164">
        <v>-0.82599999999999996</v>
      </c>
      <c r="AE26" s="164">
        <v>11.833</v>
      </c>
      <c r="AF26" s="164">
        <v>-8.8800000000000008</v>
      </c>
      <c r="AG26" s="164">
        <v>-8.8000000000000007</v>
      </c>
      <c r="AH26" s="164">
        <v>-0.57899999999999996</v>
      </c>
      <c r="AI26" s="164">
        <v>0.28399999999999997</v>
      </c>
      <c r="AJ26" s="164">
        <v>-15.87</v>
      </c>
      <c r="AK26" s="164">
        <v>-15.92</v>
      </c>
      <c r="AL26" s="165"/>
      <c r="AM26" s="164">
        <v>-9.39</v>
      </c>
      <c r="AN26" s="164">
        <v>-9.49</v>
      </c>
      <c r="AO26" s="164">
        <v>7.0083000000000002</v>
      </c>
      <c r="AP26" s="164">
        <v>2.9626000000000001</v>
      </c>
      <c r="AQ26" s="164">
        <v>18.244800000000001</v>
      </c>
      <c r="AR26" s="164">
        <v>22.184699999999999</v>
      </c>
      <c r="AS26" s="164">
        <v>-12.8941</v>
      </c>
      <c r="AT26" s="164">
        <v>-4.1527000000000003</v>
      </c>
      <c r="AU26" s="164">
        <v>-2.9081999999999999</v>
      </c>
      <c r="AV26" s="164">
        <v>-0.29630000000000001</v>
      </c>
      <c r="AW26" s="164">
        <v>-0.1988</v>
      </c>
      <c r="AX26" s="165"/>
      <c r="AY26" s="164">
        <v>-8.7073</v>
      </c>
      <c r="AZ26" s="164">
        <v>4.7469000000000001</v>
      </c>
      <c r="BA26" s="164">
        <v>24.274999999999999</v>
      </c>
      <c r="BB26" s="164">
        <v>20.425699999999999</v>
      </c>
      <c r="BC26" s="164">
        <v>12.540699999999999</v>
      </c>
      <c r="BD26" s="164">
        <v>-7.7</v>
      </c>
      <c r="BE26" s="164">
        <v>-7.7</v>
      </c>
      <c r="BF26" s="164">
        <v>-32.1937</v>
      </c>
      <c r="BG26" s="164">
        <v>-31.943899999999999</v>
      </c>
      <c r="BH26" s="164">
        <v>-8.6303999999999998</v>
      </c>
      <c r="BI26" s="165"/>
      <c r="BJ26" s="164">
        <v>8.4587000000000003</v>
      </c>
      <c r="BK26" s="164">
        <v>4.5194999999999999</v>
      </c>
      <c r="BL26" s="164">
        <v>6.6089000000000002</v>
      </c>
      <c r="BM26" s="164">
        <v>4.5530999999999997</v>
      </c>
      <c r="BN26" s="164">
        <v>-115.3599</v>
      </c>
      <c r="BO26" s="165"/>
      <c r="BP26" s="164">
        <v>142.12459999999999</v>
      </c>
      <c r="BQ26" s="164">
        <v>-31.698899999999998</v>
      </c>
      <c r="BR26" s="164">
        <v>-123.8751</v>
      </c>
      <c r="BS26" s="165"/>
      <c r="BT26" s="165"/>
      <c r="BU26" s="165"/>
      <c r="BV26" s="164">
        <v>26.715299999999999</v>
      </c>
      <c r="BW26" s="164">
        <v>11.29</v>
      </c>
      <c r="BX26" s="164">
        <v>9.68</v>
      </c>
      <c r="BY26" s="164">
        <v>-4.92</v>
      </c>
      <c r="BZ26" s="164">
        <v>10.43</v>
      </c>
      <c r="CA26" s="164">
        <v>-25.0458</v>
      </c>
      <c r="CB26" s="164">
        <v>-24.51</v>
      </c>
      <c r="CC26" s="164">
        <v>28.511199999999999</v>
      </c>
      <c r="CD26" s="164">
        <v>26.049099999999999</v>
      </c>
      <c r="CE26" s="164">
        <v>-4.1180000000000003</v>
      </c>
      <c r="CF26" s="164">
        <v>-13.1442</v>
      </c>
      <c r="CG26" s="164">
        <v>-13.051600000000001</v>
      </c>
      <c r="CH26" s="164">
        <v>8.0404999999999998</v>
      </c>
      <c r="CI26" s="164">
        <v>7.8813000000000004</v>
      </c>
      <c r="CJ26" s="165"/>
      <c r="CK26" s="165"/>
      <c r="CL26" s="164">
        <v>46.1</v>
      </c>
      <c r="CM26" s="164">
        <v>-10.7</v>
      </c>
      <c r="CN26" s="164">
        <v>-3.69</v>
      </c>
      <c r="CO26" s="164">
        <v>37.915999999999997</v>
      </c>
      <c r="CP26" s="164">
        <v>37.360700000000001</v>
      </c>
      <c r="CQ26" s="164">
        <v>36.566400000000002</v>
      </c>
      <c r="CR26" s="164">
        <v>71.518799999999999</v>
      </c>
      <c r="CS26" s="164">
        <v>71.610799999999998</v>
      </c>
      <c r="CT26" s="164">
        <v>-18.198699999999999</v>
      </c>
      <c r="CU26" s="165"/>
      <c r="CV26" s="164">
        <v>-14.8255</v>
      </c>
      <c r="CW26" s="164">
        <v>3.2431000000000001</v>
      </c>
      <c r="CX26" s="164">
        <v>26.69</v>
      </c>
      <c r="CY26" s="164">
        <v>20.84</v>
      </c>
      <c r="CZ26" s="164">
        <v>9.8485999999999994</v>
      </c>
      <c r="DA26" s="164">
        <v>9.8663000000000007</v>
      </c>
      <c r="DB26" s="164">
        <v>-10.07</v>
      </c>
      <c r="DC26" s="165"/>
      <c r="DD26" s="164">
        <v>-9.7247000000000003</v>
      </c>
      <c r="DE26" s="164">
        <v>-9.3695000000000004</v>
      </c>
      <c r="DF26" s="164">
        <v>17.5047</v>
      </c>
      <c r="DG26" s="165"/>
      <c r="DH26" s="164">
        <v>-5.2053000000000003</v>
      </c>
      <c r="DI26" s="164">
        <v>-7.6</v>
      </c>
      <c r="DJ26" s="164">
        <v>-8.1</v>
      </c>
      <c r="DK26" s="164">
        <v>-1.2365999999999999</v>
      </c>
      <c r="DL26" s="164">
        <v>5.4291</v>
      </c>
      <c r="DM26" s="164">
        <v>44.165100000000002</v>
      </c>
      <c r="DN26" s="164">
        <v>14.4785</v>
      </c>
      <c r="DO26" s="164">
        <v>6.08</v>
      </c>
      <c r="DP26" s="164">
        <v>-3.42</v>
      </c>
      <c r="DQ26" s="164">
        <v>13.4055</v>
      </c>
      <c r="DR26" s="164">
        <v>-18.5686</v>
      </c>
      <c r="DS26" s="164">
        <v>-5.81</v>
      </c>
      <c r="DT26" s="164">
        <v>-5.92</v>
      </c>
      <c r="DU26" s="164">
        <v>20.62</v>
      </c>
      <c r="DV26" s="164">
        <v>27.86</v>
      </c>
      <c r="DW26" s="164">
        <v>-16</v>
      </c>
      <c r="DX26" s="164">
        <v>-8.6273</v>
      </c>
      <c r="DY26" s="164">
        <v>-38.634700000000002</v>
      </c>
      <c r="DZ26" s="164">
        <v>-36.763599999999997</v>
      </c>
      <c r="EA26" s="164">
        <v>34.490900000000003</v>
      </c>
      <c r="EB26" s="164">
        <v>10.7296</v>
      </c>
      <c r="EC26" s="164">
        <v>1.0258</v>
      </c>
      <c r="ED26" s="164">
        <v>2.66</v>
      </c>
      <c r="EE26" s="164">
        <v>-17.2605</v>
      </c>
      <c r="EF26" s="164">
        <v>-23.745799999999999</v>
      </c>
      <c r="EG26" s="164">
        <v>-10.07</v>
      </c>
      <c r="EH26" s="164">
        <v>-46.428400000000003</v>
      </c>
      <c r="EI26" s="164">
        <v>-52.632100000000001</v>
      </c>
      <c r="EJ26" s="165"/>
      <c r="EK26" s="164">
        <v>-14.3942</v>
      </c>
      <c r="EL26" s="164">
        <v>-8.4603999999999999</v>
      </c>
      <c r="EM26" s="165"/>
      <c r="EN26" s="164">
        <v>-15.538</v>
      </c>
      <c r="EO26" s="164">
        <v>-13.715299999999999</v>
      </c>
      <c r="EP26" s="164">
        <v>0.52800000000000002</v>
      </c>
      <c r="EQ26" s="164">
        <v>-20.4253</v>
      </c>
      <c r="ER26" s="164">
        <v>-20.470600000000001</v>
      </c>
      <c r="ES26" s="164">
        <v>11.7483</v>
      </c>
      <c r="ET26" s="164">
        <v>0</v>
      </c>
      <c r="EU26" s="164">
        <v>-5.8</v>
      </c>
      <c r="EV26" s="164">
        <v>4.5999999999999996</v>
      </c>
      <c r="EW26" s="164">
        <v>4.1845999999999997</v>
      </c>
      <c r="EX26" s="164">
        <v>-27.9194</v>
      </c>
      <c r="EY26" s="164">
        <v>-13.8253</v>
      </c>
      <c r="EZ26" s="164">
        <v>-2.5137999999999998</v>
      </c>
      <c r="FA26" s="164">
        <v>8.0032999999999994</v>
      </c>
      <c r="FB26" s="164">
        <v>4.5677000000000003</v>
      </c>
      <c r="FC26" s="164">
        <v>-22.389399999999998</v>
      </c>
      <c r="FD26" s="165"/>
      <c r="FE26" s="165"/>
      <c r="FF26" s="165"/>
      <c r="FG26" s="164">
        <v>2.7139000000000002</v>
      </c>
      <c r="FH26" s="164">
        <v>3.6515</v>
      </c>
      <c r="FI26" s="164">
        <v>0</v>
      </c>
      <c r="FJ26" s="164">
        <v>14.903600000000001</v>
      </c>
      <c r="FK26" s="164">
        <v>14.5687</v>
      </c>
      <c r="FL26" s="164">
        <v>0.50239999999999996</v>
      </c>
      <c r="FM26" s="164">
        <v>21.714200000000002</v>
      </c>
      <c r="FN26" s="164">
        <v>21.920500000000001</v>
      </c>
      <c r="FO26" s="164">
        <v>6.3391999999999999</v>
      </c>
      <c r="FP26" s="164">
        <v>20.093499999999999</v>
      </c>
      <c r="FQ26" s="164">
        <v>17.242699999999999</v>
      </c>
      <c r="FR26" s="164">
        <v>-16.32</v>
      </c>
      <c r="FS26" s="164">
        <v>-2.5081000000000002</v>
      </c>
      <c r="FT26" s="164">
        <v>0.29780000000000001</v>
      </c>
      <c r="FU26" s="164">
        <v>1.65</v>
      </c>
      <c r="FV26" s="164">
        <v>-2.0699999999999998</v>
      </c>
      <c r="FW26" s="164">
        <v>-16.803799999999999</v>
      </c>
      <c r="FX26" s="165"/>
      <c r="FY26" s="164">
        <v>6.16</v>
      </c>
      <c r="FZ26" s="164">
        <v>4.3710000000000004</v>
      </c>
      <c r="GA26" s="165"/>
      <c r="GB26" s="164">
        <v>32.049999999999997</v>
      </c>
      <c r="GC26" s="164">
        <v>-32.5077</v>
      </c>
      <c r="GD26" s="164">
        <v>-23.783899999999999</v>
      </c>
      <c r="GE26" s="164">
        <v>-3.56</v>
      </c>
      <c r="GF26" s="164">
        <v>43.015599999999999</v>
      </c>
      <c r="GG26" s="165"/>
      <c r="GH26" s="165"/>
      <c r="GI26" s="165"/>
      <c r="GJ26" s="164">
        <v>4.6098999999999997</v>
      </c>
      <c r="GK26" s="164">
        <v>2.5756000000000001</v>
      </c>
      <c r="GL26" s="165"/>
      <c r="GM26" s="165"/>
      <c r="GN26" s="164">
        <v>-14.0547</v>
      </c>
      <c r="GO26" s="164">
        <v>-46.6586</v>
      </c>
      <c r="GP26" s="164">
        <v>1.3633999999999999</v>
      </c>
      <c r="GQ26" s="164">
        <v>-0.33610000000000001</v>
      </c>
      <c r="GR26" s="164">
        <v>4.6235999999999997</v>
      </c>
      <c r="GS26" s="164">
        <v>3.4018000000000002</v>
      </c>
      <c r="GT26" s="164">
        <v>150.52670000000001</v>
      </c>
      <c r="GU26" s="164">
        <v>-11.7446</v>
      </c>
      <c r="GV26" s="164">
        <v>-8.4358000000000004</v>
      </c>
      <c r="GW26" s="164">
        <v>2.9405000000000001</v>
      </c>
      <c r="GX26" s="164">
        <v>3.1</v>
      </c>
      <c r="GY26" s="164">
        <v>8.2199000000000009</v>
      </c>
      <c r="GZ26" s="164">
        <v>8.3474000000000004</v>
      </c>
      <c r="HA26" s="164">
        <v>3</v>
      </c>
      <c r="HB26" s="164">
        <v>32.956699999999998</v>
      </c>
      <c r="HC26" s="165"/>
      <c r="HD26" s="164">
        <v>-30.17</v>
      </c>
      <c r="HE26" s="164">
        <v>33.695399999999999</v>
      </c>
      <c r="HF26" s="164">
        <v>51.376100000000001</v>
      </c>
      <c r="HG26" s="164">
        <v>0</v>
      </c>
      <c r="HH26" s="164">
        <v>19.546700000000001</v>
      </c>
      <c r="HI26" s="164">
        <v>8.1210000000000004</v>
      </c>
      <c r="HJ26" s="165"/>
      <c r="HK26" s="164">
        <v>0</v>
      </c>
      <c r="HL26" s="164">
        <v>12.875400000000001</v>
      </c>
      <c r="HM26" s="164">
        <v>-10.7463</v>
      </c>
      <c r="HN26" s="164">
        <v>-14.2517</v>
      </c>
      <c r="HO26" s="165"/>
      <c r="HP26" s="164">
        <v>17.399000000000001</v>
      </c>
      <c r="HQ26" s="164">
        <v>-32.150599999999997</v>
      </c>
      <c r="HR26" s="164">
        <v>-31.447500000000002</v>
      </c>
      <c r="HS26" s="164">
        <v>-25.7852</v>
      </c>
      <c r="HT26" s="164">
        <v>-24.9831</v>
      </c>
      <c r="HU26" s="164">
        <v>35.11</v>
      </c>
      <c r="HV26" s="164">
        <v>35.11</v>
      </c>
      <c r="HW26" s="164">
        <v>-37.5</v>
      </c>
      <c r="HX26" s="164">
        <v>-37.799999999999997</v>
      </c>
      <c r="HY26" s="164">
        <v>1.3375999999999999</v>
      </c>
      <c r="HZ26" s="164">
        <v>2.56</v>
      </c>
      <c r="IA26" s="164">
        <v>-2.6977000000000002</v>
      </c>
      <c r="IB26" s="164">
        <v>19.007999999999999</v>
      </c>
      <c r="IC26" s="164">
        <v>18.8475</v>
      </c>
      <c r="ID26" s="164">
        <v>-16.899999999999999</v>
      </c>
      <c r="IE26" s="164">
        <v>-33.700000000000003</v>
      </c>
      <c r="IF26" s="164">
        <v>18</v>
      </c>
      <c r="IG26" s="164">
        <v>17.5</v>
      </c>
      <c r="IH26" s="164">
        <v>0</v>
      </c>
      <c r="II26" s="164">
        <v>-19.0322</v>
      </c>
      <c r="IJ26" s="164">
        <v>-56.619300000000003</v>
      </c>
      <c r="IK26" s="164">
        <v>-3.4011</v>
      </c>
      <c r="IL26" s="164">
        <v>-253.02969999999999</v>
      </c>
      <c r="IM26" s="164">
        <v>-38.642000000000003</v>
      </c>
      <c r="IN26" s="164">
        <v>26.367799999999999</v>
      </c>
      <c r="IO26" s="164">
        <v>85.162199999999999</v>
      </c>
      <c r="IP26" s="164">
        <v>88.803899999999999</v>
      </c>
      <c r="IQ26" s="165"/>
      <c r="IR26" s="164">
        <v>40.347999999999999</v>
      </c>
      <c r="IS26" s="164">
        <v>4.6173000000000002</v>
      </c>
      <c r="IT26" s="164">
        <v>10.9945</v>
      </c>
      <c r="IU26" s="164">
        <v>9.2286999999999999</v>
      </c>
      <c r="IV26" s="165"/>
      <c r="IW26" s="164">
        <v>144.2107</v>
      </c>
      <c r="IX26" s="164">
        <v>-156.37029999999999</v>
      </c>
      <c r="IY26" s="164">
        <v>-12.604900000000001</v>
      </c>
      <c r="IZ26" s="164">
        <v>13.8687</v>
      </c>
      <c r="JA26" s="164">
        <v>-0.9607</v>
      </c>
      <c r="JB26" s="165"/>
      <c r="JC26" s="164">
        <v>-6.56</v>
      </c>
      <c r="JD26" s="164">
        <v>9.4E-2</v>
      </c>
      <c r="JE26" s="164">
        <v>0.08</v>
      </c>
      <c r="JF26" s="164">
        <v>2</v>
      </c>
      <c r="JG26" s="164">
        <v>-2</v>
      </c>
      <c r="JH26" s="164">
        <v>-1.0133000000000001</v>
      </c>
      <c r="JI26" s="164">
        <v>-4.0115999999999996</v>
      </c>
      <c r="JJ26" s="164">
        <v>14.183299999999999</v>
      </c>
      <c r="JK26" s="164">
        <v>-9.6390999999999991</v>
      </c>
      <c r="JL26" s="164">
        <v>-9.5</v>
      </c>
      <c r="JM26" s="164">
        <v>7.625</v>
      </c>
      <c r="JN26" s="164">
        <v>5.3550000000000004</v>
      </c>
      <c r="JO26" s="164">
        <v>2.4961000000000002</v>
      </c>
      <c r="JP26" s="164">
        <v>2.8973</v>
      </c>
      <c r="JQ26" s="164">
        <v>3.8176000000000001</v>
      </c>
      <c r="JR26" s="164">
        <v>2.6857000000000002</v>
      </c>
      <c r="JS26" s="164">
        <v>2.8662999999999998</v>
      </c>
      <c r="JT26" s="165"/>
      <c r="JU26" s="164">
        <v>18</v>
      </c>
      <c r="JV26" s="164">
        <v>5.2260999999999997</v>
      </c>
      <c r="JW26" s="164">
        <v>0.35</v>
      </c>
      <c r="JX26" s="165"/>
      <c r="JY26" s="164">
        <v>-13.936299999999999</v>
      </c>
      <c r="JZ26" s="164">
        <v>-23.049800000000001</v>
      </c>
      <c r="KA26" s="164">
        <v>0</v>
      </c>
      <c r="KB26" s="164">
        <v>-11.572900000000001</v>
      </c>
      <c r="KC26" s="164">
        <v>24.232500000000002</v>
      </c>
      <c r="KD26" s="164">
        <v>-25.662500000000001</v>
      </c>
      <c r="KE26" s="164">
        <v>0</v>
      </c>
      <c r="KF26" s="164">
        <v>-19.399999999999999</v>
      </c>
      <c r="KG26" s="164">
        <v>1</v>
      </c>
      <c r="KH26" s="164">
        <v>0</v>
      </c>
      <c r="KI26" s="164">
        <v>-118.7968</v>
      </c>
    </row>
    <row r="27" spans="1:295" ht="18" customHeight="1" x14ac:dyDescent="0.3">
      <c r="A27" s="160" t="s">
        <v>27</v>
      </c>
      <c r="B27" s="160" t="s">
        <v>862</v>
      </c>
      <c r="C27" s="164">
        <v>0</v>
      </c>
      <c r="D27" s="164">
        <v>2.4855</v>
      </c>
      <c r="E27" s="164">
        <v>-5.5018000000000002</v>
      </c>
      <c r="F27" s="164">
        <v>0.41320000000000001</v>
      </c>
      <c r="G27" s="164">
        <v>7.7164999999999999</v>
      </c>
      <c r="H27" s="165"/>
      <c r="I27" s="164">
        <v>14.605499999999999</v>
      </c>
      <c r="J27" s="165"/>
      <c r="K27" s="164">
        <v>20.340900000000001</v>
      </c>
      <c r="L27" s="164">
        <v>9.0777000000000001</v>
      </c>
      <c r="M27" s="164">
        <v>10.355700000000001</v>
      </c>
      <c r="N27" s="165"/>
      <c r="O27" s="164">
        <v>-26.4</v>
      </c>
      <c r="P27" s="164">
        <v>2.2000000000000002</v>
      </c>
      <c r="Q27" s="164">
        <v>5.7960000000000003</v>
      </c>
      <c r="R27" s="164">
        <v>-17.600000000000001</v>
      </c>
      <c r="S27" s="164">
        <v>2.6917</v>
      </c>
      <c r="T27" s="164">
        <v>3.6526000000000001</v>
      </c>
      <c r="U27" s="164">
        <v>5.6994999999999996</v>
      </c>
      <c r="V27" s="164">
        <v>5.6234000000000002</v>
      </c>
      <c r="W27" s="164">
        <v>9.7548999999999992</v>
      </c>
      <c r="X27" s="164">
        <v>4.5693999999999999</v>
      </c>
      <c r="Y27" s="164">
        <v>-0.86519999999999997</v>
      </c>
      <c r="Z27" s="164">
        <v>1.3938999999999999</v>
      </c>
      <c r="AA27" s="165"/>
      <c r="AB27" s="164">
        <v>-0.64090000000000003</v>
      </c>
      <c r="AC27" s="164">
        <v>-0.88700000000000001</v>
      </c>
      <c r="AD27" s="164">
        <v>-0.876</v>
      </c>
      <c r="AE27" s="164">
        <v>9.8699999999999992</v>
      </c>
      <c r="AF27" s="164">
        <v>-8.8800000000000008</v>
      </c>
      <c r="AG27" s="164">
        <v>-6.6</v>
      </c>
      <c r="AH27" s="164">
        <v>-3.07</v>
      </c>
      <c r="AI27" s="164">
        <v>0.254</v>
      </c>
      <c r="AJ27" s="164">
        <v>-15.89</v>
      </c>
      <c r="AK27" s="164">
        <v>-15.99</v>
      </c>
      <c r="AL27" s="165"/>
      <c r="AM27" s="164">
        <v>-9.5299999999999994</v>
      </c>
      <c r="AN27" s="164">
        <v>-9.5500000000000007</v>
      </c>
      <c r="AO27" s="164">
        <v>7.3902999999999999</v>
      </c>
      <c r="AP27" s="164">
        <v>2.8435000000000001</v>
      </c>
      <c r="AQ27" s="164">
        <v>20.007999999999999</v>
      </c>
      <c r="AR27" s="164">
        <v>23.723500000000001</v>
      </c>
      <c r="AS27" s="164">
        <v>-12.6493</v>
      </c>
      <c r="AT27" s="164">
        <v>-2.8130999999999999</v>
      </c>
      <c r="AU27" s="164">
        <v>-2.6686000000000001</v>
      </c>
      <c r="AV27" s="164">
        <v>-1.2714000000000001</v>
      </c>
      <c r="AW27" s="164">
        <v>-1.2042999999999999</v>
      </c>
      <c r="AX27" s="165"/>
      <c r="AY27" s="164">
        <v>-7.6356999999999999</v>
      </c>
      <c r="AZ27" s="164">
        <v>4.3522999999999996</v>
      </c>
      <c r="BA27" s="164">
        <v>23.1465</v>
      </c>
      <c r="BB27" s="164">
        <v>22.273700000000002</v>
      </c>
      <c r="BC27" s="164">
        <v>12.1859</v>
      </c>
      <c r="BD27" s="164">
        <v>-7.3</v>
      </c>
      <c r="BE27" s="164">
        <v>-7.3</v>
      </c>
      <c r="BF27" s="164">
        <v>-32.555999999999997</v>
      </c>
      <c r="BG27" s="164">
        <v>-32.279400000000003</v>
      </c>
      <c r="BH27" s="164">
        <v>-10.2202</v>
      </c>
      <c r="BI27" s="165"/>
      <c r="BJ27" s="164">
        <v>7.3830999999999998</v>
      </c>
      <c r="BK27" s="164">
        <v>4.6539000000000001</v>
      </c>
      <c r="BL27" s="164">
        <v>6.8680000000000003</v>
      </c>
      <c r="BM27" s="164">
        <v>4.5589000000000004</v>
      </c>
      <c r="BN27" s="164">
        <v>-118.9611</v>
      </c>
      <c r="BO27" s="165"/>
      <c r="BP27" s="164">
        <v>147.37379999999999</v>
      </c>
      <c r="BQ27" s="164">
        <v>-38.638100000000001</v>
      </c>
      <c r="BR27" s="164">
        <v>-123.70269999999999</v>
      </c>
      <c r="BS27" s="165"/>
      <c r="BT27" s="165"/>
      <c r="BU27" s="165"/>
      <c r="BV27" s="164">
        <v>28.751100000000001</v>
      </c>
      <c r="BW27" s="164">
        <v>11.74</v>
      </c>
      <c r="BX27" s="164">
        <v>10.130000000000001</v>
      </c>
      <c r="BY27" s="164">
        <v>-3.78</v>
      </c>
      <c r="BZ27" s="164">
        <v>11.6</v>
      </c>
      <c r="CA27" s="164">
        <v>-24.643899999999999</v>
      </c>
      <c r="CB27" s="164">
        <v>-24.376000000000001</v>
      </c>
      <c r="CC27" s="164">
        <v>27.779900000000001</v>
      </c>
      <c r="CD27" s="164">
        <v>25.167100000000001</v>
      </c>
      <c r="CE27" s="164">
        <v>-5.0823999999999998</v>
      </c>
      <c r="CF27" s="164">
        <v>-14.3461</v>
      </c>
      <c r="CG27" s="164">
        <v>-14.372400000000001</v>
      </c>
      <c r="CH27" s="164">
        <v>6.6303000000000001</v>
      </c>
      <c r="CI27" s="164">
        <v>6.7884000000000002</v>
      </c>
      <c r="CJ27" s="165"/>
      <c r="CK27" s="165"/>
      <c r="CL27" s="164">
        <v>46.4</v>
      </c>
      <c r="CM27" s="164">
        <v>-9.1999999999999993</v>
      </c>
      <c r="CN27" s="164">
        <v>-3.63</v>
      </c>
      <c r="CO27" s="164">
        <v>38.508600000000001</v>
      </c>
      <c r="CP27" s="164">
        <v>38.468600000000002</v>
      </c>
      <c r="CQ27" s="164">
        <v>37.2729</v>
      </c>
      <c r="CR27" s="164">
        <v>70.919700000000006</v>
      </c>
      <c r="CS27" s="164">
        <v>71.553899999999999</v>
      </c>
      <c r="CT27" s="164">
        <v>-20.535299999999999</v>
      </c>
      <c r="CU27" s="165"/>
      <c r="CV27" s="164">
        <v>-16.378900000000002</v>
      </c>
      <c r="CW27" s="164">
        <v>3.6452</v>
      </c>
      <c r="CX27" s="164">
        <v>31.17</v>
      </c>
      <c r="CY27" s="164">
        <v>22.43</v>
      </c>
      <c r="CZ27" s="164">
        <v>10.629899999999999</v>
      </c>
      <c r="DA27" s="164">
        <v>10.549899999999999</v>
      </c>
      <c r="DB27" s="164">
        <v>-10.41</v>
      </c>
      <c r="DC27" s="165"/>
      <c r="DD27" s="164">
        <v>-8.6471</v>
      </c>
      <c r="DE27" s="164">
        <v>-8.3214000000000006</v>
      </c>
      <c r="DF27" s="164">
        <v>12.596</v>
      </c>
      <c r="DG27" s="165"/>
      <c r="DH27" s="164">
        <v>-5.4607000000000001</v>
      </c>
      <c r="DI27" s="164">
        <v>-10</v>
      </c>
      <c r="DJ27" s="164">
        <v>-10.4</v>
      </c>
      <c r="DK27" s="164">
        <v>-1.2487999999999999</v>
      </c>
      <c r="DL27" s="164">
        <v>5.9901</v>
      </c>
      <c r="DM27" s="164">
        <v>44.795900000000003</v>
      </c>
      <c r="DN27" s="164">
        <v>15.220599999999999</v>
      </c>
      <c r="DO27" s="164">
        <v>6.54</v>
      </c>
      <c r="DP27" s="164">
        <v>-3.85</v>
      </c>
      <c r="DQ27" s="164">
        <v>15.714</v>
      </c>
      <c r="DR27" s="164">
        <v>-12.7182</v>
      </c>
      <c r="DS27" s="164">
        <v>-5.57</v>
      </c>
      <c r="DT27" s="164">
        <v>-5.67</v>
      </c>
      <c r="DU27" s="164">
        <v>21.59</v>
      </c>
      <c r="DV27" s="164">
        <v>28.18</v>
      </c>
      <c r="DW27" s="164">
        <v>-12.309100000000001</v>
      </c>
      <c r="DX27" s="164">
        <v>-6.0091000000000001</v>
      </c>
      <c r="DY27" s="164">
        <v>-37.761899999999997</v>
      </c>
      <c r="DZ27" s="164">
        <v>-35.636400000000002</v>
      </c>
      <c r="EA27" s="164">
        <v>37.190600000000003</v>
      </c>
      <c r="EB27" s="164">
        <v>14.471399999999999</v>
      </c>
      <c r="EC27" s="164">
        <v>4.7306999999999997</v>
      </c>
      <c r="ED27" s="164">
        <v>5.3960999999999997</v>
      </c>
      <c r="EE27" s="164">
        <v>-19.4544</v>
      </c>
      <c r="EF27" s="164">
        <v>-24.273199999999999</v>
      </c>
      <c r="EG27" s="164">
        <v>-11.798</v>
      </c>
      <c r="EH27" s="164">
        <v>-44.1541</v>
      </c>
      <c r="EI27" s="164">
        <v>-56.789499999999997</v>
      </c>
      <c r="EJ27" s="165"/>
      <c r="EK27" s="164">
        <v>-15.502700000000001</v>
      </c>
      <c r="EL27" s="164">
        <v>-9.2471999999999994</v>
      </c>
      <c r="EM27" s="165"/>
      <c r="EN27" s="164">
        <v>-11.3154</v>
      </c>
      <c r="EO27" s="164">
        <v>-10.0808</v>
      </c>
      <c r="EP27" s="164">
        <v>-4.6120000000000001</v>
      </c>
      <c r="EQ27" s="164">
        <v>-18.608799999999999</v>
      </c>
      <c r="ER27" s="164">
        <v>-18.3247</v>
      </c>
      <c r="ES27" s="164">
        <v>12.4993</v>
      </c>
      <c r="ET27" s="164">
        <v>13.65</v>
      </c>
      <c r="EU27" s="164">
        <v>-6.21</v>
      </c>
      <c r="EV27" s="164">
        <v>2.1</v>
      </c>
      <c r="EW27" s="164">
        <v>4.9222999999999999</v>
      </c>
      <c r="EX27" s="164">
        <v>-20.337199999999999</v>
      </c>
      <c r="EY27" s="164">
        <v>-13.467499999999999</v>
      </c>
      <c r="EZ27" s="164">
        <v>-2.0832000000000002</v>
      </c>
      <c r="FA27" s="164">
        <v>7.4557000000000002</v>
      </c>
      <c r="FB27" s="164">
        <v>11.4626</v>
      </c>
      <c r="FC27" s="164">
        <v>-26.210999999999999</v>
      </c>
      <c r="FD27" s="164">
        <v>0</v>
      </c>
      <c r="FE27" s="164">
        <v>0</v>
      </c>
      <c r="FF27" s="164">
        <v>0</v>
      </c>
      <c r="FG27" s="164">
        <v>3.4148000000000001</v>
      </c>
      <c r="FH27" s="164">
        <v>3.6034999999999999</v>
      </c>
      <c r="FI27" s="164">
        <v>2.4051999999999998</v>
      </c>
      <c r="FJ27" s="164">
        <v>15.071099999999999</v>
      </c>
      <c r="FK27" s="164">
        <v>15.573399999999999</v>
      </c>
      <c r="FL27" s="164">
        <v>-1.8420000000000001</v>
      </c>
      <c r="FM27" s="164">
        <v>21.047999999999998</v>
      </c>
      <c r="FN27" s="164">
        <v>20.905100000000001</v>
      </c>
      <c r="FO27" s="164">
        <v>6.0406000000000004</v>
      </c>
      <c r="FP27" s="164">
        <v>19.822900000000001</v>
      </c>
      <c r="FQ27" s="164">
        <v>18.0337</v>
      </c>
      <c r="FR27" s="164">
        <v>-16.149999999999999</v>
      </c>
      <c r="FS27" s="164">
        <v>-1.9075</v>
      </c>
      <c r="FT27" s="164">
        <v>0.31519999999999998</v>
      </c>
      <c r="FU27" s="164">
        <v>1.75</v>
      </c>
      <c r="FV27" s="164">
        <v>-1.6</v>
      </c>
      <c r="FW27" s="164">
        <v>-17.264199999999999</v>
      </c>
      <c r="FX27" s="164">
        <v>0</v>
      </c>
      <c r="FY27" s="164">
        <v>6.5140000000000002</v>
      </c>
      <c r="FZ27" s="164">
        <v>4.1349999999999998</v>
      </c>
      <c r="GA27" s="165"/>
      <c r="GB27" s="164">
        <v>33.130000000000003</v>
      </c>
      <c r="GC27" s="164">
        <v>-32.404200000000003</v>
      </c>
      <c r="GD27" s="164">
        <v>-23.145800000000001</v>
      </c>
      <c r="GE27" s="164">
        <v>-3.33</v>
      </c>
      <c r="GF27" s="164">
        <v>45.147300000000001</v>
      </c>
      <c r="GG27" s="165"/>
      <c r="GH27" s="165"/>
      <c r="GI27" s="165"/>
      <c r="GJ27" s="164">
        <v>4.9886999999999997</v>
      </c>
      <c r="GK27" s="164">
        <v>2.6265000000000001</v>
      </c>
      <c r="GL27" s="165"/>
      <c r="GM27" s="165"/>
      <c r="GN27" s="164">
        <v>-14.498699999999999</v>
      </c>
      <c r="GO27" s="164">
        <v>-48.106900000000003</v>
      </c>
      <c r="GP27" s="164">
        <v>4.8348000000000004</v>
      </c>
      <c r="GQ27" s="164">
        <v>0.25209999999999999</v>
      </c>
      <c r="GR27" s="164">
        <v>3.0718999999999999</v>
      </c>
      <c r="GS27" s="164">
        <v>3.2307999999999999</v>
      </c>
      <c r="GT27" s="164">
        <v>146.32820000000001</v>
      </c>
      <c r="GU27" s="164">
        <v>-11.5459</v>
      </c>
      <c r="GV27" s="164">
        <v>-9.2034000000000002</v>
      </c>
      <c r="GW27" s="164">
        <v>3.3765000000000001</v>
      </c>
      <c r="GX27" s="164">
        <v>3.165</v>
      </c>
      <c r="GY27" s="164">
        <v>8.2051999999999996</v>
      </c>
      <c r="GZ27" s="164">
        <v>8.2446000000000002</v>
      </c>
      <c r="HA27" s="164">
        <v>2.5703</v>
      </c>
      <c r="HB27" s="164">
        <v>35.158999999999999</v>
      </c>
      <c r="HC27" s="165"/>
      <c r="HD27" s="164">
        <v>-33.11</v>
      </c>
      <c r="HE27" s="164">
        <v>34.439100000000003</v>
      </c>
      <c r="HF27" s="164">
        <v>54.8979</v>
      </c>
      <c r="HG27" s="164">
        <v>0</v>
      </c>
      <c r="HH27" s="164">
        <v>17.952100000000002</v>
      </c>
      <c r="HI27" s="164">
        <v>2.2488999999999999</v>
      </c>
      <c r="HJ27" s="165"/>
      <c r="HK27" s="165"/>
      <c r="HL27" s="164">
        <v>13.7494</v>
      </c>
      <c r="HM27" s="164">
        <v>0</v>
      </c>
      <c r="HN27" s="164">
        <v>-10.4521</v>
      </c>
      <c r="HO27" s="165"/>
      <c r="HP27" s="165"/>
      <c r="HQ27" s="164">
        <v>-32.106699999999996</v>
      </c>
      <c r="HR27" s="164">
        <v>-31.667200000000001</v>
      </c>
      <c r="HS27" s="164">
        <v>-26.696400000000001</v>
      </c>
      <c r="HT27" s="164">
        <v>-26.075099999999999</v>
      </c>
      <c r="HU27" s="164">
        <v>32.18</v>
      </c>
      <c r="HV27" s="164">
        <v>32.04</v>
      </c>
      <c r="HW27" s="164">
        <v>-38.299999999999997</v>
      </c>
      <c r="HX27" s="164">
        <v>-38.299999999999997</v>
      </c>
      <c r="HY27" s="164">
        <v>1.3192999999999999</v>
      </c>
      <c r="HZ27" s="164">
        <v>2.88</v>
      </c>
      <c r="IA27" s="164">
        <v>-0.56979999999999997</v>
      </c>
      <c r="IB27" s="164">
        <v>19.395700000000001</v>
      </c>
      <c r="IC27" s="164">
        <v>19.323699999999999</v>
      </c>
      <c r="ID27" s="164">
        <v>-17</v>
      </c>
      <c r="IE27" s="164">
        <v>-35</v>
      </c>
      <c r="IF27" s="164">
        <v>15.6</v>
      </c>
      <c r="IG27" s="164">
        <v>15.3</v>
      </c>
      <c r="IH27" s="165"/>
      <c r="II27" s="164">
        <v>-19.184699999999999</v>
      </c>
      <c r="IJ27" s="164">
        <v>-60.675699999999999</v>
      </c>
      <c r="IK27" s="164">
        <v>0.47349999999999998</v>
      </c>
      <c r="IL27" s="164">
        <v>-251.76490000000001</v>
      </c>
      <c r="IM27" s="164">
        <v>-34.651899999999998</v>
      </c>
      <c r="IN27" s="164">
        <v>15.706099999999999</v>
      </c>
      <c r="IO27" s="164">
        <v>84.524299999999997</v>
      </c>
      <c r="IP27" s="164">
        <v>94.490300000000005</v>
      </c>
      <c r="IQ27" s="165"/>
      <c r="IR27" s="164">
        <v>36.473700000000001</v>
      </c>
      <c r="IS27" s="164">
        <v>1.5133000000000001</v>
      </c>
      <c r="IT27" s="164">
        <v>12.6356</v>
      </c>
      <c r="IU27" s="164">
        <v>12.0718</v>
      </c>
      <c r="IV27" s="165"/>
      <c r="IW27" s="164">
        <v>134.81229999999999</v>
      </c>
      <c r="IX27" s="164">
        <v>-151.99600000000001</v>
      </c>
      <c r="IY27" s="164">
        <v>-17.596</v>
      </c>
      <c r="IZ27" s="164">
        <v>19.6861</v>
      </c>
      <c r="JA27" s="164">
        <v>1.8517999999999999</v>
      </c>
      <c r="JB27" s="165"/>
      <c r="JC27" s="164">
        <v>-7.36</v>
      </c>
      <c r="JD27" s="164">
        <v>-0.32900000000000001</v>
      </c>
      <c r="JE27" s="164">
        <v>-0.34499999999999997</v>
      </c>
      <c r="JF27" s="164">
        <v>3.04</v>
      </c>
      <c r="JG27" s="164">
        <v>-2.16</v>
      </c>
      <c r="JH27" s="164">
        <v>-0.64710000000000001</v>
      </c>
      <c r="JI27" s="164">
        <v>-3.2791999999999999</v>
      </c>
      <c r="JJ27" s="164">
        <v>13.6553</v>
      </c>
      <c r="JK27" s="164">
        <v>-9.2850999999999999</v>
      </c>
      <c r="JL27" s="164">
        <v>-9.4</v>
      </c>
      <c r="JM27" s="164">
        <v>6.6029999999999998</v>
      </c>
      <c r="JN27" s="164">
        <v>5.28</v>
      </c>
      <c r="JO27" s="164">
        <v>2.5238</v>
      </c>
      <c r="JP27" s="164">
        <v>2.9134000000000002</v>
      </c>
      <c r="JQ27" s="164">
        <v>2.9388999999999998</v>
      </c>
      <c r="JR27" s="164">
        <v>3.4790999999999999</v>
      </c>
      <c r="JS27" s="164">
        <v>3.3357999999999999</v>
      </c>
      <c r="JT27" s="165"/>
      <c r="JU27" s="164">
        <v>18.399999999999999</v>
      </c>
      <c r="JV27" s="164">
        <v>4.9230999999999998</v>
      </c>
      <c r="JW27" s="164">
        <v>0.5</v>
      </c>
      <c r="JX27" s="165"/>
      <c r="JY27" s="164">
        <v>-13.972799999999999</v>
      </c>
      <c r="JZ27" s="164">
        <v>-22.518899999999999</v>
      </c>
      <c r="KA27" s="165"/>
      <c r="KB27" s="164">
        <v>-12.497999999999999</v>
      </c>
      <c r="KC27" s="164">
        <v>24.162800000000001</v>
      </c>
      <c r="KD27" s="164">
        <v>-24.687000000000001</v>
      </c>
      <c r="KE27" s="164">
        <v>0</v>
      </c>
      <c r="KF27" s="164">
        <v>-19.100000000000001</v>
      </c>
      <c r="KG27" s="164">
        <v>1.9</v>
      </c>
      <c r="KH27" s="164">
        <v>0</v>
      </c>
      <c r="KI27" s="164">
        <v>-119.9303</v>
      </c>
    </row>
    <row r="28" spans="1:295" ht="18" customHeight="1" x14ac:dyDescent="0.3">
      <c r="A28" s="160" t="s">
        <v>27</v>
      </c>
      <c r="B28" s="160" t="s">
        <v>863</v>
      </c>
      <c r="C28" s="164">
        <v>0</v>
      </c>
      <c r="D28" s="164">
        <v>2.5447000000000002</v>
      </c>
      <c r="E28" s="164">
        <v>-5.7122000000000002</v>
      </c>
      <c r="F28" s="164">
        <v>3.8906999999999998</v>
      </c>
      <c r="G28" s="164">
        <v>8.0512999999999995</v>
      </c>
      <c r="H28" s="165"/>
      <c r="I28" s="164">
        <v>15.213100000000001</v>
      </c>
      <c r="J28" s="165"/>
      <c r="K28" s="164">
        <v>21.970199999999998</v>
      </c>
      <c r="L28" s="164">
        <v>9.8657000000000004</v>
      </c>
      <c r="M28" s="164">
        <v>11.154299999999999</v>
      </c>
      <c r="N28" s="165"/>
      <c r="O28" s="165"/>
      <c r="P28" s="164">
        <v>4.4000000000000004</v>
      </c>
      <c r="Q28" s="164">
        <v>5.7960000000000003</v>
      </c>
      <c r="R28" s="164">
        <v>-19.8</v>
      </c>
      <c r="S28" s="164">
        <v>3.1036000000000001</v>
      </c>
      <c r="T28" s="164">
        <v>3.2023000000000001</v>
      </c>
      <c r="U28" s="164">
        <v>6.1825999999999999</v>
      </c>
      <c r="V28" s="164">
        <v>6.0911999999999997</v>
      </c>
      <c r="W28" s="164">
        <v>10.445399999999999</v>
      </c>
      <c r="X28" s="164">
        <v>3.9609999999999999</v>
      </c>
      <c r="Y28" s="164">
        <v>-0.84409999999999996</v>
      </c>
      <c r="Z28" s="164">
        <v>1.603</v>
      </c>
      <c r="AA28" s="165"/>
      <c r="AB28" s="164">
        <v>-0.67889999999999995</v>
      </c>
      <c r="AC28" s="164">
        <v>-0.83599999999999997</v>
      </c>
      <c r="AD28" s="164">
        <v>-0.82099999999999995</v>
      </c>
      <c r="AE28" s="164">
        <v>11.32</v>
      </c>
      <c r="AF28" s="164">
        <v>-8.8800000000000008</v>
      </c>
      <c r="AG28" s="164">
        <v>-6.6</v>
      </c>
      <c r="AH28" s="164">
        <v>-1.3759999999999999</v>
      </c>
      <c r="AI28" s="164">
        <v>0.27900000000000003</v>
      </c>
      <c r="AJ28" s="164">
        <v>-15.75</v>
      </c>
      <c r="AK28" s="164">
        <v>-15.77</v>
      </c>
      <c r="AL28" s="165"/>
      <c r="AM28" s="164">
        <v>-9.5</v>
      </c>
      <c r="AN28" s="164">
        <v>-9.51</v>
      </c>
      <c r="AO28" s="164">
        <v>7.5468000000000002</v>
      </c>
      <c r="AP28" s="164">
        <v>2.6749999999999998</v>
      </c>
      <c r="AQ28" s="164">
        <v>19.085799999999999</v>
      </c>
      <c r="AR28" s="164">
        <v>22.409400000000002</v>
      </c>
      <c r="AS28" s="164">
        <v>-11.3474</v>
      </c>
      <c r="AT28" s="164">
        <v>-2.4113000000000002</v>
      </c>
      <c r="AU28" s="164">
        <v>-2.6444000000000001</v>
      </c>
      <c r="AV28" s="164">
        <v>-1.2324999999999999</v>
      </c>
      <c r="AW28" s="164">
        <v>-1.3018000000000001</v>
      </c>
      <c r="AX28" s="165"/>
      <c r="AY28" s="164">
        <v>-7.7695999999999996</v>
      </c>
      <c r="AZ28" s="164">
        <v>4.3522999999999996</v>
      </c>
      <c r="BA28" s="164">
        <v>23.014500000000002</v>
      </c>
      <c r="BB28" s="164">
        <v>21.136299999999999</v>
      </c>
      <c r="BC28" s="164">
        <v>11.4625</v>
      </c>
      <c r="BD28" s="164">
        <v>-7</v>
      </c>
      <c r="BE28" s="164">
        <v>-7</v>
      </c>
      <c r="BF28" s="164">
        <v>-32.270899999999997</v>
      </c>
      <c r="BG28" s="164">
        <v>-32.091799999999999</v>
      </c>
      <c r="BH28" s="164">
        <v>-10.275700000000001</v>
      </c>
      <c r="BI28" s="165"/>
      <c r="BJ28" s="164">
        <v>8.2420000000000009</v>
      </c>
      <c r="BK28" s="164">
        <v>5.0949</v>
      </c>
      <c r="BL28" s="164">
        <v>6.9371999999999998</v>
      </c>
      <c r="BM28" s="164">
        <v>4.6159999999999997</v>
      </c>
      <c r="BN28" s="164">
        <v>-114.7801</v>
      </c>
      <c r="BO28" s="165"/>
      <c r="BP28" s="164">
        <v>152.7756</v>
      </c>
      <c r="BQ28" s="164">
        <v>-46.419899999999998</v>
      </c>
      <c r="BR28" s="164">
        <v>-116.1215</v>
      </c>
      <c r="BS28" s="165"/>
      <c r="BT28" s="165"/>
      <c r="BU28" s="165"/>
      <c r="BV28" s="164">
        <v>30.5275</v>
      </c>
      <c r="BW28" s="164">
        <v>12.16</v>
      </c>
      <c r="BX28" s="164">
        <v>10.86</v>
      </c>
      <c r="BY28" s="164">
        <v>-3.01</v>
      </c>
      <c r="BZ28" s="164">
        <v>11.42</v>
      </c>
      <c r="CA28" s="164">
        <v>-24.376000000000001</v>
      </c>
      <c r="CB28" s="164">
        <v>-24.1081</v>
      </c>
      <c r="CC28" s="164">
        <v>31.010400000000001</v>
      </c>
      <c r="CD28" s="164">
        <v>28.940899999999999</v>
      </c>
      <c r="CE28" s="164">
        <v>-6.1348000000000003</v>
      </c>
      <c r="CF28" s="164">
        <v>-14.9377</v>
      </c>
      <c r="CG28" s="164">
        <v>-14.9765</v>
      </c>
      <c r="CH28" s="164">
        <v>8.4415999999999993</v>
      </c>
      <c r="CI28" s="164">
        <v>7.9039999999999999</v>
      </c>
      <c r="CJ28" s="165"/>
      <c r="CK28" s="165"/>
      <c r="CL28" s="164">
        <v>47.1</v>
      </c>
      <c r="CM28" s="164">
        <v>-11</v>
      </c>
      <c r="CN28" s="164">
        <v>-3.94</v>
      </c>
      <c r="CO28" s="164">
        <v>39.887099999999997</v>
      </c>
      <c r="CP28" s="164">
        <v>38.399500000000003</v>
      </c>
      <c r="CQ28" s="164">
        <v>38.192</v>
      </c>
      <c r="CR28" s="164">
        <v>68.008300000000006</v>
      </c>
      <c r="CS28" s="164">
        <v>67.639200000000002</v>
      </c>
      <c r="CT28" s="164">
        <v>-18.568200000000001</v>
      </c>
      <c r="CU28" s="165"/>
      <c r="CV28" s="164">
        <v>-14.0245</v>
      </c>
      <c r="CW28" s="164">
        <v>3.5451000000000001</v>
      </c>
      <c r="CX28" s="164">
        <v>33.69</v>
      </c>
      <c r="CY28" s="164">
        <v>24.27</v>
      </c>
      <c r="CZ28" s="164">
        <v>11.254899999999999</v>
      </c>
      <c r="DA28" s="164">
        <v>11.135899999999999</v>
      </c>
      <c r="DB28" s="164">
        <v>-11.17</v>
      </c>
      <c r="DC28" s="165"/>
      <c r="DD28" s="164">
        <v>-9.8538999999999994</v>
      </c>
      <c r="DE28" s="164">
        <v>-9.4156999999999993</v>
      </c>
      <c r="DF28" s="164">
        <v>13.678800000000001</v>
      </c>
      <c r="DG28" s="165"/>
      <c r="DH28" s="164">
        <v>-5.7828999999999997</v>
      </c>
      <c r="DI28" s="164">
        <v>-12.2</v>
      </c>
      <c r="DJ28" s="164">
        <v>-13.2</v>
      </c>
      <c r="DK28" s="164">
        <v>-1.1315999999999999</v>
      </c>
      <c r="DL28" s="164">
        <v>6.5510999999999999</v>
      </c>
      <c r="DM28" s="164">
        <v>44.638199999999998</v>
      </c>
      <c r="DN28" s="164">
        <v>15.9628</v>
      </c>
      <c r="DO28" s="164">
        <v>7.2</v>
      </c>
      <c r="DP28" s="164">
        <v>-3.9</v>
      </c>
      <c r="DQ28" s="164">
        <v>14.4855</v>
      </c>
      <c r="DR28" s="164">
        <v>-13.3408</v>
      </c>
      <c r="DS28" s="164">
        <v>-6.03</v>
      </c>
      <c r="DT28" s="164">
        <v>-6.15</v>
      </c>
      <c r="DU28" s="164">
        <v>26.41</v>
      </c>
      <c r="DV28" s="164">
        <v>29.55</v>
      </c>
      <c r="DW28" s="164">
        <v>-11.2182</v>
      </c>
      <c r="DX28" s="164">
        <v>-6.2454999999999998</v>
      </c>
      <c r="DY28" s="164">
        <v>-37.910600000000002</v>
      </c>
      <c r="DZ28" s="164">
        <v>-36.872700000000002</v>
      </c>
      <c r="EA28" s="164">
        <v>42.675400000000003</v>
      </c>
      <c r="EB28" s="164">
        <v>18.243500000000001</v>
      </c>
      <c r="EC28" s="164">
        <v>7.8456999999999999</v>
      </c>
      <c r="ED28" s="164">
        <v>8.5426000000000002</v>
      </c>
      <c r="EE28" s="164">
        <v>-22.163399999999999</v>
      </c>
      <c r="EF28" s="164">
        <v>-28.6188</v>
      </c>
      <c r="EG28" s="164">
        <v>-12.271000000000001</v>
      </c>
      <c r="EH28" s="164">
        <v>-38.954500000000003</v>
      </c>
      <c r="EI28" s="164">
        <v>-54.967100000000002</v>
      </c>
      <c r="EJ28" s="165"/>
      <c r="EK28" s="164">
        <v>-15.718299999999999</v>
      </c>
      <c r="EL28" s="164">
        <v>-9.6114999999999995</v>
      </c>
      <c r="EM28" s="165"/>
      <c r="EN28" s="164">
        <v>-9.0449999999999999</v>
      </c>
      <c r="EO28" s="164">
        <v>-8.7637999999999998</v>
      </c>
      <c r="EP28" s="164">
        <v>-17.411999999999999</v>
      </c>
      <c r="EQ28" s="164">
        <v>-19.819900000000001</v>
      </c>
      <c r="ER28" s="164">
        <v>-19.6007</v>
      </c>
      <c r="ES28" s="164">
        <v>14.3964</v>
      </c>
      <c r="ET28" s="164">
        <v>13.85</v>
      </c>
      <c r="EU28" s="164">
        <v>-8.1999999999999993</v>
      </c>
      <c r="EV28" s="164">
        <v>0</v>
      </c>
      <c r="EW28" s="164">
        <v>5.0734000000000004</v>
      </c>
      <c r="EX28" s="164">
        <v>-16.772300000000001</v>
      </c>
      <c r="EY28" s="164">
        <v>-13.8225</v>
      </c>
      <c r="EZ28" s="164">
        <v>-2.5072999999999999</v>
      </c>
      <c r="FA28" s="164">
        <v>7.7058</v>
      </c>
      <c r="FB28" s="164">
        <v>11.8698</v>
      </c>
      <c r="FC28" s="164">
        <v>-27.3416</v>
      </c>
      <c r="FD28" s="165"/>
      <c r="FE28" s="165"/>
      <c r="FF28" s="165"/>
      <c r="FG28" s="164">
        <v>3.4333</v>
      </c>
      <c r="FH28" s="164">
        <v>3.6634000000000002</v>
      </c>
      <c r="FI28" s="164">
        <v>0</v>
      </c>
      <c r="FJ28" s="164">
        <v>15.406000000000001</v>
      </c>
      <c r="FK28" s="164">
        <v>14.903600000000001</v>
      </c>
      <c r="FL28" s="164">
        <v>-3.8515000000000001</v>
      </c>
      <c r="FM28" s="164">
        <v>21.926400000000001</v>
      </c>
      <c r="FN28" s="164">
        <v>21.898199999999999</v>
      </c>
      <c r="FO28" s="164">
        <v>6.0788000000000002</v>
      </c>
      <c r="FP28" s="164">
        <v>20.589700000000001</v>
      </c>
      <c r="FQ28" s="164">
        <v>19.430199999999999</v>
      </c>
      <c r="FR28" s="164">
        <v>-15.2</v>
      </c>
      <c r="FS28" s="164">
        <v>-3.0190000000000001</v>
      </c>
      <c r="FT28" s="164">
        <v>0.31519999999999998</v>
      </c>
      <c r="FU28" s="164">
        <v>2.21</v>
      </c>
      <c r="FV28" s="164">
        <v>-4.26</v>
      </c>
      <c r="FW28" s="164">
        <v>-18.875499999999999</v>
      </c>
      <c r="FX28" s="165"/>
      <c r="FY28" s="164">
        <v>6.468</v>
      </c>
      <c r="FZ28" s="164">
        <v>4.2039999999999997</v>
      </c>
      <c r="GA28" s="165"/>
      <c r="GB28" s="164">
        <v>33.04</v>
      </c>
      <c r="GC28" s="164">
        <v>-32.808300000000003</v>
      </c>
      <c r="GD28" s="164">
        <v>-23.143999999999998</v>
      </c>
      <c r="GE28" s="164">
        <v>-2.97</v>
      </c>
      <c r="GF28" s="164">
        <v>45.4741</v>
      </c>
      <c r="GG28" s="165"/>
      <c r="GH28" s="165"/>
      <c r="GI28" s="165"/>
      <c r="GJ28" s="164">
        <v>4.6265000000000001</v>
      </c>
      <c r="GK28" s="164">
        <v>2.8289</v>
      </c>
      <c r="GL28" s="165"/>
      <c r="GM28" s="165"/>
      <c r="GN28" s="164">
        <v>-13.85</v>
      </c>
      <c r="GO28" s="164">
        <v>-49.573799999999999</v>
      </c>
      <c r="GP28" s="164">
        <v>3.3410000000000002</v>
      </c>
      <c r="GQ28" s="164">
        <v>1.5125999999999999</v>
      </c>
      <c r="GR28" s="164">
        <v>4.2005999999999997</v>
      </c>
      <c r="GS28" s="164">
        <v>3.7151000000000001</v>
      </c>
      <c r="GT28" s="164">
        <v>150.80179999999999</v>
      </c>
      <c r="GU28" s="164">
        <v>-10.842599999999999</v>
      </c>
      <c r="GV28" s="164">
        <v>-8.7208000000000006</v>
      </c>
      <c r="GW28" s="164">
        <v>3.2105999999999999</v>
      </c>
      <c r="GX28" s="164">
        <v>1.6117999999999999</v>
      </c>
      <c r="GY28" s="164">
        <v>8.5861000000000001</v>
      </c>
      <c r="GZ28" s="164">
        <v>8.6875999999999998</v>
      </c>
      <c r="HA28" s="164">
        <v>1</v>
      </c>
      <c r="HB28" s="164">
        <v>35.084400000000002</v>
      </c>
      <c r="HC28" s="165"/>
      <c r="HD28" s="164">
        <v>-31.01</v>
      </c>
      <c r="HE28" s="164">
        <v>34.758800000000001</v>
      </c>
      <c r="HF28" s="164">
        <v>53.68</v>
      </c>
      <c r="HG28" s="164">
        <v>0</v>
      </c>
      <c r="HH28" s="164">
        <v>17.784300000000002</v>
      </c>
      <c r="HI28" s="164">
        <v>6.0693000000000001</v>
      </c>
      <c r="HJ28" s="165"/>
      <c r="HK28" s="165"/>
      <c r="HL28" s="164">
        <v>14.228300000000001</v>
      </c>
      <c r="HM28" s="164">
        <v>0</v>
      </c>
      <c r="HN28" s="164">
        <v>-11.8089</v>
      </c>
      <c r="HO28" s="165"/>
      <c r="HP28" s="165"/>
      <c r="HQ28" s="164">
        <v>-34.726900000000001</v>
      </c>
      <c r="HR28" s="164">
        <v>-33.9908</v>
      </c>
      <c r="HS28" s="164">
        <v>-28.073399999999999</v>
      </c>
      <c r="HT28" s="164">
        <v>-27.8842</v>
      </c>
      <c r="HU28" s="164">
        <v>31.96</v>
      </c>
      <c r="HV28" s="164">
        <v>31.8</v>
      </c>
      <c r="HW28" s="164">
        <v>-39.1</v>
      </c>
      <c r="HX28" s="164">
        <v>-39.200000000000003</v>
      </c>
      <c r="HY28" s="164">
        <v>1.4767999999999999</v>
      </c>
      <c r="HZ28" s="164">
        <v>5.04</v>
      </c>
      <c r="IA28" s="164">
        <v>3.9941</v>
      </c>
      <c r="IB28" s="164">
        <v>14.673999999999999</v>
      </c>
      <c r="IC28" s="164">
        <v>14.526400000000001</v>
      </c>
      <c r="ID28" s="164">
        <v>-16.5</v>
      </c>
      <c r="IE28" s="164">
        <v>-33.299999999999997</v>
      </c>
      <c r="IF28" s="164">
        <v>19.600000000000001</v>
      </c>
      <c r="IG28" s="164">
        <v>19.2</v>
      </c>
      <c r="IH28" s="165"/>
      <c r="II28" s="164">
        <v>-19.468599999999999</v>
      </c>
      <c r="IJ28" s="164">
        <v>-56.349499999999999</v>
      </c>
      <c r="IK28" s="164">
        <v>-1.2648999999999999</v>
      </c>
      <c r="IL28" s="164">
        <v>-252.6</v>
      </c>
      <c r="IM28" s="164">
        <v>-36.734000000000002</v>
      </c>
      <c r="IN28" s="164">
        <v>19.922000000000001</v>
      </c>
      <c r="IO28" s="164">
        <v>84.846199999999996</v>
      </c>
      <c r="IP28" s="164">
        <v>91.921000000000006</v>
      </c>
      <c r="IQ28" s="165"/>
      <c r="IR28" s="164">
        <v>44.587899999999998</v>
      </c>
      <c r="IS28" s="164">
        <v>8.8398000000000003</v>
      </c>
      <c r="IT28" s="164">
        <v>11.2399</v>
      </c>
      <c r="IU28" s="164">
        <v>11.683999999999999</v>
      </c>
      <c r="IV28" s="165"/>
      <c r="IW28" s="164">
        <v>142.8519</v>
      </c>
      <c r="IX28" s="164">
        <v>-160.25219999999999</v>
      </c>
      <c r="IY28" s="164">
        <v>-17.440000000000001</v>
      </c>
      <c r="IZ28" s="164">
        <v>18.8445</v>
      </c>
      <c r="JA28" s="164">
        <v>1.1999999999999999E-3</v>
      </c>
      <c r="JB28" s="165"/>
      <c r="JC28" s="164">
        <v>-7.44</v>
      </c>
      <c r="JD28" s="164">
        <v>-0.26600000000000001</v>
      </c>
      <c r="JE28" s="164">
        <v>-0.28000000000000003</v>
      </c>
      <c r="JF28" s="164">
        <v>3.12</v>
      </c>
      <c r="JG28" s="164">
        <v>-2.56</v>
      </c>
      <c r="JH28" s="164">
        <v>-0.76539999999999997</v>
      </c>
      <c r="JI28" s="164">
        <v>-3.4256000000000002</v>
      </c>
      <c r="JJ28" s="164">
        <v>14.5617</v>
      </c>
      <c r="JK28" s="164">
        <v>-9.8436000000000003</v>
      </c>
      <c r="JL28" s="164">
        <v>-9.5</v>
      </c>
      <c r="JM28" s="164">
        <v>5.4109999999999996</v>
      </c>
      <c r="JN28" s="164">
        <v>6.6859999999999999</v>
      </c>
      <c r="JO28" s="164">
        <v>2.3454000000000002</v>
      </c>
      <c r="JP28" s="164">
        <v>2.6352000000000002</v>
      </c>
      <c r="JQ28" s="164">
        <v>3.2307999999999999</v>
      </c>
      <c r="JR28" s="164">
        <v>4.0206</v>
      </c>
      <c r="JS28" s="164">
        <v>3.8519000000000001</v>
      </c>
      <c r="JT28" s="165"/>
      <c r="JU28" s="164">
        <v>16.5</v>
      </c>
      <c r="JV28" s="164">
        <v>4.1391</v>
      </c>
      <c r="JW28" s="164">
        <v>0.54</v>
      </c>
      <c r="JX28" s="165"/>
      <c r="JY28" s="164">
        <v>-14.919700000000001</v>
      </c>
      <c r="JZ28" s="164">
        <v>-24.232600000000001</v>
      </c>
      <c r="KA28" s="165"/>
      <c r="KB28" s="164">
        <v>-13.375299999999999</v>
      </c>
      <c r="KC28" s="164">
        <v>24.653700000000001</v>
      </c>
      <c r="KD28" s="164">
        <v>-25.353400000000001</v>
      </c>
      <c r="KE28" s="164">
        <v>0</v>
      </c>
      <c r="KF28" s="164">
        <v>-18.5</v>
      </c>
      <c r="KG28" s="164">
        <v>0</v>
      </c>
      <c r="KH28" s="165"/>
      <c r="KI28" s="164">
        <v>-118.7067</v>
      </c>
    </row>
    <row r="29" spans="1:295" ht="18" customHeight="1" x14ac:dyDescent="0.3">
      <c r="A29" s="160" t="s">
        <v>27</v>
      </c>
      <c r="B29" s="160" t="s">
        <v>864</v>
      </c>
      <c r="C29" s="164">
        <v>0</v>
      </c>
      <c r="D29" s="164">
        <v>2.9018999999999999</v>
      </c>
      <c r="E29" s="164">
        <v>-6.3924000000000003</v>
      </c>
      <c r="F29" s="164">
        <v>4.5006000000000004</v>
      </c>
      <c r="G29" s="164">
        <v>9.2759</v>
      </c>
      <c r="H29" s="165"/>
      <c r="I29" s="164">
        <v>17.934999999999999</v>
      </c>
      <c r="J29" s="165"/>
      <c r="K29" s="164">
        <v>23.1934</v>
      </c>
      <c r="L29" s="164">
        <v>10.6777</v>
      </c>
      <c r="M29" s="164">
        <v>12.0387</v>
      </c>
      <c r="N29" s="165"/>
      <c r="O29" s="164">
        <v>-30.8</v>
      </c>
      <c r="P29" s="164">
        <v>6.6</v>
      </c>
      <c r="Q29" s="164">
        <v>8.2799999999999994</v>
      </c>
      <c r="R29" s="164">
        <v>-22</v>
      </c>
      <c r="S29" s="164">
        <v>1.2419</v>
      </c>
      <c r="T29" s="164">
        <v>1.5471999999999999</v>
      </c>
      <c r="U29" s="164">
        <v>6.2976000000000001</v>
      </c>
      <c r="V29" s="164">
        <v>6.1654</v>
      </c>
      <c r="W29" s="164">
        <v>10.59</v>
      </c>
      <c r="X29" s="164">
        <v>3.9944999999999999</v>
      </c>
      <c r="Y29" s="164">
        <v>-0.93469999999999998</v>
      </c>
      <c r="Z29" s="164">
        <v>1.6297999999999999</v>
      </c>
      <c r="AA29" s="165"/>
      <c r="AB29" s="164">
        <v>-0.87170000000000003</v>
      </c>
      <c r="AC29" s="164">
        <v>-0.86399999999999999</v>
      </c>
      <c r="AD29" s="164">
        <v>-0.79900000000000004</v>
      </c>
      <c r="AE29" s="164">
        <v>11.968</v>
      </c>
      <c r="AF29" s="164">
        <v>-8.8800000000000008</v>
      </c>
      <c r="AG29" s="164">
        <v>-2.2000000000000002</v>
      </c>
      <c r="AH29" s="164">
        <v>6.8000000000000005E-2</v>
      </c>
      <c r="AI29" s="164">
        <v>0.28499999999999998</v>
      </c>
      <c r="AJ29" s="164">
        <v>-15.83</v>
      </c>
      <c r="AK29" s="164">
        <v>-15.87</v>
      </c>
      <c r="AL29" s="165"/>
      <c r="AM29" s="164">
        <v>-9.56</v>
      </c>
      <c r="AN29" s="164">
        <v>-9.57</v>
      </c>
      <c r="AO29" s="164">
        <v>7.8742000000000001</v>
      </c>
      <c r="AP29" s="164">
        <v>2.7892999999999999</v>
      </c>
      <c r="AQ29" s="164">
        <v>18.398800000000001</v>
      </c>
      <c r="AR29" s="164">
        <v>22.074200000000001</v>
      </c>
      <c r="AS29" s="164">
        <v>-10.9717</v>
      </c>
      <c r="AT29" s="164">
        <v>-4.0187999999999997</v>
      </c>
      <c r="AU29" s="164">
        <v>-3.3763999999999998</v>
      </c>
      <c r="AV29" s="164">
        <v>8.4000000000000005E-2</v>
      </c>
      <c r="AW29" s="164">
        <v>-0.10489999999999999</v>
      </c>
      <c r="AX29" s="165"/>
      <c r="AY29" s="164">
        <v>-7.6356999999999999</v>
      </c>
      <c r="AZ29" s="164">
        <v>4.3522999999999996</v>
      </c>
      <c r="BA29" s="164">
        <v>23.037400000000002</v>
      </c>
      <c r="BB29" s="164">
        <v>22.135000000000002</v>
      </c>
      <c r="BC29" s="164">
        <v>11.4496</v>
      </c>
      <c r="BD29" s="164">
        <v>-6.8</v>
      </c>
      <c r="BE29" s="164">
        <v>-6.8</v>
      </c>
      <c r="BF29" s="164">
        <v>-32.156799999999997</v>
      </c>
      <c r="BG29" s="164">
        <v>-31.654499999999999</v>
      </c>
      <c r="BH29" s="164">
        <v>-8.3651999999999997</v>
      </c>
      <c r="BI29" s="165"/>
      <c r="BJ29" s="164">
        <v>8.6989000000000001</v>
      </c>
      <c r="BK29" s="164">
        <v>6.3480999999999996</v>
      </c>
      <c r="BL29" s="164">
        <v>7.4821</v>
      </c>
      <c r="BM29" s="164">
        <v>5.0244</v>
      </c>
      <c r="BN29" s="164">
        <v>-110.599</v>
      </c>
      <c r="BO29" s="165"/>
      <c r="BP29" s="164">
        <v>151.0361</v>
      </c>
      <c r="BQ29" s="164">
        <v>-37.495600000000003</v>
      </c>
      <c r="BR29" s="164">
        <v>-107.1301</v>
      </c>
      <c r="BS29" s="165"/>
      <c r="BT29" s="165"/>
      <c r="BU29" s="165"/>
      <c r="BV29" s="164">
        <v>31.4057</v>
      </c>
      <c r="BW29" s="164">
        <v>12.06</v>
      </c>
      <c r="BX29" s="164">
        <v>10.94</v>
      </c>
      <c r="BY29" s="164">
        <v>-2.21</v>
      </c>
      <c r="BZ29" s="164">
        <v>12.17</v>
      </c>
      <c r="CA29" s="164">
        <v>-19.955400000000001</v>
      </c>
      <c r="CB29" s="164">
        <v>-19.8215</v>
      </c>
      <c r="CC29" s="164">
        <v>36.887700000000002</v>
      </c>
      <c r="CD29" s="164">
        <v>36.152099999999997</v>
      </c>
      <c r="CE29" s="164">
        <v>-8.1732999999999993</v>
      </c>
      <c r="CF29" s="164">
        <v>-22.5962</v>
      </c>
      <c r="CG29" s="164">
        <v>-22.530999999999999</v>
      </c>
      <c r="CH29" s="164">
        <v>7.7291999999999996</v>
      </c>
      <c r="CI29" s="164">
        <v>5.8007999999999997</v>
      </c>
      <c r="CJ29" s="165"/>
      <c r="CK29" s="165"/>
      <c r="CL29" s="164">
        <v>47.9</v>
      </c>
      <c r="CM29" s="164">
        <v>-9.9</v>
      </c>
      <c r="CN29" s="164">
        <v>-4.07</v>
      </c>
      <c r="CO29" s="164">
        <v>37.039400000000001</v>
      </c>
      <c r="CP29" s="164">
        <v>36.6051</v>
      </c>
      <c r="CQ29" s="164">
        <v>36.195500000000003</v>
      </c>
      <c r="CR29" s="164">
        <v>66.346500000000006</v>
      </c>
      <c r="CS29" s="164">
        <v>66.477199999999996</v>
      </c>
      <c r="CT29" s="164">
        <v>-18.603200000000001</v>
      </c>
      <c r="CU29" s="165"/>
      <c r="CV29" s="164">
        <v>-14.122199999999999</v>
      </c>
      <c r="CW29" s="164">
        <v>3.6962000000000002</v>
      </c>
      <c r="CX29" s="164">
        <v>32.770000000000003</v>
      </c>
      <c r="CY29" s="164">
        <v>24.95</v>
      </c>
      <c r="CZ29" s="164">
        <v>11.411099999999999</v>
      </c>
      <c r="DA29" s="164">
        <v>11.428800000000001</v>
      </c>
      <c r="DB29" s="164">
        <v>-11.01</v>
      </c>
      <c r="DC29" s="164">
        <v>25.5123</v>
      </c>
      <c r="DD29" s="164">
        <v>-7.5951000000000004</v>
      </c>
      <c r="DE29" s="164">
        <v>-7.8760000000000003</v>
      </c>
      <c r="DF29" s="164">
        <v>19.0108</v>
      </c>
      <c r="DG29" s="165"/>
      <c r="DH29" s="164">
        <v>-5.7374999999999998</v>
      </c>
      <c r="DI29" s="164">
        <v>-14.9</v>
      </c>
      <c r="DJ29" s="164">
        <v>-14</v>
      </c>
      <c r="DK29" s="164">
        <v>-0.41870000000000002</v>
      </c>
      <c r="DL29" s="164">
        <v>7.8601999999999999</v>
      </c>
      <c r="DM29" s="164">
        <v>45.269100000000002</v>
      </c>
      <c r="DN29" s="164">
        <v>17.447199999999999</v>
      </c>
      <c r="DO29" s="164">
        <v>8.25</v>
      </c>
      <c r="DP29" s="164">
        <v>-3.78</v>
      </c>
      <c r="DQ29" s="164">
        <v>14.823</v>
      </c>
      <c r="DR29" s="164">
        <v>-17.385999999999999</v>
      </c>
      <c r="DS29" s="164">
        <v>-6.19</v>
      </c>
      <c r="DT29" s="164">
        <v>-6.27</v>
      </c>
      <c r="DU29" s="164">
        <v>24.09</v>
      </c>
      <c r="DV29" s="164">
        <v>31.04</v>
      </c>
      <c r="DW29" s="164">
        <v>-15.9091</v>
      </c>
      <c r="DX29" s="164">
        <v>-8.3000000000000007</v>
      </c>
      <c r="DY29" s="164">
        <v>-39.065300000000001</v>
      </c>
      <c r="DZ29" s="164">
        <v>-38.218200000000003</v>
      </c>
      <c r="EA29" s="164">
        <v>42.4206</v>
      </c>
      <c r="EB29" s="164">
        <v>17.163</v>
      </c>
      <c r="EC29" s="164">
        <v>6.6843000000000004</v>
      </c>
      <c r="ED29" s="164">
        <v>7.1997999999999998</v>
      </c>
      <c r="EE29" s="164">
        <v>-19.678999999999998</v>
      </c>
      <c r="EF29" s="164">
        <v>-26.7227</v>
      </c>
      <c r="EG29" s="164">
        <v>-13.042</v>
      </c>
      <c r="EH29" s="164">
        <v>-43.0593</v>
      </c>
      <c r="EI29" s="164">
        <v>-55.688899999999997</v>
      </c>
      <c r="EJ29" s="165"/>
      <c r="EK29" s="164">
        <v>-15.325900000000001</v>
      </c>
      <c r="EL29" s="164">
        <v>-9.2025000000000006</v>
      </c>
      <c r="EM29" s="165"/>
      <c r="EN29" s="164">
        <v>-10.0943</v>
      </c>
      <c r="EO29" s="164">
        <v>-9.4315999999999995</v>
      </c>
      <c r="EP29" s="164">
        <v>-13.827999999999999</v>
      </c>
      <c r="EQ29" s="164">
        <v>-20.5227</v>
      </c>
      <c r="ER29" s="164">
        <v>-20.093900000000001</v>
      </c>
      <c r="ES29" s="164">
        <v>13.5206</v>
      </c>
      <c r="ET29" s="164">
        <v>13.68</v>
      </c>
      <c r="EU29" s="164">
        <v>-11.42</v>
      </c>
      <c r="EV29" s="164">
        <v>-0.1</v>
      </c>
      <c r="EW29" s="164">
        <v>5.1172000000000004</v>
      </c>
      <c r="EX29" s="164">
        <v>-18.946100000000001</v>
      </c>
      <c r="EY29" s="164">
        <v>-13.922800000000001</v>
      </c>
      <c r="EZ29" s="164">
        <v>-2.5055000000000001</v>
      </c>
      <c r="FA29" s="164">
        <v>7.3220000000000001</v>
      </c>
      <c r="FB29" s="164">
        <v>11.1107</v>
      </c>
      <c r="FC29" s="164">
        <v>-26.672499999999999</v>
      </c>
      <c r="FD29" s="165"/>
      <c r="FE29" s="165"/>
      <c r="FF29" s="165"/>
      <c r="FG29" s="164">
        <v>3.3744999999999998</v>
      </c>
      <c r="FH29" s="164">
        <v>3.1284999999999998</v>
      </c>
      <c r="FI29" s="164">
        <v>0</v>
      </c>
      <c r="FJ29" s="164">
        <v>9.8798999999999992</v>
      </c>
      <c r="FK29" s="164">
        <v>9.8798999999999992</v>
      </c>
      <c r="FL29" s="164">
        <v>-1.6746000000000001</v>
      </c>
      <c r="FM29" s="164">
        <v>22.1084</v>
      </c>
      <c r="FN29" s="164">
        <v>21.997299999999999</v>
      </c>
      <c r="FO29" s="164">
        <v>7.37</v>
      </c>
      <c r="FP29" s="164">
        <v>21.2441</v>
      </c>
      <c r="FQ29" s="164">
        <v>20.4068</v>
      </c>
      <c r="FR29" s="164">
        <v>-15.56</v>
      </c>
      <c r="FS29" s="164">
        <v>-2.6124999999999998</v>
      </c>
      <c r="FT29" s="164">
        <v>0.29780000000000001</v>
      </c>
      <c r="FU29" s="164">
        <v>2.0499999999999998</v>
      </c>
      <c r="FV29" s="164">
        <v>-3.58</v>
      </c>
      <c r="FW29" s="164">
        <v>-18.803999999999998</v>
      </c>
      <c r="FX29" s="164">
        <v>0</v>
      </c>
      <c r="FY29" s="164">
        <v>6.6059999999999999</v>
      </c>
      <c r="FZ29" s="164">
        <v>4.0620000000000003</v>
      </c>
      <c r="GA29" s="165"/>
      <c r="GB29" s="164">
        <v>29.36</v>
      </c>
      <c r="GC29" s="164">
        <v>-35.088700000000003</v>
      </c>
      <c r="GD29" s="164">
        <v>-23.9697</v>
      </c>
      <c r="GE29" s="164">
        <v>-3.83</v>
      </c>
      <c r="GF29" s="164">
        <v>53.072800000000001</v>
      </c>
      <c r="GG29" s="165"/>
      <c r="GH29" s="165"/>
      <c r="GI29" s="165"/>
      <c r="GJ29" s="164">
        <v>4.7077</v>
      </c>
      <c r="GK29" s="164">
        <v>2.9049999999999998</v>
      </c>
      <c r="GL29" s="165"/>
      <c r="GM29" s="165"/>
      <c r="GN29" s="164">
        <v>-15.398400000000001</v>
      </c>
      <c r="GO29" s="164">
        <v>-50.537199999999999</v>
      </c>
      <c r="GP29" s="164">
        <v>5.6558000000000002</v>
      </c>
      <c r="GQ29" s="164">
        <v>2.1848000000000001</v>
      </c>
      <c r="GR29" s="164">
        <v>2.7054999999999998</v>
      </c>
      <c r="GS29" s="164">
        <v>2.8159000000000001</v>
      </c>
      <c r="GT29" s="164">
        <v>152.648</v>
      </c>
      <c r="GU29" s="164">
        <v>-10.2042</v>
      </c>
      <c r="GV29" s="164">
        <v>-8.9992999999999999</v>
      </c>
      <c r="GW29" s="164">
        <v>3.1067999999999998</v>
      </c>
      <c r="GX29" s="164">
        <v>1.7951999999999999</v>
      </c>
      <c r="GY29" s="164">
        <v>8.6372999999999998</v>
      </c>
      <c r="GZ29" s="164">
        <v>8.7192000000000007</v>
      </c>
      <c r="HA29" s="164">
        <v>1.2715000000000001</v>
      </c>
      <c r="HB29" s="164">
        <v>35.490600000000001</v>
      </c>
      <c r="HC29" s="165"/>
      <c r="HD29" s="164">
        <v>-31.01</v>
      </c>
      <c r="HE29" s="164">
        <v>34.1554</v>
      </c>
      <c r="HF29" s="164">
        <v>50.693300000000001</v>
      </c>
      <c r="HG29" s="164">
        <v>0</v>
      </c>
      <c r="HH29" s="164">
        <v>19.653099999999998</v>
      </c>
      <c r="HI29" s="164">
        <v>4.7742000000000004</v>
      </c>
      <c r="HJ29" s="165"/>
      <c r="HK29" s="165"/>
      <c r="HL29" s="164">
        <v>12.114000000000001</v>
      </c>
      <c r="HM29" s="164">
        <v>0</v>
      </c>
      <c r="HN29" s="164">
        <v>-11.6341</v>
      </c>
      <c r="HO29" s="165"/>
      <c r="HP29" s="164">
        <v>23.541499999999999</v>
      </c>
      <c r="HQ29" s="164">
        <v>-33.012999999999998</v>
      </c>
      <c r="HR29" s="164">
        <v>-32.727400000000003</v>
      </c>
      <c r="HS29" s="164">
        <v>-28.055</v>
      </c>
      <c r="HT29" s="164">
        <v>-28.0749</v>
      </c>
      <c r="HU29" s="164">
        <v>32.630000000000003</v>
      </c>
      <c r="HV29" s="164">
        <v>32.869999999999997</v>
      </c>
      <c r="HW29" s="164">
        <v>-38.6</v>
      </c>
      <c r="HX29" s="164">
        <v>-39.299999999999997</v>
      </c>
      <c r="HY29" s="164">
        <v>1.3192999999999999</v>
      </c>
      <c r="HZ29" s="164">
        <v>6.32</v>
      </c>
      <c r="IA29" s="164">
        <v>0.12039999999999999</v>
      </c>
      <c r="IB29" s="164">
        <v>15.093400000000001</v>
      </c>
      <c r="IC29" s="164">
        <v>15.175700000000001</v>
      </c>
      <c r="ID29" s="164">
        <v>-16.100000000000001</v>
      </c>
      <c r="IE29" s="164">
        <v>-33.700000000000003</v>
      </c>
      <c r="IF29" s="164">
        <v>17.5</v>
      </c>
      <c r="IG29" s="164">
        <v>17</v>
      </c>
      <c r="IH29" s="165"/>
      <c r="II29" s="164">
        <v>-20.3522</v>
      </c>
      <c r="IJ29" s="164">
        <v>-59.1372</v>
      </c>
      <c r="IK29" s="164">
        <v>2.1006</v>
      </c>
      <c r="IL29" s="164">
        <v>-251.75290000000001</v>
      </c>
      <c r="IM29" s="164">
        <v>-35.615099999999998</v>
      </c>
      <c r="IN29" s="164">
        <v>21.019200000000001</v>
      </c>
      <c r="IO29" s="164">
        <v>85.535200000000003</v>
      </c>
      <c r="IP29" s="164">
        <v>90.162000000000006</v>
      </c>
      <c r="IQ29" s="165"/>
      <c r="IR29" s="164">
        <v>40.171599999999998</v>
      </c>
      <c r="IS29" s="164">
        <v>6.9272</v>
      </c>
      <c r="IT29" s="164">
        <v>11.5999</v>
      </c>
      <c r="IU29" s="164">
        <v>10.7563</v>
      </c>
      <c r="IV29" s="165"/>
      <c r="IW29" s="164">
        <v>139.76439999999999</v>
      </c>
      <c r="IX29" s="164">
        <v>-156.68289999999999</v>
      </c>
      <c r="IY29" s="164">
        <v>-16.6435</v>
      </c>
      <c r="IZ29" s="164">
        <v>17.887799999999999</v>
      </c>
      <c r="JA29" s="164">
        <v>1.1999999999999999E-3</v>
      </c>
      <c r="JB29" s="165"/>
      <c r="JC29" s="164">
        <v>-7.52</v>
      </c>
      <c r="JD29" s="164">
        <v>-0.76400000000000001</v>
      </c>
      <c r="JE29" s="164">
        <v>-0.77500000000000002</v>
      </c>
      <c r="JF29" s="164">
        <v>3.36</v>
      </c>
      <c r="JG29" s="164">
        <v>-2.48</v>
      </c>
      <c r="JH29" s="164">
        <v>-1.1382000000000001</v>
      </c>
      <c r="JI29" s="164">
        <v>-3.6911999999999998</v>
      </c>
      <c r="JJ29" s="164">
        <v>14.210699999999999</v>
      </c>
      <c r="JK29" s="164">
        <v>-9.7246000000000006</v>
      </c>
      <c r="JL29" s="164">
        <v>-8.8000000000000007</v>
      </c>
      <c r="JM29" s="164">
        <v>6.86</v>
      </c>
      <c r="JN29" s="164">
        <v>7.2640000000000002</v>
      </c>
      <c r="JO29" s="164">
        <v>2.3416999999999999</v>
      </c>
      <c r="JP29" s="164">
        <v>2.6644999999999999</v>
      </c>
      <c r="JQ29" s="164">
        <v>4.0441000000000003</v>
      </c>
      <c r="JR29" s="164">
        <v>3.8197999999999999</v>
      </c>
      <c r="JS29" s="164">
        <v>3.306</v>
      </c>
      <c r="JT29" s="165"/>
      <c r="JU29" s="164">
        <v>17.8</v>
      </c>
      <c r="JV29" s="164">
        <v>3.3744999999999998</v>
      </c>
      <c r="JW29" s="164">
        <v>0.59</v>
      </c>
      <c r="JX29" s="165"/>
      <c r="JY29" s="164">
        <v>-14.9458</v>
      </c>
      <c r="JZ29" s="164">
        <v>-23.676300000000001</v>
      </c>
      <c r="KA29" s="165"/>
      <c r="KB29" s="164">
        <v>-13.285600000000001</v>
      </c>
      <c r="KC29" s="164">
        <v>23.751799999999999</v>
      </c>
      <c r="KD29" s="164">
        <v>-25.645</v>
      </c>
      <c r="KE29" s="165"/>
      <c r="KF29" s="164">
        <v>-19.5</v>
      </c>
      <c r="KG29" s="164">
        <v>1.2</v>
      </c>
      <c r="KH29" s="165"/>
      <c r="KI29" s="164">
        <v>-114.9962</v>
      </c>
    </row>
    <row r="30" spans="1:295" ht="18" customHeight="1" x14ac:dyDescent="0.3">
      <c r="A30" s="160" t="s">
        <v>27</v>
      </c>
      <c r="B30" s="160" t="s">
        <v>865</v>
      </c>
      <c r="C30" s="164">
        <v>0</v>
      </c>
      <c r="D30" s="164">
        <v>2.9676999999999998</v>
      </c>
      <c r="E30" s="164">
        <v>-6.4863999999999997</v>
      </c>
      <c r="F30" s="164">
        <v>4.7911999999999999</v>
      </c>
      <c r="G30" s="164">
        <v>9.4426000000000005</v>
      </c>
      <c r="H30" s="164">
        <v>0</v>
      </c>
      <c r="I30" s="164">
        <v>18.4514</v>
      </c>
      <c r="J30" s="165"/>
      <c r="K30" s="164">
        <v>24.380700000000001</v>
      </c>
      <c r="L30" s="164">
        <v>11.0177</v>
      </c>
      <c r="M30" s="164">
        <v>12.3873</v>
      </c>
      <c r="N30" s="165"/>
      <c r="O30" s="164">
        <v>-30.8</v>
      </c>
      <c r="P30" s="164">
        <v>8.8000000000000007</v>
      </c>
      <c r="Q30" s="164">
        <v>8.2799999999999994</v>
      </c>
      <c r="R30" s="164">
        <v>-22</v>
      </c>
      <c r="S30" s="164">
        <v>3.1629999999999998</v>
      </c>
      <c r="T30" s="164">
        <v>0.18720000000000001</v>
      </c>
      <c r="U30" s="164">
        <v>6.7689000000000004</v>
      </c>
      <c r="V30" s="164">
        <v>6.7735000000000003</v>
      </c>
      <c r="W30" s="164">
        <v>11.736000000000001</v>
      </c>
      <c r="X30" s="164">
        <v>4.2576000000000001</v>
      </c>
      <c r="Y30" s="164">
        <v>-0.85880000000000001</v>
      </c>
      <c r="Z30" s="164">
        <v>2.3029000000000002</v>
      </c>
      <c r="AA30" s="165"/>
      <c r="AB30" s="164">
        <v>-1.0162</v>
      </c>
      <c r="AC30" s="164">
        <v>-0.77900000000000003</v>
      </c>
      <c r="AD30" s="164">
        <v>-0.76</v>
      </c>
      <c r="AE30" s="164">
        <v>11.941000000000001</v>
      </c>
      <c r="AF30" s="164">
        <v>-6.66</v>
      </c>
      <c r="AG30" s="164">
        <v>-2.2000000000000002</v>
      </c>
      <c r="AH30" s="164">
        <v>-0.31</v>
      </c>
      <c r="AI30" s="164">
        <v>0.28999999999999998</v>
      </c>
      <c r="AJ30" s="164">
        <v>-15.55</v>
      </c>
      <c r="AK30" s="164">
        <v>-15.59</v>
      </c>
      <c r="AL30" s="165"/>
      <c r="AM30" s="164">
        <v>-9.43</v>
      </c>
      <c r="AN30" s="164">
        <v>-9.44</v>
      </c>
      <c r="AO30" s="164">
        <v>8.6562999999999999</v>
      </c>
      <c r="AP30" s="164">
        <v>3.0625</v>
      </c>
      <c r="AQ30" s="164">
        <v>16.761600000000001</v>
      </c>
      <c r="AR30" s="164">
        <v>20.569500000000001</v>
      </c>
      <c r="AS30" s="164">
        <v>-9.5093999999999994</v>
      </c>
      <c r="AT30" s="164">
        <v>-3.0811000000000002</v>
      </c>
      <c r="AU30" s="164">
        <v>-3.5651000000000002</v>
      </c>
      <c r="AV30" s="164">
        <v>-0.31730000000000003</v>
      </c>
      <c r="AW30" s="164">
        <v>-0.18</v>
      </c>
      <c r="AX30" s="164">
        <v>0</v>
      </c>
      <c r="AY30" s="164">
        <v>-7.2337999999999996</v>
      </c>
      <c r="AZ30" s="164">
        <v>3.9578000000000002</v>
      </c>
      <c r="BA30" s="164">
        <v>22.020299999999999</v>
      </c>
      <c r="BB30" s="164">
        <v>20.142700000000001</v>
      </c>
      <c r="BC30" s="164">
        <v>10.251300000000001</v>
      </c>
      <c r="BD30" s="164">
        <v>-6.4</v>
      </c>
      <c r="BE30" s="164">
        <v>-6.4</v>
      </c>
      <c r="BF30" s="164">
        <v>-31.498699999999999</v>
      </c>
      <c r="BG30" s="164">
        <v>-31.876300000000001</v>
      </c>
      <c r="BH30" s="164">
        <v>-8.0404</v>
      </c>
      <c r="BI30" s="165"/>
      <c r="BJ30" s="164">
        <v>9.2543000000000006</v>
      </c>
      <c r="BK30" s="164">
        <v>6.5640999999999998</v>
      </c>
      <c r="BL30" s="164">
        <v>8.5272000000000006</v>
      </c>
      <c r="BM30" s="164">
        <v>5.6813000000000002</v>
      </c>
      <c r="BN30" s="164">
        <v>-103.06100000000001</v>
      </c>
      <c r="BO30" s="164">
        <v>0</v>
      </c>
      <c r="BP30" s="164">
        <v>152.40940000000001</v>
      </c>
      <c r="BQ30" s="164">
        <v>-44.902500000000003</v>
      </c>
      <c r="BR30" s="164">
        <v>-97.558199999999999</v>
      </c>
      <c r="BS30" s="165"/>
      <c r="BT30" s="165"/>
      <c r="BU30" s="165"/>
      <c r="BV30" s="165"/>
      <c r="BW30" s="164">
        <v>12.31</v>
      </c>
      <c r="BX30" s="164">
        <v>10.77</v>
      </c>
      <c r="BY30" s="164">
        <v>-1.86</v>
      </c>
      <c r="BZ30" s="164">
        <v>13.07</v>
      </c>
      <c r="CA30" s="164">
        <v>-19.6875</v>
      </c>
      <c r="CB30" s="164">
        <v>-19.5535</v>
      </c>
      <c r="CC30" s="164">
        <v>38.256999999999998</v>
      </c>
      <c r="CD30" s="164">
        <v>36.637799999999999</v>
      </c>
      <c r="CE30" s="164">
        <v>-7.1840999999999999</v>
      </c>
      <c r="CF30" s="164">
        <v>-22.541899999999998</v>
      </c>
      <c r="CG30" s="164">
        <v>-22.445599999999999</v>
      </c>
      <c r="CH30" s="164">
        <v>9.0474999999999994</v>
      </c>
      <c r="CI30" s="164">
        <v>6.2607999999999997</v>
      </c>
      <c r="CJ30" s="165"/>
      <c r="CK30" s="165"/>
      <c r="CL30" s="164">
        <v>50.4</v>
      </c>
      <c r="CM30" s="164">
        <v>-9.6999999999999993</v>
      </c>
      <c r="CN30" s="164">
        <v>-4.2300000000000004</v>
      </c>
      <c r="CO30" s="164">
        <v>37.6434</v>
      </c>
      <c r="CP30" s="164">
        <v>37.262</v>
      </c>
      <c r="CQ30" s="164">
        <v>36.014299999999999</v>
      </c>
      <c r="CR30" s="164">
        <v>63.875999999999998</v>
      </c>
      <c r="CS30" s="164">
        <v>63.782699999999998</v>
      </c>
      <c r="CT30" s="164">
        <v>-18.931999999999999</v>
      </c>
      <c r="CU30" s="164">
        <v>0</v>
      </c>
      <c r="CV30" s="164">
        <v>-12.6166</v>
      </c>
      <c r="CW30" s="164">
        <v>3.7964000000000002</v>
      </c>
      <c r="CX30" s="164">
        <v>30.45</v>
      </c>
      <c r="CY30" s="164">
        <v>25.83</v>
      </c>
      <c r="CZ30" s="164">
        <v>12.504899999999999</v>
      </c>
      <c r="DA30" s="164">
        <v>12.4054</v>
      </c>
      <c r="DB30" s="164">
        <v>-11.86</v>
      </c>
      <c r="DC30" s="165"/>
      <c r="DD30" s="164">
        <v>-8.1974999999999998</v>
      </c>
      <c r="DE30" s="164">
        <v>-8.0381</v>
      </c>
      <c r="DF30" s="164">
        <v>20.746400000000001</v>
      </c>
      <c r="DG30" s="165"/>
      <c r="DH30" s="164">
        <v>-6.1677999999999997</v>
      </c>
      <c r="DI30" s="165"/>
      <c r="DJ30" s="164">
        <v>-16.399999999999999</v>
      </c>
      <c r="DK30" s="164">
        <v>-0.15379999999999999</v>
      </c>
      <c r="DL30" s="164">
        <v>8.0472000000000001</v>
      </c>
      <c r="DM30" s="164">
        <v>45.4268</v>
      </c>
      <c r="DN30" s="164">
        <v>18.189399999999999</v>
      </c>
      <c r="DO30" s="164">
        <v>8.7799999999999994</v>
      </c>
      <c r="DP30" s="164">
        <v>-3.73</v>
      </c>
      <c r="DQ30" s="164">
        <v>15.3225</v>
      </c>
      <c r="DR30" s="164">
        <v>-20.6812</v>
      </c>
      <c r="DS30" s="164">
        <v>-6.19</v>
      </c>
      <c r="DT30" s="164">
        <v>-6.32</v>
      </c>
      <c r="DU30" s="164">
        <v>23.98</v>
      </c>
      <c r="DV30" s="164">
        <v>31.39</v>
      </c>
      <c r="DW30" s="164">
        <v>-17.9818</v>
      </c>
      <c r="DX30" s="164">
        <v>-8.9182000000000006</v>
      </c>
      <c r="DY30" s="164">
        <v>-39.531500000000001</v>
      </c>
      <c r="DZ30" s="164">
        <v>-38.645499999999998</v>
      </c>
      <c r="EA30" s="164">
        <v>41.185200000000002</v>
      </c>
      <c r="EB30" s="164">
        <v>17.5396</v>
      </c>
      <c r="EC30" s="164">
        <v>6.4253999999999998</v>
      </c>
      <c r="ED30" s="164">
        <v>6.3800999999999997</v>
      </c>
      <c r="EE30" s="164">
        <v>-19.7898</v>
      </c>
      <c r="EF30" s="164">
        <v>-17.120999999999999</v>
      </c>
      <c r="EG30" s="164">
        <v>-12.930999999999999</v>
      </c>
      <c r="EH30" s="164">
        <v>-37.570599999999999</v>
      </c>
      <c r="EI30" s="164">
        <v>-56.671300000000002</v>
      </c>
      <c r="EJ30" s="165"/>
      <c r="EK30" s="164">
        <v>-15.8049</v>
      </c>
      <c r="EL30" s="164">
        <v>-9.6964000000000006</v>
      </c>
      <c r="EM30" s="164">
        <v>0</v>
      </c>
      <c r="EN30" s="164">
        <v>-9.4868000000000006</v>
      </c>
      <c r="EO30" s="164">
        <v>-9.4055999999999997</v>
      </c>
      <c r="EP30" s="164">
        <v>-13.827999999999999</v>
      </c>
      <c r="EQ30" s="164">
        <v>-21.089099999999998</v>
      </c>
      <c r="ER30" s="164">
        <v>-20.7849</v>
      </c>
      <c r="ES30" s="164">
        <v>14.6593</v>
      </c>
      <c r="ET30" s="164">
        <v>13.58</v>
      </c>
      <c r="EU30" s="164">
        <v>-11.23</v>
      </c>
      <c r="EV30" s="164">
        <v>0</v>
      </c>
      <c r="EW30" s="164">
        <v>5.3280000000000003</v>
      </c>
      <c r="EX30" s="164">
        <v>-18.7803</v>
      </c>
      <c r="EY30" s="164">
        <v>-13.929</v>
      </c>
      <c r="EZ30" s="164">
        <v>-2.5354000000000001</v>
      </c>
      <c r="FA30" s="164">
        <v>6.6326000000000001</v>
      </c>
      <c r="FB30" s="164">
        <v>10.8931</v>
      </c>
      <c r="FC30" s="164">
        <v>-27.224799999999998</v>
      </c>
      <c r="FD30" s="164">
        <v>0</v>
      </c>
      <c r="FE30" s="164">
        <v>0</v>
      </c>
      <c r="FF30" s="164">
        <v>0</v>
      </c>
      <c r="FG30" s="164">
        <v>3.4651000000000001</v>
      </c>
      <c r="FH30" s="164">
        <v>2.5605000000000002</v>
      </c>
      <c r="FI30" s="164">
        <v>0</v>
      </c>
      <c r="FJ30" s="164">
        <v>10.2148</v>
      </c>
      <c r="FK30" s="164">
        <v>10.2148</v>
      </c>
      <c r="FL30" s="164">
        <v>-2.5118</v>
      </c>
      <c r="FM30" s="164">
        <v>23.1997</v>
      </c>
      <c r="FN30" s="164">
        <v>23.3827</v>
      </c>
      <c r="FO30" s="164">
        <v>7.2858000000000001</v>
      </c>
      <c r="FP30" s="164">
        <v>22.471</v>
      </c>
      <c r="FQ30" s="164">
        <v>19.523</v>
      </c>
      <c r="FR30" s="164">
        <v>-16.21</v>
      </c>
      <c r="FS30" s="164">
        <v>-3.1051000000000002</v>
      </c>
      <c r="FT30" s="164">
        <v>0.29780000000000001</v>
      </c>
      <c r="FU30" s="164">
        <v>2.21</v>
      </c>
      <c r="FV30" s="164">
        <v>-3.85</v>
      </c>
      <c r="FW30" s="164">
        <v>-18.9697</v>
      </c>
      <c r="FX30" s="165"/>
      <c r="FY30" s="164">
        <v>6.5739999999999998</v>
      </c>
      <c r="FZ30" s="164">
        <v>4.3550000000000004</v>
      </c>
      <c r="GA30" s="165"/>
      <c r="GB30" s="164">
        <v>29.3</v>
      </c>
      <c r="GC30" s="164">
        <v>-35.172199999999997</v>
      </c>
      <c r="GD30" s="164">
        <v>-24.4772</v>
      </c>
      <c r="GE30" s="164">
        <v>-3.78</v>
      </c>
      <c r="GF30" s="164">
        <v>52.933100000000003</v>
      </c>
      <c r="GG30" s="165"/>
      <c r="GH30" s="164">
        <v>0</v>
      </c>
      <c r="GI30" s="165"/>
      <c r="GJ30" s="164">
        <v>4.6123000000000003</v>
      </c>
      <c r="GK30" s="164">
        <v>3.0129999999999999</v>
      </c>
      <c r="GL30" s="164">
        <v>3.3799999999999997E-2</v>
      </c>
      <c r="GM30" s="165"/>
      <c r="GN30" s="164">
        <v>-14.938700000000001</v>
      </c>
      <c r="GO30" s="164">
        <v>-51.519599999999997</v>
      </c>
      <c r="GP30" s="164">
        <v>6.6368999999999998</v>
      </c>
      <c r="GQ30" s="164">
        <v>2.2688999999999999</v>
      </c>
      <c r="GR30" s="164">
        <v>3.2067999999999999</v>
      </c>
      <c r="GS30" s="164">
        <v>3.1556000000000002</v>
      </c>
      <c r="GT30" s="164">
        <v>156.4545</v>
      </c>
      <c r="GU30" s="164">
        <v>-9.5725999999999996</v>
      </c>
      <c r="GV30" s="164">
        <v>-8.6007999999999996</v>
      </c>
      <c r="GW30" s="164">
        <v>3.0017</v>
      </c>
      <c r="GX30" s="164">
        <v>1.8440000000000001</v>
      </c>
      <c r="GY30" s="164">
        <v>8.9156999999999993</v>
      </c>
      <c r="GZ30" s="164">
        <v>9.0989000000000004</v>
      </c>
      <c r="HA30" s="164">
        <v>1.3068</v>
      </c>
      <c r="HB30" s="164">
        <v>35.602699999999999</v>
      </c>
      <c r="HC30" s="164">
        <v>0</v>
      </c>
      <c r="HD30" s="164">
        <v>-31.43</v>
      </c>
      <c r="HE30" s="164">
        <v>34.131100000000004</v>
      </c>
      <c r="HF30" s="164">
        <v>49.977899999999998</v>
      </c>
      <c r="HG30" s="164">
        <v>0</v>
      </c>
      <c r="HH30" s="164">
        <v>18.797699999999999</v>
      </c>
      <c r="HI30" s="164">
        <v>4.5521000000000003</v>
      </c>
      <c r="HJ30" s="164">
        <v>0</v>
      </c>
      <c r="HK30" s="164">
        <v>0</v>
      </c>
      <c r="HL30" s="164">
        <v>10.9276</v>
      </c>
      <c r="HM30" s="164">
        <v>0</v>
      </c>
      <c r="HN30" s="164">
        <v>0</v>
      </c>
      <c r="HO30" s="164">
        <v>21.4099</v>
      </c>
      <c r="HP30" s="164">
        <v>23.541499999999999</v>
      </c>
      <c r="HQ30" s="164">
        <v>-32.518700000000003</v>
      </c>
      <c r="HR30" s="164">
        <v>-31.881399999999999</v>
      </c>
      <c r="HS30" s="164">
        <v>-29.611899999999999</v>
      </c>
      <c r="HT30" s="164">
        <v>-29.524999999999999</v>
      </c>
      <c r="HU30" s="164">
        <v>31.82</v>
      </c>
      <c r="HV30" s="164">
        <v>32.03</v>
      </c>
      <c r="HW30" s="164">
        <v>-37</v>
      </c>
      <c r="HX30" s="164">
        <v>-36.5</v>
      </c>
      <c r="HY30" s="164">
        <v>1.2662</v>
      </c>
      <c r="HZ30" s="164">
        <v>7.2</v>
      </c>
      <c r="IA30" s="164">
        <v>2.6459000000000001</v>
      </c>
      <c r="IB30" s="164">
        <v>16.172799999999999</v>
      </c>
      <c r="IC30" s="164">
        <v>15.6782</v>
      </c>
      <c r="ID30" s="164">
        <v>-16.100000000000001</v>
      </c>
      <c r="IE30" s="164">
        <v>-33.299999999999997</v>
      </c>
      <c r="IF30" s="164">
        <v>16.5</v>
      </c>
      <c r="IG30" s="164">
        <v>16.2</v>
      </c>
      <c r="IH30" s="165"/>
      <c r="II30" s="164">
        <v>-19.020900000000001</v>
      </c>
      <c r="IJ30" s="164">
        <v>-59.959099999999999</v>
      </c>
      <c r="IK30" s="164">
        <v>-0.29189999999999999</v>
      </c>
      <c r="IL30" s="164">
        <v>-248.64080000000001</v>
      </c>
      <c r="IM30" s="164">
        <v>-35.793300000000002</v>
      </c>
      <c r="IN30" s="164">
        <v>20.631399999999999</v>
      </c>
      <c r="IO30" s="164">
        <v>86.457099999999997</v>
      </c>
      <c r="IP30" s="164">
        <v>89.821700000000007</v>
      </c>
      <c r="IQ30" s="165"/>
      <c r="IR30" s="164">
        <v>36.262700000000002</v>
      </c>
      <c r="IS30" s="164">
        <v>2.6257000000000001</v>
      </c>
      <c r="IT30" s="164">
        <v>10.006600000000001</v>
      </c>
      <c r="IU30" s="164">
        <v>8.1597000000000008</v>
      </c>
      <c r="IV30" s="165"/>
      <c r="IW30" s="164">
        <v>137.73330000000001</v>
      </c>
      <c r="IX30" s="164">
        <v>-152.85550000000001</v>
      </c>
      <c r="IY30" s="164">
        <v>-14.523</v>
      </c>
      <c r="IZ30" s="164">
        <v>15.9518</v>
      </c>
      <c r="JA30" s="164">
        <v>-0.42109999999999997</v>
      </c>
      <c r="JB30" s="165"/>
      <c r="JC30" s="164">
        <v>-7.2</v>
      </c>
      <c r="JD30" s="164">
        <v>-0.65700000000000003</v>
      </c>
      <c r="JE30" s="164">
        <v>-0.66200000000000003</v>
      </c>
      <c r="JF30" s="164">
        <v>3.44</v>
      </c>
      <c r="JG30" s="164">
        <v>-2.72</v>
      </c>
      <c r="JH30" s="164">
        <v>-0.85099999999999998</v>
      </c>
      <c r="JI30" s="164">
        <v>-3.1631999999999998</v>
      </c>
      <c r="JJ30" s="164">
        <v>13.2158</v>
      </c>
      <c r="JK30" s="164">
        <v>-9.6666000000000007</v>
      </c>
      <c r="JL30" s="164">
        <v>-7.6</v>
      </c>
      <c r="JM30" s="164">
        <v>7.3159999999999998</v>
      </c>
      <c r="JN30" s="164">
        <v>7.5430000000000001</v>
      </c>
      <c r="JO30" s="164">
        <v>2.3466999999999998</v>
      </c>
      <c r="JP30" s="164">
        <v>2.6646000000000001</v>
      </c>
      <c r="JQ30" s="164">
        <v>3.6495000000000002</v>
      </c>
      <c r="JR30" s="164">
        <v>3.9422999999999999</v>
      </c>
      <c r="JS30" s="164">
        <v>3.8599000000000001</v>
      </c>
      <c r="JT30" s="165"/>
      <c r="JU30" s="164">
        <v>17.5</v>
      </c>
      <c r="JV30" s="164">
        <v>4.1852</v>
      </c>
      <c r="JW30" s="164">
        <v>0.45</v>
      </c>
      <c r="JX30" s="165"/>
      <c r="JY30" s="164">
        <v>-14.2323</v>
      </c>
      <c r="JZ30" s="164">
        <v>-23.0382</v>
      </c>
      <c r="KA30" s="164">
        <v>0</v>
      </c>
      <c r="KB30" s="164">
        <v>-12.755000000000001</v>
      </c>
      <c r="KC30" s="164">
        <v>24.677299999999999</v>
      </c>
      <c r="KD30" s="164">
        <v>-23.628399999999999</v>
      </c>
      <c r="KE30" s="164">
        <v>0</v>
      </c>
      <c r="KF30" s="164">
        <v>-18.3</v>
      </c>
      <c r="KG30" s="164">
        <v>0.7</v>
      </c>
      <c r="KH30" s="164">
        <v>0</v>
      </c>
      <c r="KI30" s="164">
        <v>-114.4067</v>
      </c>
    </row>
    <row r="31" spans="1:295" ht="18" customHeight="1" x14ac:dyDescent="0.3">
      <c r="A31" s="160" t="s">
        <v>27</v>
      </c>
      <c r="B31" s="160" t="s">
        <v>866</v>
      </c>
      <c r="C31" s="164">
        <v>0</v>
      </c>
      <c r="D31" s="164">
        <v>2.9874000000000001</v>
      </c>
      <c r="E31" s="164">
        <v>-6.6867000000000001</v>
      </c>
      <c r="F31" s="164">
        <v>4.8555000000000001</v>
      </c>
      <c r="G31" s="164">
        <v>9.9772999999999996</v>
      </c>
      <c r="H31" s="165"/>
      <c r="I31" s="164">
        <v>19.321400000000001</v>
      </c>
      <c r="J31" s="165"/>
      <c r="K31" s="164">
        <v>26.2271</v>
      </c>
      <c r="L31" s="164">
        <v>12.0136</v>
      </c>
      <c r="M31" s="164">
        <v>13.2148</v>
      </c>
      <c r="N31" s="165"/>
      <c r="O31" s="164">
        <v>-30.8</v>
      </c>
      <c r="P31" s="164">
        <v>8.8000000000000007</v>
      </c>
      <c r="Q31" s="164">
        <v>7.452</v>
      </c>
      <c r="R31" s="165"/>
      <c r="S31" s="164">
        <v>3.375</v>
      </c>
      <c r="T31" s="164">
        <v>0.7591</v>
      </c>
      <c r="U31" s="164">
        <v>7.1509999999999998</v>
      </c>
      <c r="V31" s="164">
        <v>7.1078999999999999</v>
      </c>
      <c r="W31" s="164">
        <v>12.277799999999999</v>
      </c>
      <c r="X31" s="164">
        <v>4.2704000000000004</v>
      </c>
      <c r="Y31" s="164">
        <v>-0.89049999999999996</v>
      </c>
      <c r="Z31" s="164">
        <v>2.4073000000000002</v>
      </c>
      <c r="AA31" s="165"/>
      <c r="AB31" s="164">
        <v>-0.66659999999999997</v>
      </c>
      <c r="AC31" s="164">
        <v>-0.80100000000000005</v>
      </c>
      <c r="AD31" s="164">
        <v>-0.79700000000000004</v>
      </c>
      <c r="AE31" s="164">
        <v>12.340999999999999</v>
      </c>
      <c r="AF31" s="164">
        <v>-4.4400000000000004</v>
      </c>
      <c r="AG31" s="164">
        <v>-2.2000000000000002</v>
      </c>
      <c r="AH31" s="164">
        <v>0.29699999999999999</v>
      </c>
      <c r="AI31" s="164">
        <v>0.29699999999999999</v>
      </c>
      <c r="AJ31" s="164">
        <v>-16.55</v>
      </c>
      <c r="AK31" s="164">
        <v>-16.600000000000001</v>
      </c>
      <c r="AL31" s="165"/>
      <c r="AM31" s="164">
        <v>-7.94</v>
      </c>
      <c r="AN31" s="164">
        <v>-8.02</v>
      </c>
      <c r="AO31" s="164">
        <v>9.125</v>
      </c>
      <c r="AP31" s="164">
        <v>2.6179000000000001</v>
      </c>
      <c r="AQ31" s="164">
        <v>15.7242</v>
      </c>
      <c r="AR31" s="164">
        <v>19.049700000000001</v>
      </c>
      <c r="AS31" s="164">
        <v>-7.8822999999999999</v>
      </c>
      <c r="AT31" s="164">
        <v>-8.4393999999999991</v>
      </c>
      <c r="AU31" s="164">
        <v>-8.5899000000000001</v>
      </c>
      <c r="AV31" s="164">
        <v>-9.8000000000000004E-2</v>
      </c>
      <c r="AW31" s="164">
        <v>-0.2203</v>
      </c>
      <c r="AX31" s="165"/>
      <c r="AY31" s="164">
        <v>-5.6262999999999996</v>
      </c>
      <c r="AZ31" s="164">
        <v>3.9578000000000002</v>
      </c>
      <c r="BA31" s="164">
        <v>21.417400000000001</v>
      </c>
      <c r="BB31" s="164">
        <v>24.141400000000001</v>
      </c>
      <c r="BC31" s="164">
        <v>13.478</v>
      </c>
      <c r="BD31" s="164">
        <v>-8.1</v>
      </c>
      <c r="BE31" s="164">
        <v>-8.1</v>
      </c>
      <c r="BF31" s="164">
        <v>-26.5732</v>
      </c>
      <c r="BG31" s="164">
        <v>-26.732099999999999</v>
      </c>
      <c r="BH31" s="164">
        <v>-8.3039000000000005</v>
      </c>
      <c r="BI31" s="165"/>
      <c r="BJ31" s="164">
        <v>17.5901</v>
      </c>
      <c r="BK31" s="164">
        <v>6.8868</v>
      </c>
      <c r="BL31" s="164">
        <v>7.3120000000000003</v>
      </c>
      <c r="BM31" s="164">
        <v>4.8014000000000001</v>
      </c>
      <c r="BN31" s="164">
        <v>-100.9552</v>
      </c>
      <c r="BO31" s="165"/>
      <c r="BP31" s="164">
        <v>148.44200000000001</v>
      </c>
      <c r="BQ31" s="164">
        <v>-45.6798</v>
      </c>
      <c r="BR31" s="164">
        <v>-98.319299999999998</v>
      </c>
      <c r="BS31" s="165"/>
      <c r="BT31" s="165"/>
      <c r="BU31" s="165"/>
      <c r="BV31" s="164">
        <v>32.593200000000003</v>
      </c>
      <c r="BW31" s="164">
        <v>11.77</v>
      </c>
      <c r="BX31" s="164">
        <v>10.63</v>
      </c>
      <c r="BY31" s="164">
        <v>-1.4</v>
      </c>
      <c r="BZ31" s="164">
        <v>12.72</v>
      </c>
      <c r="CA31" s="164">
        <v>-21.9648</v>
      </c>
      <c r="CB31" s="164">
        <v>-21.9648</v>
      </c>
      <c r="CC31" s="164">
        <v>40.794800000000002</v>
      </c>
      <c r="CD31" s="164">
        <v>38.6297</v>
      </c>
      <c r="CE31" s="164">
        <v>-8.3141999999999996</v>
      </c>
      <c r="CF31" s="164">
        <v>-19.814499999999999</v>
      </c>
      <c r="CG31" s="164">
        <v>-19.9587</v>
      </c>
      <c r="CH31" s="164">
        <v>17.5395</v>
      </c>
      <c r="CI31" s="164">
        <v>9.8558000000000003</v>
      </c>
      <c r="CJ31" s="165"/>
      <c r="CK31" s="165"/>
      <c r="CL31" s="164">
        <v>56.9</v>
      </c>
      <c r="CM31" s="164">
        <v>-17.3</v>
      </c>
      <c r="CN31" s="164">
        <v>-4.1100000000000003</v>
      </c>
      <c r="CO31" s="164">
        <v>40.8005</v>
      </c>
      <c r="CP31" s="164">
        <v>40.942599999999999</v>
      </c>
      <c r="CQ31" s="164">
        <v>39.667400000000001</v>
      </c>
      <c r="CR31" s="164">
        <v>68.709100000000007</v>
      </c>
      <c r="CS31" s="164">
        <v>69.0167</v>
      </c>
      <c r="CT31" s="164">
        <v>-25.119399999999999</v>
      </c>
      <c r="CU31" s="165"/>
      <c r="CV31" s="164">
        <v>-20.538699999999999</v>
      </c>
      <c r="CW31" s="164">
        <v>4.0797999999999996</v>
      </c>
      <c r="CX31" s="164">
        <v>36.11</v>
      </c>
      <c r="CY31" s="164">
        <v>25.22</v>
      </c>
      <c r="CZ31" s="164">
        <v>12.661099999999999</v>
      </c>
      <c r="DA31" s="164">
        <v>12.5031</v>
      </c>
      <c r="DB31" s="164">
        <v>-12.23</v>
      </c>
      <c r="DC31" s="165"/>
      <c r="DD31" s="164">
        <v>-11.4846</v>
      </c>
      <c r="DE31" s="164">
        <v>-11.382300000000001</v>
      </c>
      <c r="DF31" s="164">
        <v>26.025700000000001</v>
      </c>
      <c r="DG31" s="165"/>
      <c r="DH31" s="164">
        <v>-6.2847</v>
      </c>
      <c r="DI31" s="164">
        <v>-17.3</v>
      </c>
      <c r="DJ31" s="164">
        <v>-16.5</v>
      </c>
      <c r="DK31" s="164">
        <v>0</v>
      </c>
      <c r="DL31" s="164">
        <v>8.6082000000000001</v>
      </c>
      <c r="DM31" s="164">
        <v>44.638199999999998</v>
      </c>
      <c r="DN31" s="164">
        <v>18.560500000000001</v>
      </c>
      <c r="DO31" s="164">
        <v>9.2100000000000009</v>
      </c>
      <c r="DP31" s="164">
        <v>-3.48</v>
      </c>
      <c r="DQ31" s="164">
        <v>16.078499999999998</v>
      </c>
      <c r="DR31" s="164">
        <v>-25.5215</v>
      </c>
      <c r="DS31" s="164">
        <v>-5.69</v>
      </c>
      <c r="DT31" s="164">
        <v>-5.79</v>
      </c>
      <c r="DU31" s="164">
        <v>23.27</v>
      </c>
      <c r="DV31" s="164">
        <v>32.6</v>
      </c>
      <c r="DW31" s="164">
        <v>-22.290900000000001</v>
      </c>
      <c r="DX31" s="164">
        <v>-11.0091</v>
      </c>
      <c r="DY31" s="164">
        <v>-43.485399999999998</v>
      </c>
      <c r="DZ31" s="164">
        <v>-42.281799999999997</v>
      </c>
      <c r="EA31" s="164">
        <v>43.2012</v>
      </c>
      <c r="EB31" s="164">
        <v>17.8432</v>
      </c>
      <c r="EC31" s="164">
        <v>6.0427</v>
      </c>
      <c r="ED31" s="164">
        <v>6.6784999999999997</v>
      </c>
      <c r="EE31" s="164">
        <v>-11.6471</v>
      </c>
      <c r="EF31" s="164">
        <v>-20.537400000000002</v>
      </c>
      <c r="EG31" s="164">
        <v>-13.372</v>
      </c>
      <c r="EH31" s="164">
        <v>-36.273699999999998</v>
      </c>
      <c r="EI31" s="164">
        <v>-50.633499999999998</v>
      </c>
      <c r="EJ31" s="165"/>
      <c r="EK31" s="164">
        <v>-15.432600000000001</v>
      </c>
      <c r="EL31" s="164">
        <v>-9.5639000000000003</v>
      </c>
      <c r="EM31" s="165"/>
      <c r="EN31" s="164">
        <v>-14.9482</v>
      </c>
      <c r="EO31" s="164">
        <v>-13.6921</v>
      </c>
      <c r="EP31" s="164">
        <v>-5.1239999999999997</v>
      </c>
      <c r="EQ31" s="164">
        <v>-22.0352</v>
      </c>
      <c r="ER31" s="164">
        <v>-21.9254</v>
      </c>
      <c r="ES31" s="164">
        <v>15.403</v>
      </c>
      <c r="ET31" s="164">
        <v>13.16</v>
      </c>
      <c r="EU31" s="164">
        <v>-11.49</v>
      </c>
      <c r="EV31" s="164">
        <v>-0.2</v>
      </c>
      <c r="EW31" s="164">
        <v>5.1123000000000003</v>
      </c>
      <c r="EX31" s="164">
        <v>-28.238099999999999</v>
      </c>
      <c r="EY31" s="164">
        <v>-13.5404</v>
      </c>
      <c r="EZ31" s="164">
        <v>-2.3243</v>
      </c>
      <c r="FA31" s="164">
        <v>6.2675000000000001</v>
      </c>
      <c r="FB31" s="164">
        <v>10.0481</v>
      </c>
      <c r="FC31" s="164">
        <v>-26.3354</v>
      </c>
      <c r="FD31" s="164">
        <v>0</v>
      </c>
      <c r="FE31" s="164">
        <v>0</v>
      </c>
      <c r="FF31" s="164">
        <v>0</v>
      </c>
      <c r="FG31" s="164">
        <v>2.7505000000000002</v>
      </c>
      <c r="FH31" s="164">
        <v>0</v>
      </c>
      <c r="FI31" s="164">
        <v>0</v>
      </c>
      <c r="FJ31" s="164">
        <v>11.7219</v>
      </c>
      <c r="FK31" s="164">
        <v>11.554500000000001</v>
      </c>
      <c r="FL31" s="164">
        <v>-2.6793</v>
      </c>
      <c r="FM31" s="164">
        <v>26.349900000000002</v>
      </c>
      <c r="FN31" s="164">
        <v>26.724699999999999</v>
      </c>
      <c r="FO31" s="164">
        <v>5.7857000000000003</v>
      </c>
      <c r="FP31" s="164">
        <v>19.667100000000001</v>
      </c>
      <c r="FQ31" s="164">
        <v>20.128499999999999</v>
      </c>
      <c r="FR31" s="164">
        <v>-16.05</v>
      </c>
      <c r="FS31" s="164">
        <v>-2.6107</v>
      </c>
      <c r="FT31" s="164">
        <v>0.32429999999999998</v>
      </c>
      <c r="FU31" s="164">
        <v>2.2799999999999998</v>
      </c>
      <c r="FV31" s="164">
        <v>-3.27</v>
      </c>
      <c r="FW31" s="164">
        <v>-18.4053</v>
      </c>
      <c r="FX31" s="165"/>
      <c r="FY31" s="164">
        <v>6.883</v>
      </c>
      <c r="FZ31" s="164">
        <v>4.3780000000000001</v>
      </c>
      <c r="GA31" s="165"/>
      <c r="GB31" s="164">
        <v>29.17</v>
      </c>
      <c r="GC31" s="164">
        <v>-33.733800000000002</v>
      </c>
      <c r="GD31" s="164">
        <v>-23.304300000000001</v>
      </c>
      <c r="GE31" s="164">
        <v>-3.94</v>
      </c>
      <c r="GF31" s="164">
        <v>52.409700000000001</v>
      </c>
      <c r="GG31" s="165"/>
      <c r="GH31" s="165"/>
      <c r="GI31" s="165"/>
      <c r="GJ31" s="164">
        <v>4.5278</v>
      </c>
      <c r="GK31" s="164">
        <v>3.0720000000000001</v>
      </c>
      <c r="GL31" s="165"/>
      <c r="GM31" s="165"/>
      <c r="GN31" s="164">
        <v>-15.142799999999999</v>
      </c>
      <c r="GO31" s="164">
        <v>-52.08</v>
      </c>
      <c r="GP31" s="164">
        <v>4.7172999999999998</v>
      </c>
      <c r="GQ31" s="164">
        <v>2.3529</v>
      </c>
      <c r="GR31" s="164">
        <v>1.8474999999999999</v>
      </c>
      <c r="GS31" s="164">
        <v>2.9828999999999999</v>
      </c>
      <c r="GT31" s="164">
        <v>157.75800000000001</v>
      </c>
      <c r="GU31" s="164">
        <v>-9.5846</v>
      </c>
      <c r="GV31" s="164">
        <v>-8.4953000000000003</v>
      </c>
      <c r="GW31" s="164">
        <v>2.9140999999999999</v>
      </c>
      <c r="GX31" s="164">
        <v>1.9885999999999999</v>
      </c>
      <c r="GY31" s="164">
        <v>9.0328999999999997</v>
      </c>
      <c r="GZ31" s="164">
        <v>9.1305999999999994</v>
      </c>
      <c r="HA31" s="164">
        <v>1</v>
      </c>
      <c r="HB31" s="164">
        <v>33.638300000000001</v>
      </c>
      <c r="HC31" s="165"/>
      <c r="HD31" s="164">
        <v>-28.5</v>
      </c>
      <c r="HE31" s="164">
        <v>31.480599999999999</v>
      </c>
      <c r="HF31" s="164">
        <v>47.671100000000003</v>
      </c>
      <c r="HG31" s="164">
        <v>5.5191999999999997</v>
      </c>
      <c r="HH31" s="164">
        <v>25.078399999999998</v>
      </c>
      <c r="HI31" s="164">
        <v>8.8790999999999993</v>
      </c>
      <c r="HJ31" s="165"/>
      <c r="HK31" s="165"/>
      <c r="HL31" s="164">
        <v>8.7279999999999998</v>
      </c>
      <c r="HM31" s="164">
        <v>0</v>
      </c>
      <c r="HN31" s="164">
        <v>-13.0632</v>
      </c>
      <c r="HO31" s="164">
        <v>19.4727</v>
      </c>
      <c r="HP31" s="165"/>
      <c r="HQ31" s="164">
        <v>-32.205500000000001</v>
      </c>
      <c r="HR31" s="164">
        <v>-31.161799999999999</v>
      </c>
      <c r="HS31" s="164">
        <v>-28.976700000000001</v>
      </c>
      <c r="HT31" s="164">
        <v>-29.414200000000001</v>
      </c>
      <c r="HU31" s="164">
        <v>44.81</v>
      </c>
      <c r="HV31" s="164">
        <v>44.84</v>
      </c>
      <c r="HW31" s="164">
        <v>-38</v>
      </c>
      <c r="HX31" s="164">
        <v>-38.299999999999997</v>
      </c>
      <c r="HY31" s="164">
        <v>1.5134000000000001</v>
      </c>
      <c r="HZ31" s="164">
        <v>7.84</v>
      </c>
      <c r="IA31" s="164">
        <v>3.9948999999999999</v>
      </c>
      <c r="IB31" s="164">
        <v>14.602399999999999</v>
      </c>
      <c r="IC31" s="164">
        <v>14.457100000000001</v>
      </c>
      <c r="ID31" s="164">
        <v>-16.100000000000001</v>
      </c>
      <c r="IE31" s="164">
        <v>-34.1</v>
      </c>
      <c r="IF31" s="164">
        <v>16.100000000000001</v>
      </c>
      <c r="IG31" s="164">
        <v>15.3</v>
      </c>
      <c r="IH31" s="165"/>
      <c r="II31" s="164">
        <v>-19.043600000000001</v>
      </c>
      <c r="IJ31" s="164">
        <v>-63.430900000000001</v>
      </c>
      <c r="IK31" s="164">
        <v>-2.4403000000000001</v>
      </c>
      <c r="IL31" s="164">
        <v>-254.1764</v>
      </c>
      <c r="IM31" s="164">
        <v>-22.5533</v>
      </c>
      <c r="IN31" s="164">
        <v>18.874400000000001</v>
      </c>
      <c r="IO31" s="164">
        <v>72.906400000000005</v>
      </c>
      <c r="IP31" s="164">
        <v>102.657</v>
      </c>
      <c r="IQ31" s="165"/>
      <c r="IR31" s="164">
        <v>40.268999999999998</v>
      </c>
      <c r="IS31" s="164">
        <v>-6.9744999999999999</v>
      </c>
      <c r="IT31" s="164">
        <v>16.5441</v>
      </c>
      <c r="IU31" s="164">
        <v>14.6386</v>
      </c>
      <c r="IV31" s="165"/>
      <c r="IW31" s="164">
        <v>145.7355</v>
      </c>
      <c r="IX31" s="164">
        <v>-157.58070000000001</v>
      </c>
      <c r="IY31" s="164">
        <v>-10.6652</v>
      </c>
      <c r="IZ31" s="164">
        <v>12.5273</v>
      </c>
      <c r="JA31" s="164">
        <v>-0.86550000000000005</v>
      </c>
      <c r="JB31" s="165"/>
      <c r="JC31" s="164">
        <v>-7.76</v>
      </c>
      <c r="JD31" s="164">
        <v>-0.77300000000000002</v>
      </c>
      <c r="JE31" s="164">
        <v>-0.78700000000000003</v>
      </c>
      <c r="JF31" s="164">
        <v>3.44</v>
      </c>
      <c r="JG31" s="164">
        <v>-1.6</v>
      </c>
      <c r="JH31" s="164">
        <v>-1.165</v>
      </c>
      <c r="JI31" s="164">
        <v>-3.2791999999999999</v>
      </c>
      <c r="JJ31" s="164">
        <v>12.8649</v>
      </c>
      <c r="JK31" s="164">
        <v>-9.6390999999999991</v>
      </c>
      <c r="JL31" s="164">
        <v>-8.6999999999999993</v>
      </c>
      <c r="JM31" s="164">
        <v>7.2649999999999997</v>
      </c>
      <c r="JN31" s="164">
        <v>6.3380000000000001</v>
      </c>
      <c r="JO31" s="164">
        <v>2.3923999999999999</v>
      </c>
      <c r="JP31" s="164">
        <v>2.7728999999999999</v>
      </c>
      <c r="JQ31" s="164">
        <v>3.222</v>
      </c>
      <c r="JR31" s="164">
        <v>4.0312999999999999</v>
      </c>
      <c r="JS31" s="164">
        <v>3.4981</v>
      </c>
      <c r="JT31" s="165"/>
      <c r="JU31" s="164">
        <v>17.5</v>
      </c>
      <c r="JV31" s="164">
        <v>3.7967</v>
      </c>
      <c r="JW31" s="164">
        <v>0.67</v>
      </c>
      <c r="JX31" s="165"/>
      <c r="JY31" s="164">
        <v>-13.436299999999999</v>
      </c>
      <c r="JZ31" s="164">
        <v>-22.941800000000001</v>
      </c>
      <c r="KA31" s="165"/>
      <c r="KB31" s="164">
        <v>-11.5664</v>
      </c>
      <c r="KC31" s="164">
        <v>23.850899999999999</v>
      </c>
      <c r="KD31" s="164">
        <v>-23.299399999999999</v>
      </c>
      <c r="KE31" s="164">
        <v>0</v>
      </c>
      <c r="KF31" s="164">
        <v>-19.3</v>
      </c>
      <c r="KG31" s="164">
        <v>1.1000000000000001</v>
      </c>
      <c r="KH31" s="164">
        <v>0</v>
      </c>
      <c r="KI31" s="164">
        <v>-113.5908</v>
      </c>
    </row>
    <row r="32" spans="1:295" ht="18" customHeight="1" x14ac:dyDescent="0.3">
      <c r="A32" s="160" t="s">
        <v>27</v>
      </c>
      <c r="B32" s="160" t="s">
        <v>867</v>
      </c>
      <c r="C32" s="167">
        <v>0</v>
      </c>
      <c r="D32" s="167">
        <v>3.4249999999999998</v>
      </c>
      <c r="E32" s="167">
        <v>-7.3811999999999998</v>
      </c>
      <c r="F32" s="167">
        <v>5.1032999999999999</v>
      </c>
      <c r="G32" s="167">
        <v>10.541600000000001</v>
      </c>
      <c r="H32" s="168"/>
      <c r="I32" s="167">
        <v>20.7041</v>
      </c>
      <c r="J32" s="168"/>
      <c r="K32" s="167">
        <v>25.466899999999999</v>
      </c>
      <c r="L32" s="167">
        <v>11.525600000000001</v>
      </c>
      <c r="M32" s="167">
        <v>14.535</v>
      </c>
      <c r="N32" s="168"/>
      <c r="O32" s="168"/>
      <c r="P32" s="167">
        <v>6.6</v>
      </c>
      <c r="Q32" s="167">
        <v>7.452</v>
      </c>
      <c r="R32" s="168"/>
      <c r="S32" s="167">
        <v>3.0939000000000001</v>
      </c>
      <c r="T32" s="167">
        <v>3.5062000000000002</v>
      </c>
      <c r="U32" s="167">
        <v>6.2628000000000004</v>
      </c>
      <c r="V32" s="167">
        <v>6.1600999999999999</v>
      </c>
      <c r="W32" s="167">
        <v>10.726800000000001</v>
      </c>
      <c r="X32" s="167">
        <v>4.1855000000000002</v>
      </c>
      <c r="Y32" s="167">
        <v>-3.2231000000000001</v>
      </c>
      <c r="Z32" s="167">
        <v>2.4411999999999998</v>
      </c>
      <c r="AA32" s="168"/>
      <c r="AB32" s="167">
        <v>-0.55959999999999999</v>
      </c>
      <c r="AC32" s="167">
        <v>-0.78300000000000003</v>
      </c>
      <c r="AD32" s="167">
        <v>-0.753</v>
      </c>
      <c r="AE32" s="167">
        <v>12.163</v>
      </c>
      <c r="AF32" s="167">
        <v>-6.66</v>
      </c>
      <c r="AG32" s="167">
        <v>-2.2000000000000002</v>
      </c>
      <c r="AH32" s="167">
        <v>-0.41599999999999998</v>
      </c>
      <c r="AI32" s="167">
        <v>0.29499999999999998</v>
      </c>
      <c r="AJ32" s="167">
        <v>-16.059999999999999</v>
      </c>
      <c r="AK32" s="167">
        <v>-16.100000000000001</v>
      </c>
      <c r="AL32" s="168"/>
      <c r="AM32" s="167">
        <v>-8.25</v>
      </c>
      <c r="AN32" s="167">
        <v>-8.24</v>
      </c>
      <c r="AO32" s="167">
        <v>8.2347999999999999</v>
      </c>
      <c r="AP32" s="167">
        <v>3.1869999999999998</v>
      </c>
      <c r="AQ32" s="167">
        <v>15.792</v>
      </c>
      <c r="AR32" s="167">
        <v>19.145199999999999</v>
      </c>
      <c r="AS32" s="167">
        <v>-14.209099999999999</v>
      </c>
      <c r="AT32" s="167">
        <v>-7.3677000000000001</v>
      </c>
      <c r="AU32" s="167">
        <v>-8.8501999999999992</v>
      </c>
      <c r="AV32" s="167">
        <v>13.910500000000001</v>
      </c>
      <c r="AW32" s="167">
        <v>11.9528</v>
      </c>
      <c r="AX32" s="168"/>
      <c r="AY32" s="167">
        <v>-10.8507</v>
      </c>
      <c r="AZ32" s="167">
        <v>5.5359999999999996</v>
      </c>
      <c r="BA32" s="167">
        <v>30.0396</v>
      </c>
      <c r="BB32" s="167">
        <v>26.4236</v>
      </c>
      <c r="BC32" s="167">
        <v>13.187099999999999</v>
      </c>
      <c r="BD32" s="167">
        <v>-8.1999999999999993</v>
      </c>
      <c r="BE32" s="167">
        <v>-8</v>
      </c>
      <c r="BF32" s="167">
        <v>-25.933800000000002</v>
      </c>
      <c r="BG32" s="167">
        <v>-25.962599999999998</v>
      </c>
      <c r="BH32" s="167">
        <v>-8.3655000000000008</v>
      </c>
      <c r="BI32" s="168"/>
      <c r="BJ32" s="167">
        <v>17.029499999999999</v>
      </c>
      <c r="BK32" s="167">
        <v>6.5262000000000002</v>
      </c>
      <c r="BL32" s="167">
        <v>7.1921999999999997</v>
      </c>
      <c r="BM32" s="167">
        <v>4.7923</v>
      </c>
      <c r="BN32" s="167">
        <v>-95.522900000000007</v>
      </c>
      <c r="BO32" s="168"/>
      <c r="BP32" s="167">
        <v>144.99340000000001</v>
      </c>
      <c r="BQ32" s="167">
        <v>-45.443600000000004</v>
      </c>
      <c r="BR32" s="167">
        <v>-91.935699999999997</v>
      </c>
      <c r="BS32" s="168"/>
      <c r="BT32" s="168"/>
      <c r="BU32" s="168"/>
      <c r="BV32" s="167">
        <v>31.4955</v>
      </c>
      <c r="BW32" s="167">
        <v>11.72</v>
      </c>
      <c r="BX32" s="167">
        <v>10.1</v>
      </c>
      <c r="BY32" s="167">
        <v>-1.83</v>
      </c>
      <c r="BZ32" s="167">
        <v>12.32</v>
      </c>
      <c r="CA32" s="167">
        <v>-21.027100000000001</v>
      </c>
      <c r="CB32" s="167">
        <v>-20.7592</v>
      </c>
      <c r="CC32" s="167">
        <v>39.761200000000002</v>
      </c>
      <c r="CD32" s="167">
        <v>37.619700000000002</v>
      </c>
      <c r="CE32" s="167">
        <v>-7.4805000000000001</v>
      </c>
      <c r="CF32" s="167">
        <v>-20.125900000000001</v>
      </c>
      <c r="CG32" s="167">
        <v>-20.237300000000001</v>
      </c>
      <c r="CH32" s="167">
        <v>17.627300000000002</v>
      </c>
      <c r="CI32" s="167">
        <v>10.278499999999999</v>
      </c>
      <c r="CJ32" s="168"/>
      <c r="CK32" s="168"/>
      <c r="CL32" s="167">
        <v>56.2</v>
      </c>
      <c r="CM32" s="167">
        <v>-14.9</v>
      </c>
      <c r="CN32" s="167">
        <v>-4.07</v>
      </c>
      <c r="CO32" s="167">
        <v>39.752499999999998</v>
      </c>
      <c r="CP32" s="167">
        <v>39.911700000000003</v>
      </c>
      <c r="CQ32" s="167">
        <v>38.800800000000002</v>
      </c>
      <c r="CR32" s="167">
        <v>66.5762</v>
      </c>
      <c r="CS32" s="167">
        <v>66.840100000000007</v>
      </c>
      <c r="CT32" s="167">
        <v>-24.311599999999999</v>
      </c>
      <c r="CU32" s="168"/>
      <c r="CV32" s="167">
        <v>-20.1694</v>
      </c>
      <c r="CW32" s="167">
        <v>3.8500999999999999</v>
      </c>
      <c r="CX32" s="167">
        <v>36.590000000000003</v>
      </c>
      <c r="CY32" s="167">
        <v>25.61</v>
      </c>
      <c r="CZ32" s="167">
        <v>12.661099999999999</v>
      </c>
      <c r="DA32" s="167">
        <v>12.698399999999999</v>
      </c>
      <c r="DB32" s="167">
        <v>-12.03</v>
      </c>
      <c r="DC32" s="168"/>
      <c r="DD32" s="167">
        <v>-10.491099999999999</v>
      </c>
      <c r="DE32" s="167">
        <v>-10.7448</v>
      </c>
      <c r="DF32" s="167">
        <v>22.759499999999999</v>
      </c>
      <c r="DG32" s="167">
        <v>0</v>
      </c>
      <c r="DH32" s="167">
        <v>-6.2687999999999997</v>
      </c>
      <c r="DI32" s="168"/>
      <c r="DJ32" s="167">
        <v>-16.5</v>
      </c>
      <c r="DK32" s="167">
        <v>-0.15379999999999999</v>
      </c>
      <c r="DL32" s="167">
        <v>8.7951999999999995</v>
      </c>
      <c r="DM32" s="167">
        <v>44.480499999999999</v>
      </c>
      <c r="DN32" s="167">
        <v>19.488199999999999</v>
      </c>
      <c r="DO32" s="167">
        <v>9.5399999999999991</v>
      </c>
      <c r="DP32" s="167">
        <v>-3.33</v>
      </c>
      <c r="DQ32" s="167">
        <v>15.741</v>
      </c>
      <c r="DR32" s="167">
        <v>-23.606300000000001</v>
      </c>
      <c r="DS32" s="167">
        <v>-5.3</v>
      </c>
      <c r="DT32" s="167">
        <v>-5.39</v>
      </c>
      <c r="DU32" s="167">
        <v>24.33</v>
      </c>
      <c r="DV32" s="167">
        <v>31.85</v>
      </c>
      <c r="DW32" s="167">
        <v>-19.945499999999999</v>
      </c>
      <c r="DX32" s="167">
        <v>-9.7090999999999994</v>
      </c>
      <c r="DY32" s="167">
        <v>-42.6708</v>
      </c>
      <c r="DZ32" s="167">
        <v>-41.363599999999998</v>
      </c>
      <c r="EA32" s="167">
        <v>43.313099999999999</v>
      </c>
      <c r="EB32" s="167">
        <v>17.859400000000001</v>
      </c>
      <c r="EC32" s="167">
        <v>7.5944000000000003</v>
      </c>
      <c r="ED32" s="167">
        <v>7.2382999999999997</v>
      </c>
      <c r="EE32" s="167">
        <v>-2.7848999999999999</v>
      </c>
      <c r="EF32" s="167">
        <v>-16.078700000000001</v>
      </c>
      <c r="EG32" s="167">
        <v>-13.114000000000001</v>
      </c>
      <c r="EH32" s="167">
        <v>-34.373100000000001</v>
      </c>
      <c r="EI32" s="167">
        <v>-52.369900000000001</v>
      </c>
      <c r="EJ32" s="168"/>
      <c r="EK32" s="167">
        <v>-15.5044</v>
      </c>
      <c r="EL32" s="167">
        <v>-8.2589000000000006</v>
      </c>
      <c r="EM32" s="168"/>
      <c r="EN32" s="167">
        <v>-13.0692</v>
      </c>
      <c r="EO32" s="167">
        <v>-13.8611</v>
      </c>
      <c r="EP32" s="167">
        <v>8.7200000000000006</v>
      </c>
      <c r="EQ32" s="167">
        <v>-22.9329</v>
      </c>
      <c r="ER32" s="167">
        <v>-25.9786</v>
      </c>
      <c r="ES32" s="167">
        <v>3.2877000000000001</v>
      </c>
      <c r="ET32" s="167">
        <v>0</v>
      </c>
      <c r="EU32" s="167">
        <v>-9.23</v>
      </c>
      <c r="EV32" s="167">
        <v>6.3</v>
      </c>
      <c r="EW32" s="167">
        <v>5.1599000000000004</v>
      </c>
      <c r="EX32" s="167">
        <v>-27.682200000000002</v>
      </c>
      <c r="EY32" s="167">
        <v>-13.222799999999999</v>
      </c>
      <c r="EZ32" s="167">
        <v>-1.867</v>
      </c>
      <c r="FA32" s="167">
        <v>6.0941000000000001</v>
      </c>
      <c r="FB32" s="167">
        <v>2.6934999999999998</v>
      </c>
      <c r="FC32" s="167">
        <v>-16.619</v>
      </c>
      <c r="FD32" s="168"/>
      <c r="FE32" s="168"/>
      <c r="FF32" s="168"/>
      <c r="FG32" s="167">
        <v>0</v>
      </c>
      <c r="FH32" s="167">
        <v>0</v>
      </c>
      <c r="FI32" s="167">
        <v>0</v>
      </c>
      <c r="FJ32" s="167">
        <v>11.387</v>
      </c>
      <c r="FK32" s="167">
        <v>10.0474</v>
      </c>
      <c r="FL32" s="167">
        <v>-3.1817000000000002</v>
      </c>
      <c r="FM32" s="167">
        <v>25.453299999999999</v>
      </c>
      <c r="FN32" s="167">
        <v>26.103999999999999</v>
      </c>
      <c r="FO32" s="167">
        <v>6.1181000000000001</v>
      </c>
      <c r="FP32" s="167">
        <v>19.910699999999999</v>
      </c>
      <c r="FQ32" s="167">
        <v>19.7134</v>
      </c>
      <c r="FR32" s="167">
        <v>-17.09</v>
      </c>
      <c r="FS32" s="167">
        <v>-2.911</v>
      </c>
      <c r="FT32" s="167">
        <v>0.31519999999999998</v>
      </c>
      <c r="FU32" s="167">
        <v>2.2799999999999998</v>
      </c>
      <c r="FV32" s="167">
        <v>-2.98</v>
      </c>
      <c r="FW32" s="167">
        <v>-20.3005</v>
      </c>
      <c r="FX32" s="168"/>
      <c r="FY32" s="167">
        <v>6.8760000000000003</v>
      </c>
      <c r="FZ32" s="167">
        <v>3.8119999999999998</v>
      </c>
      <c r="GA32" s="168"/>
      <c r="GB32" s="167">
        <v>28.07</v>
      </c>
      <c r="GC32" s="167">
        <v>-33.573799999999999</v>
      </c>
      <c r="GD32" s="167">
        <v>-22.979900000000001</v>
      </c>
      <c r="GE32" s="167">
        <v>-4.1100000000000003</v>
      </c>
      <c r="GF32" s="167">
        <v>51.577800000000003</v>
      </c>
      <c r="GG32" s="168"/>
      <c r="GH32" s="168"/>
      <c r="GI32" s="168"/>
      <c r="GJ32" s="167">
        <v>4.8314000000000004</v>
      </c>
      <c r="GK32" s="167">
        <v>3.0960999999999999</v>
      </c>
      <c r="GL32" s="168"/>
      <c r="GM32" s="168"/>
      <c r="GN32" s="167">
        <v>-14.9338</v>
      </c>
      <c r="GO32" s="167">
        <v>-51.336199999999998</v>
      </c>
      <c r="GP32" s="167">
        <v>4.5708000000000002</v>
      </c>
      <c r="GQ32" s="167">
        <v>2.3529</v>
      </c>
      <c r="GR32" s="167">
        <v>4.4813000000000001</v>
      </c>
      <c r="GS32" s="167">
        <v>4.7752999999999997</v>
      </c>
      <c r="GT32" s="167">
        <v>161.9753</v>
      </c>
      <c r="GU32" s="167">
        <v>-10.272600000000001</v>
      </c>
      <c r="GV32" s="167">
        <v>-9.3505000000000003</v>
      </c>
      <c r="GW32" s="167">
        <v>3.2751000000000001</v>
      </c>
      <c r="GX32" s="167">
        <v>2.0714999999999999</v>
      </c>
      <c r="GY32" s="167">
        <v>8.9084000000000003</v>
      </c>
      <c r="GZ32" s="167">
        <v>9.0357000000000003</v>
      </c>
      <c r="HA32" s="167">
        <v>2</v>
      </c>
      <c r="HB32" s="167">
        <v>33.913200000000003</v>
      </c>
      <c r="HC32" s="168"/>
      <c r="HD32" s="167">
        <v>-29.75</v>
      </c>
      <c r="HE32" s="167">
        <v>31.831399999999999</v>
      </c>
      <c r="HF32" s="167">
        <v>45.2988</v>
      </c>
      <c r="HG32" s="167">
        <v>4.6374000000000004</v>
      </c>
      <c r="HH32" s="167">
        <v>24.3003</v>
      </c>
      <c r="HI32" s="167">
        <v>5.5061999999999998</v>
      </c>
      <c r="HJ32" s="168"/>
      <c r="HK32" s="168"/>
      <c r="HL32" s="167">
        <v>10.2834</v>
      </c>
      <c r="HM32" s="167">
        <v>0</v>
      </c>
      <c r="HN32" s="167">
        <v>-12.3048</v>
      </c>
      <c r="HO32" s="168"/>
      <c r="HP32" s="168"/>
      <c r="HQ32" s="167">
        <v>-31.238700000000001</v>
      </c>
      <c r="HR32" s="167">
        <v>-30.727900000000002</v>
      </c>
      <c r="HS32" s="167">
        <v>-28.884899999999998</v>
      </c>
      <c r="HT32" s="167">
        <v>-28.386700000000001</v>
      </c>
      <c r="HU32" s="167">
        <v>45.34</v>
      </c>
      <c r="HV32" s="167">
        <v>45.76</v>
      </c>
      <c r="HW32" s="167">
        <v>-38.700000000000003</v>
      </c>
      <c r="HX32" s="167">
        <v>-38.6</v>
      </c>
      <c r="HY32" s="167">
        <v>1.4951000000000001</v>
      </c>
      <c r="HZ32" s="167">
        <v>7.68</v>
      </c>
      <c r="IA32" s="167">
        <v>2.7854999999999999</v>
      </c>
      <c r="IB32" s="167">
        <v>15.526999999999999</v>
      </c>
      <c r="IC32" s="167">
        <v>15.382300000000001</v>
      </c>
      <c r="ID32" s="167">
        <v>-16.100000000000001</v>
      </c>
      <c r="IE32" s="167">
        <v>-35</v>
      </c>
      <c r="IF32" s="167">
        <v>16.100000000000001</v>
      </c>
      <c r="IG32" s="167">
        <v>15.7</v>
      </c>
      <c r="IH32" s="168"/>
      <c r="II32" s="168"/>
      <c r="IJ32" s="167">
        <v>-69.544399999999996</v>
      </c>
      <c r="IK32" s="167">
        <v>-1.4376</v>
      </c>
      <c r="IL32" s="167">
        <v>-253.30170000000001</v>
      </c>
      <c r="IM32" s="167">
        <v>-22.213200000000001</v>
      </c>
      <c r="IN32" s="167">
        <v>16.847300000000001</v>
      </c>
      <c r="IO32" s="167">
        <v>69.545500000000004</v>
      </c>
      <c r="IP32" s="167">
        <v>100.50109999999999</v>
      </c>
      <c r="IQ32" s="168"/>
      <c r="IR32" s="167">
        <v>37.900599999999997</v>
      </c>
      <c r="IS32" s="167">
        <v>-8.3175000000000008</v>
      </c>
      <c r="IT32" s="167">
        <v>16.0779</v>
      </c>
      <c r="IU32" s="167">
        <v>16.057600000000001</v>
      </c>
      <c r="IV32" s="168"/>
      <c r="IW32" s="167">
        <v>143.07</v>
      </c>
      <c r="IX32" s="167">
        <v>-153.98910000000001</v>
      </c>
      <c r="IY32" s="167">
        <v>-9.6003000000000007</v>
      </c>
      <c r="IZ32" s="167">
        <v>12.105</v>
      </c>
      <c r="JA32" s="167">
        <v>-0.5383</v>
      </c>
      <c r="JB32" s="168"/>
      <c r="JC32" s="167">
        <v>-8.32</v>
      </c>
      <c r="JD32" s="167">
        <v>-0.871</v>
      </c>
      <c r="JE32" s="167">
        <v>-0.878</v>
      </c>
      <c r="JF32" s="167">
        <v>4.08</v>
      </c>
      <c r="JG32" s="167">
        <v>-2.64</v>
      </c>
      <c r="JH32" s="167">
        <v>-1.4456</v>
      </c>
      <c r="JI32" s="167">
        <v>-3.4561999999999999</v>
      </c>
      <c r="JJ32" s="167">
        <v>12.8649</v>
      </c>
      <c r="JK32" s="167">
        <v>-9.7246000000000006</v>
      </c>
      <c r="JL32" s="167">
        <v>-8.9</v>
      </c>
      <c r="JM32" s="167">
        <v>6.52</v>
      </c>
      <c r="JN32" s="167">
        <v>6.6360000000000001</v>
      </c>
      <c r="JO32" s="167">
        <v>2.3898000000000001</v>
      </c>
      <c r="JP32" s="167">
        <v>2.7711000000000001</v>
      </c>
      <c r="JQ32" s="167">
        <v>3.5278</v>
      </c>
      <c r="JR32" s="167">
        <v>3.3561999999999999</v>
      </c>
      <c r="JS32" s="167">
        <v>3.6913999999999998</v>
      </c>
      <c r="JT32" s="168"/>
      <c r="JU32" s="167">
        <v>18.7</v>
      </c>
      <c r="JV32" s="167">
        <v>3.4502000000000002</v>
      </c>
      <c r="JW32" s="167">
        <v>0.86</v>
      </c>
      <c r="JX32" s="168"/>
      <c r="JY32" s="167">
        <v>-13.5007</v>
      </c>
      <c r="JZ32" s="167">
        <v>-22.952400000000001</v>
      </c>
      <c r="KA32" s="168"/>
      <c r="KB32" s="167">
        <v>-11.8537</v>
      </c>
      <c r="KC32" s="167">
        <v>23.640499999999999</v>
      </c>
      <c r="KD32" s="167">
        <v>-24.4087</v>
      </c>
      <c r="KE32" s="168"/>
      <c r="KF32" s="167">
        <v>-20.399999999999999</v>
      </c>
      <c r="KG32" s="167">
        <v>2.2000000000000002</v>
      </c>
      <c r="KH32" s="168"/>
      <c r="KI32" s="167">
        <v>-114.1865</v>
      </c>
    </row>
    <row r="33" spans="1:295" ht="18" customHeight="1" x14ac:dyDescent="0.3">
      <c r="A33" s="160" t="s">
        <v>27</v>
      </c>
      <c r="B33" s="160" t="s">
        <v>868</v>
      </c>
      <c r="C33" s="161">
        <v>0</v>
      </c>
      <c r="D33" s="161">
        <v>3.6928999999999998</v>
      </c>
      <c r="E33" s="161">
        <v>-7.9947999999999997</v>
      </c>
      <c r="F33" s="161">
        <v>4.5038</v>
      </c>
      <c r="G33" s="161">
        <v>10.638299999999999</v>
      </c>
      <c r="H33" s="162"/>
      <c r="I33" s="161">
        <v>20.863499999999998</v>
      </c>
      <c r="J33" s="162"/>
      <c r="K33" s="161">
        <v>24.787700000000001</v>
      </c>
      <c r="L33" s="161">
        <v>11.0547</v>
      </c>
      <c r="M33" s="161">
        <v>14.023899999999999</v>
      </c>
      <c r="N33" s="162"/>
      <c r="O33" s="161">
        <v>-28.6</v>
      </c>
      <c r="P33" s="161">
        <v>6.6</v>
      </c>
      <c r="Q33" s="161">
        <v>7.452</v>
      </c>
      <c r="R33" s="161">
        <v>-19.8</v>
      </c>
      <c r="S33" s="161">
        <v>3.3582000000000001</v>
      </c>
      <c r="T33" s="161">
        <v>5.5629</v>
      </c>
      <c r="U33" s="161">
        <v>5.5827</v>
      </c>
      <c r="V33" s="161">
        <v>5.4611999999999998</v>
      </c>
      <c r="W33" s="161">
        <v>9.2882999999999996</v>
      </c>
      <c r="X33" s="161">
        <v>4.3497000000000003</v>
      </c>
      <c r="Y33" s="161">
        <v>-3.2021000000000002</v>
      </c>
      <c r="Z33" s="161">
        <v>1.7042999999999999</v>
      </c>
      <c r="AA33" s="162"/>
      <c r="AB33" s="161">
        <v>-0.53600000000000003</v>
      </c>
      <c r="AC33" s="161">
        <v>-0.86799999999999999</v>
      </c>
      <c r="AD33" s="161">
        <v>-0.86</v>
      </c>
      <c r="AE33" s="161">
        <v>11.97</v>
      </c>
      <c r="AF33" s="161">
        <v>-6.66</v>
      </c>
      <c r="AG33" s="161">
        <v>-2.2000000000000002</v>
      </c>
      <c r="AH33" s="161">
        <v>-0.94099999999999995</v>
      </c>
      <c r="AI33" s="161">
        <v>0.29199999999999998</v>
      </c>
      <c r="AJ33" s="161">
        <v>-16.43</v>
      </c>
      <c r="AK33" s="161">
        <v>-16.489999999999998</v>
      </c>
      <c r="AL33" s="162"/>
      <c r="AM33" s="161">
        <v>-8.36</v>
      </c>
      <c r="AN33" s="161">
        <v>-8.4</v>
      </c>
      <c r="AO33" s="161">
        <v>7.8418000000000001</v>
      </c>
      <c r="AP33" s="161">
        <v>3.4476</v>
      </c>
      <c r="AQ33" s="161">
        <v>16.018000000000001</v>
      </c>
      <c r="AR33" s="161">
        <v>19.790400000000002</v>
      </c>
      <c r="AS33" s="161">
        <v>-12.7454</v>
      </c>
      <c r="AT33" s="161">
        <v>-8.8413000000000004</v>
      </c>
      <c r="AU33" s="161">
        <v>-9.8219999999999992</v>
      </c>
      <c r="AV33" s="161">
        <v>8.5291999999999994</v>
      </c>
      <c r="AW33" s="161">
        <v>9.0132999999999992</v>
      </c>
      <c r="AX33" s="162"/>
      <c r="AY33" s="161">
        <v>-9.1091999999999995</v>
      </c>
      <c r="AZ33" s="161">
        <v>5.5359999999999996</v>
      </c>
      <c r="BA33" s="161">
        <v>30.547000000000001</v>
      </c>
      <c r="BB33" s="161">
        <v>27.627199999999998</v>
      </c>
      <c r="BC33" s="161">
        <v>11.533099999999999</v>
      </c>
      <c r="BD33" s="161">
        <v>-7.4</v>
      </c>
      <c r="BE33" s="161">
        <v>-7.4</v>
      </c>
      <c r="BF33" s="161">
        <v>-26.052600000000002</v>
      </c>
      <c r="BG33" s="161">
        <v>-25.670100000000001</v>
      </c>
      <c r="BH33" s="161">
        <v>-7.1860999999999997</v>
      </c>
      <c r="BI33" s="162"/>
      <c r="BJ33" s="161">
        <v>18.118500000000001</v>
      </c>
      <c r="BK33" s="161">
        <v>6.3869999999999996</v>
      </c>
      <c r="BL33" s="161">
        <v>5.7375999999999996</v>
      </c>
      <c r="BM33" s="161">
        <v>4.0057999999999998</v>
      </c>
      <c r="BN33" s="161">
        <v>-105.7466</v>
      </c>
      <c r="BO33" s="162"/>
      <c r="BP33" s="161">
        <v>146.2141</v>
      </c>
      <c r="BQ33" s="161">
        <v>-42.453800000000001</v>
      </c>
      <c r="BR33" s="161">
        <v>-104.7897</v>
      </c>
      <c r="BS33" s="162"/>
      <c r="BT33" s="162"/>
      <c r="BU33" s="162"/>
      <c r="BV33" s="161">
        <v>28.671299999999999</v>
      </c>
      <c r="BW33" s="161">
        <v>10.43</v>
      </c>
      <c r="BX33" s="161">
        <v>9.18</v>
      </c>
      <c r="BY33" s="161">
        <v>-2.87</v>
      </c>
      <c r="BZ33" s="161">
        <v>11.19</v>
      </c>
      <c r="CA33" s="161">
        <v>-22.7685</v>
      </c>
      <c r="CB33" s="161">
        <v>-22.7685</v>
      </c>
      <c r="CC33" s="161">
        <v>31.659500000000001</v>
      </c>
      <c r="CD33" s="161">
        <v>29.577000000000002</v>
      </c>
      <c r="CE33" s="161">
        <v>-3.9258000000000002</v>
      </c>
      <c r="CF33" s="161">
        <v>-17.163799999999998</v>
      </c>
      <c r="CG33" s="161">
        <v>-17.039300000000001</v>
      </c>
      <c r="CH33" s="161">
        <v>18.0015</v>
      </c>
      <c r="CI33" s="161">
        <v>9.0585000000000004</v>
      </c>
      <c r="CJ33" s="162"/>
      <c r="CK33" s="162"/>
      <c r="CL33" s="161">
        <v>54</v>
      </c>
      <c r="CM33" s="161">
        <v>-14</v>
      </c>
      <c r="CN33" s="161">
        <v>-3.89</v>
      </c>
      <c r="CO33" s="161">
        <v>40.245199999999997</v>
      </c>
      <c r="CP33" s="161">
        <v>41.017099999999999</v>
      </c>
      <c r="CQ33" s="161">
        <v>38.845599999999997</v>
      </c>
      <c r="CR33" s="161">
        <v>68.807500000000005</v>
      </c>
      <c r="CS33" s="161">
        <v>68.278899999999993</v>
      </c>
      <c r="CT33" s="161">
        <v>-26.536100000000001</v>
      </c>
      <c r="CU33" s="162"/>
      <c r="CV33" s="161">
        <v>-22.5838</v>
      </c>
      <c r="CW33" s="161">
        <v>3.6591999999999998</v>
      </c>
      <c r="CX33" s="161">
        <v>32.36</v>
      </c>
      <c r="CY33" s="161">
        <v>25.06</v>
      </c>
      <c r="CZ33" s="161">
        <v>12.348599999999999</v>
      </c>
      <c r="DA33" s="161">
        <v>12.307700000000001</v>
      </c>
      <c r="DB33" s="161">
        <v>-11.75</v>
      </c>
      <c r="DC33" s="162"/>
      <c r="DD33" s="161">
        <v>-10.7546</v>
      </c>
      <c r="DE33" s="161">
        <v>-10.827400000000001</v>
      </c>
      <c r="DF33" s="161">
        <v>20.362100000000002</v>
      </c>
      <c r="DG33" s="162"/>
      <c r="DH33" s="161">
        <v>-6.0792999999999999</v>
      </c>
      <c r="DI33" s="162"/>
      <c r="DJ33" s="162"/>
      <c r="DK33" s="161">
        <v>-0.6421</v>
      </c>
      <c r="DL33" s="161">
        <v>8.7951999999999995</v>
      </c>
      <c r="DM33" s="161">
        <v>44.638199999999998</v>
      </c>
      <c r="DN33" s="161">
        <v>19.488199999999999</v>
      </c>
      <c r="DO33" s="161">
        <v>9.7200000000000006</v>
      </c>
      <c r="DP33" s="161">
        <v>-3.39</v>
      </c>
      <c r="DQ33" s="161">
        <v>14.6205</v>
      </c>
      <c r="DR33" s="161">
        <v>-19.081099999999999</v>
      </c>
      <c r="DS33" s="161">
        <v>-6.12</v>
      </c>
      <c r="DT33" s="161">
        <v>-6.21</v>
      </c>
      <c r="DU33" s="161">
        <v>24.28</v>
      </c>
      <c r="DV33" s="161">
        <v>30.96</v>
      </c>
      <c r="DW33" s="161">
        <v>-17</v>
      </c>
      <c r="DX33" s="161">
        <v>-9.1455000000000002</v>
      </c>
      <c r="DY33" s="161">
        <v>-39.410400000000003</v>
      </c>
      <c r="DZ33" s="161">
        <v>-38.127299999999998</v>
      </c>
      <c r="EA33" s="161">
        <v>44.621299999999998</v>
      </c>
      <c r="EB33" s="161">
        <v>19.461500000000001</v>
      </c>
      <c r="EC33" s="161">
        <v>8.7239000000000004</v>
      </c>
      <c r="ED33" s="161">
        <v>9.0473999999999997</v>
      </c>
      <c r="EE33" s="161">
        <v>-17.228899999999999</v>
      </c>
      <c r="EF33" s="161">
        <v>-22.6708</v>
      </c>
      <c r="EG33" s="161">
        <v>-12.082000000000001</v>
      </c>
      <c r="EH33" s="161">
        <v>-34.087899999999998</v>
      </c>
      <c r="EI33" s="161">
        <v>-52.885899999999999</v>
      </c>
      <c r="EJ33" s="162"/>
      <c r="EK33" s="161">
        <v>-15.3241</v>
      </c>
      <c r="EL33" s="161">
        <v>-10.3459</v>
      </c>
      <c r="EM33" s="162"/>
      <c r="EN33" s="161">
        <v>-8.8294999999999995</v>
      </c>
      <c r="EO33" s="161">
        <v>-8.4391999999999996</v>
      </c>
      <c r="EP33" s="161">
        <v>-8.1959999999999997</v>
      </c>
      <c r="EQ33" s="161">
        <v>-20.897500000000001</v>
      </c>
      <c r="ER33" s="161">
        <v>-20.247800000000002</v>
      </c>
      <c r="ES33" s="161">
        <v>10.3224</v>
      </c>
      <c r="ET33" s="161">
        <v>13.19</v>
      </c>
      <c r="EU33" s="161">
        <v>-13.75</v>
      </c>
      <c r="EV33" s="161">
        <v>0.5</v>
      </c>
      <c r="EW33" s="161">
        <v>5.1783999999999999</v>
      </c>
      <c r="EX33" s="161">
        <v>-15.846399999999999</v>
      </c>
      <c r="EY33" s="161">
        <v>-11.8492</v>
      </c>
      <c r="EZ33" s="161">
        <v>-0.47360000000000002</v>
      </c>
      <c r="FA33" s="161">
        <v>4.6333000000000002</v>
      </c>
      <c r="FB33" s="161">
        <v>8.7738999999999994</v>
      </c>
      <c r="FC33" s="161">
        <v>-26.675699999999999</v>
      </c>
      <c r="FD33" s="162"/>
      <c r="FE33" s="162"/>
      <c r="FF33" s="162"/>
      <c r="FG33" s="161">
        <v>2.5259</v>
      </c>
      <c r="FH33" s="161">
        <v>0</v>
      </c>
      <c r="FI33" s="161">
        <v>0</v>
      </c>
      <c r="FJ33" s="161">
        <v>13.564</v>
      </c>
      <c r="FK33" s="161">
        <v>13.228999999999999</v>
      </c>
      <c r="FL33" s="161">
        <v>-4.6887999999999996</v>
      </c>
      <c r="FM33" s="161">
        <v>23.5166</v>
      </c>
      <c r="FN33" s="161">
        <v>23.447299999999998</v>
      </c>
      <c r="FO33" s="161">
        <v>5.2252999999999998</v>
      </c>
      <c r="FP33" s="161">
        <v>18.476199999999999</v>
      </c>
      <c r="FQ33" s="161">
        <v>20.895099999999999</v>
      </c>
      <c r="FR33" s="161">
        <v>-16.88</v>
      </c>
      <c r="FS33" s="161">
        <v>-3.2113</v>
      </c>
      <c r="FT33" s="161">
        <v>0.31609999999999999</v>
      </c>
      <c r="FU33" s="161">
        <v>1.91</v>
      </c>
      <c r="FV33" s="161">
        <v>-3.93</v>
      </c>
      <c r="FW33" s="161">
        <v>-20.184799999999999</v>
      </c>
      <c r="FX33" s="162"/>
      <c r="FY33" s="161">
        <v>6.5810000000000004</v>
      </c>
      <c r="FZ33" s="161">
        <v>3.8029999999999999</v>
      </c>
      <c r="GA33" s="162"/>
      <c r="GB33" s="161">
        <v>27.59</v>
      </c>
      <c r="GC33" s="161">
        <v>-32.790300000000002</v>
      </c>
      <c r="GD33" s="161">
        <v>-22.120799999999999</v>
      </c>
      <c r="GE33" s="161">
        <v>-4.6399999999999997</v>
      </c>
      <c r="GF33" s="161">
        <v>50.029000000000003</v>
      </c>
      <c r="GG33" s="162"/>
      <c r="GH33" s="162"/>
      <c r="GI33" s="162"/>
      <c r="GJ33" s="161">
        <v>4.8114999999999997</v>
      </c>
      <c r="GK33" s="161">
        <v>3.0047999999999999</v>
      </c>
      <c r="GL33" s="162"/>
      <c r="GM33" s="162"/>
      <c r="GN33" s="161">
        <v>-14.239100000000001</v>
      </c>
      <c r="GO33" s="161">
        <v>-49.402099999999997</v>
      </c>
      <c r="GP33" s="161">
        <v>3.2677</v>
      </c>
      <c r="GQ33" s="161">
        <v>1.7646999999999999</v>
      </c>
      <c r="GR33" s="161">
        <v>6.5739999999999998</v>
      </c>
      <c r="GS33" s="161">
        <v>6.3738999999999999</v>
      </c>
      <c r="GT33" s="161">
        <v>160.7576</v>
      </c>
      <c r="GU33" s="161">
        <v>-11.198499999999999</v>
      </c>
      <c r="GV33" s="161">
        <v>-9.1000999999999994</v>
      </c>
      <c r="GW33" s="161">
        <v>3.8018999999999998</v>
      </c>
      <c r="GX33" s="161">
        <v>2.3658999999999999</v>
      </c>
      <c r="GY33" s="161">
        <v>8.6813000000000002</v>
      </c>
      <c r="GZ33" s="161">
        <v>8.7745999999999995</v>
      </c>
      <c r="HA33" s="162"/>
      <c r="HB33" s="161">
        <v>31.072600000000001</v>
      </c>
      <c r="HC33" s="162"/>
      <c r="HD33" s="161">
        <v>-29.75</v>
      </c>
      <c r="HE33" s="161">
        <v>33.020400000000002</v>
      </c>
      <c r="HF33" s="161">
        <v>48.403799999999997</v>
      </c>
      <c r="HG33" s="161">
        <v>0</v>
      </c>
      <c r="HH33" s="161">
        <v>20.829599999999999</v>
      </c>
      <c r="HI33" s="161">
        <v>3.3111000000000002</v>
      </c>
      <c r="HJ33" s="162"/>
      <c r="HK33" s="161">
        <v>0</v>
      </c>
      <c r="HL33" s="161">
        <v>5.7039</v>
      </c>
      <c r="HM33" s="161">
        <v>-10.948700000000001</v>
      </c>
      <c r="HN33" s="161">
        <v>0</v>
      </c>
      <c r="HO33" s="162"/>
      <c r="HP33" s="161">
        <v>18.177800000000001</v>
      </c>
      <c r="HQ33" s="161">
        <v>-30.337800000000001</v>
      </c>
      <c r="HR33" s="161">
        <v>-29.5578</v>
      </c>
      <c r="HS33" s="161">
        <v>-26.796299999999999</v>
      </c>
      <c r="HT33" s="161">
        <v>-26.515899999999998</v>
      </c>
      <c r="HU33" s="161">
        <v>41.38</v>
      </c>
      <c r="HV33" s="161">
        <v>41.16</v>
      </c>
      <c r="HW33" s="161">
        <v>-40.1</v>
      </c>
      <c r="HX33" s="161">
        <v>-40.299999999999997</v>
      </c>
      <c r="HY33" s="161">
        <v>1.4602999999999999</v>
      </c>
      <c r="HZ33" s="161">
        <v>6.56</v>
      </c>
      <c r="IA33" s="161">
        <v>-0.36520000000000002</v>
      </c>
      <c r="IB33" s="161">
        <v>20.010100000000001</v>
      </c>
      <c r="IC33" s="161">
        <v>19.8537</v>
      </c>
      <c r="ID33" s="161">
        <v>-16.100000000000001</v>
      </c>
      <c r="IE33" s="161">
        <v>-36.700000000000003</v>
      </c>
      <c r="IF33" s="161">
        <v>13.7</v>
      </c>
      <c r="IG33" s="161">
        <v>13.2</v>
      </c>
      <c r="IH33" s="162"/>
      <c r="II33" s="161">
        <v>-18.862300000000001</v>
      </c>
      <c r="IJ33" s="161">
        <v>-68.379400000000004</v>
      </c>
      <c r="IK33" s="161">
        <v>-0.9073</v>
      </c>
      <c r="IL33" s="161">
        <v>-250.40719999999999</v>
      </c>
      <c r="IM33" s="161">
        <v>-23.607900000000001</v>
      </c>
      <c r="IN33" s="161">
        <v>14.7719</v>
      </c>
      <c r="IO33" s="161">
        <v>71.4649</v>
      </c>
      <c r="IP33" s="161">
        <v>102.8931</v>
      </c>
      <c r="IQ33" s="162"/>
      <c r="IR33" s="161">
        <v>33.466299999999997</v>
      </c>
      <c r="IS33" s="161">
        <v>-6.4968000000000004</v>
      </c>
      <c r="IT33" s="161">
        <v>17.001300000000001</v>
      </c>
      <c r="IU33" s="161">
        <v>16.243099999999998</v>
      </c>
      <c r="IV33" s="162"/>
      <c r="IW33" s="161">
        <v>138.3295</v>
      </c>
      <c r="IX33" s="161">
        <v>-151.25829999999999</v>
      </c>
      <c r="IY33" s="161">
        <v>-12.226800000000001</v>
      </c>
      <c r="IZ33" s="161">
        <v>14.0839</v>
      </c>
      <c r="JA33" s="161">
        <v>-0.5383</v>
      </c>
      <c r="JB33" s="162"/>
      <c r="JC33" s="161">
        <v>-9.36</v>
      </c>
      <c r="JD33" s="161">
        <v>-1.1619999999999999</v>
      </c>
      <c r="JE33" s="161">
        <v>-1.171</v>
      </c>
      <c r="JF33" s="161">
        <v>5.12</v>
      </c>
      <c r="JG33" s="161">
        <v>-3.44</v>
      </c>
      <c r="JH33" s="161">
        <v>-1.7584</v>
      </c>
      <c r="JI33" s="161">
        <v>-2.7511999999999999</v>
      </c>
      <c r="JJ33" s="161">
        <v>8.3513000000000002</v>
      </c>
      <c r="JK33" s="161">
        <v>-8.7601999999999993</v>
      </c>
      <c r="JL33" s="161">
        <v>-6.4</v>
      </c>
      <c r="JM33" s="161">
        <v>6.8819999999999997</v>
      </c>
      <c r="JN33" s="161">
        <v>6.46</v>
      </c>
      <c r="JO33" s="161">
        <v>2.3325</v>
      </c>
      <c r="JP33" s="161">
        <v>2.6959</v>
      </c>
      <c r="JQ33" s="161">
        <v>3.9489999999999998</v>
      </c>
      <c r="JR33" s="161">
        <v>3.3115999999999999</v>
      </c>
      <c r="JS33" s="161">
        <v>3.2444000000000002</v>
      </c>
      <c r="JT33" s="162"/>
      <c r="JU33" s="161">
        <v>20.7</v>
      </c>
      <c r="JV33" s="161">
        <v>3.5322</v>
      </c>
      <c r="JW33" s="161">
        <v>0.67</v>
      </c>
      <c r="JX33" s="162"/>
      <c r="JY33" s="161">
        <v>-7.1311999999999998</v>
      </c>
      <c r="JZ33" s="161">
        <v>-3.5863999999999998</v>
      </c>
      <c r="KA33" s="161">
        <v>-27.381900000000002</v>
      </c>
      <c r="KB33" s="161">
        <v>-5.0898000000000003</v>
      </c>
      <c r="KC33" s="161">
        <v>0</v>
      </c>
      <c r="KD33" s="161">
        <v>-28.874199999999998</v>
      </c>
      <c r="KE33" s="161">
        <v>-1.8513999999999999</v>
      </c>
      <c r="KF33" s="161">
        <v>-22.2</v>
      </c>
      <c r="KG33" s="161">
        <v>4.0999999999999996</v>
      </c>
      <c r="KH33" s="162"/>
      <c r="KI33" s="161">
        <v>-116.1473</v>
      </c>
    </row>
    <row r="34" spans="1:295" ht="18" customHeight="1" x14ac:dyDescent="0.3">
      <c r="A34" s="160" t="s">
        <v>27</v>
      </c>
      <c r="B34" s="160" t="s">
        <v>869</v>
      </c>
      <c r="C34" s="164">
        <v>0</v>
      </c>
      <c r="D34" s="164">
        <v>3.6962000000000002</v>
      </c>
      <c r="E34" s="164">
        <v>-8.0359999999999996</v>
      </c>
      <c r="F34" s="164">
        <v>4.5739000000000001</v>
      </c>
      <c r="G34" s="164">
        <v>10.4343</v>
      </c>
      <c r="H34" s="165"/>
      <c r="I34" s="164">
        <v>20.342700000000001</v>
      </c>
      <c r="J34" s="165"/>
      <c r="K34" s="164">
        <v>22.340199999999999</v>
      </c>
      <c r="L34" s="164">
        <v>9.6797000000000004</v>
      </c>
      <c r="M34" s="164">
        <v>12.795500000000001</v>
      </c>
      <c r="N34" s="165"/>
      <c r="O34" s="165"/>
      <c r="P34" s="164">
        <v>4.4000000000000004</v>
      </c>
      <c r="Q34" s="164">
        <v>5.7960000000000003</v>
      </c>
      <c r="R34" s="165"/>
      <c r="S34" s="164">
        <v>3.1373000000000002</v>
      </c>
      <c r="T34" s="164">
        <v>7.0948000000000002</v>
      </c>
      <c r="U34" s="164">
        <v>5.1109999999999998</v>
      </c>
      <c r="V34" s="164">
        <v>4.8323999999999998</v>
      </c>
      <c r="W34" s="164">
        <v>8.4395000000000007</v>
      </c>
      <c r="X34" s="164">
        <v>4.0209000000000001</v>
      </c>
      <c r="Y34" s="164">
        <v>-3.1890000000000001</v>
      </c>
      <c r="Z34" s="164">
        <v>1.5809</v>
      </c>
      <c r="AA34" s="165"/>
      <c r="AB34" s="164">
        <v>-0.43149999999999999</v>
      </c>
      <c r="AC34" s="164">
        <v>-1.0009999999999999</v>
      </c>
      <c r="AD34" s="164">
        <v>-0.99299999999999999</v>
      </c>
      <c r="AE34" s="164">
        <v>11.506</v>
      </c>
      <c r="AF34" s="164">
        <v>-6.66</v>
      </c>
      <c r="AG34" s="164">
        <v>-4.4000000000000004</v>
      </c>
      <c r="AH34" s="164">
        <v>-1.0780000000000001</v>
      </c>
      <c r="AI34" s="164">
        <v>0.27900000000000003</v>
      </c>
      <c r="AJ34" s="164">
        <v>-17.87</v>
      </c>
      <c r="AK34" s="164">
        <v>-17.97</v>
      </c>
      <c r="AL34" s="165"/>
      <c r="AM34" s="164">
        <v>-7.92</v>
      </c>
      <c r="AN34" s="164">
        <v>-8.01</v>
      </c>
      <c r="AO34" s="164">
        <v>7.1348000000000003</v>
      </c>
      <c r="AP34" s="164">
        <v>3.9878999999999998</v>
      </c>
      <c r="AQ34" s="164">
        <v>16.7761</v>
      </c>
      <c r="AR34" s="164">
        <v>20.7516</v>
      </c>
      <c r="AS34" s="164">
        <v>-11.5244</v>
      </c>
      <c r="AT34" s="164">
        <v>-12.5922</v>
      </c>
      <c r="AU34" s="164">
        <v>-13.0892</v>
      </c>
      <c r="AV34" s="164">
        <v>17.051500000000001</v>
      </c>
      <c r="AW34" s="164">
        <v>18.426200000000001</v>
      </c>
      <c r="AX34" s="165"/>
      <c r="AY34" s="164">
        <v>-8.1715</v>
      </c>
      <c r="AZ34" s="164">
        <v>5.5359999999999996</v>
      </c>
      <c r="BA34" s="164">
        <v>33.562600000000003</v>
      </c>
      <c r="BB34" s="164">
        <v>28.962900000000001</v>
      </c>
      <c r="BC34" s="164">
        <v>12.8103</v>
      </c>
      <c r="BD34" s="164">
        <v>-7.9</v>
      </c>
      <c r="BE34" s="164">
        <v>-8</v>
      </c>
      <c r="BF34" s="164">
        <v>-24.5534</v>
      </c>
      <c r="BG34" s="164">
        <v>-23.376200000000001</v>
      </c>
      <c r="BH34" s="164">
        <v>-6.1905999999999999</v>
      </c>
      <c r="BI34" s="165"/>
      <c r="BJ34" s="164">
        <v>12.9117</v>
      </c>
      <c r="BK34" s="164">
        <v>6.6932999999999998</v>
      </c>
      <c r="BL34" s="164">
        <v>5.1833</v>
      </c>
      <c r="BM34" s="164">
        <v>3.5415000000000001</v>
      </c>
      <c r="BN34" s="164">
        <v>-108.7679</v>
      </c>
      <c r="BO34" s="165"/>
      <c r="BP34" s="164">
        <v>143.559</v>
      </c>
      <c r="BQ34" s="164">
        <v>-33.354999999999997</v>
      </c>
      <c r="BR34" s="164">
        <v>-102.45829999999999</v>
      </c>
      <c r="BS34" s="165"/>
      <c r="BT34" s="165"/>
      <c r="BU34" s="165"/>
      <c r="BV34" s="164">
        <v>26.755199999999999</v>
      </c>
      <c r="BW34" s="164">
        <v>9.68</v>
      </c>
      <c r="BX34" s="164">
        <v>8.09</v>
      </c>
      <c r="BY34" s="164">
        <v>-4.2300000000000004</v>
      </c>
      <c r="BZ34" s="164">
        <v>10.64</v>
      </c>
      <c r="CA34" s="164">
        <v>-19.285599999999999</v>
      </c>
      <c r="CB34" s="164">
        <v>-19.419599999999999</v>
      </c>
      <c r="CC34" s="164">
        <v>30.181100000000001</v>
      </c>
      <c r="CD34" s="164">
        <v>27.867799999999999</v>
      </c>
      <c r="CE34" s="164">
        <v>-1.0629999999999999</v>
      </c>
      <c r="CF34" s="164">
        <v>-19.278099999999998</v>
      </c>
      <c r="CG34" s="164">
        <v>-19.640899999999998</v>
      </c>
      <c r="CH34" s="164">
        <v>12.748100000000001</v>
      </c>
      <c r="CI34" s="164">
        <v>7.5660999999999996</v>
      </c>
      <c r="CJ34" s="165"/>
      <c r="CK34" s="165"/>
      <c r="CL34" s="164">
        <v>52.1</v>
      </c>
      <c r="CM34" s="164">
        <v>-12.2</v>
      </c>
      <c r="CN34" s="164">
        <v>-4.26</v>
      </c>
      <c r="CO34" s="164">
        <v>38.529699999999998</v>
      </c>
      <c r="CP34" s="164">
        <v>38.950000000000003</v>
      </c>
      <c r="CQ34" s="164">
        <v>37.563000000000002</v>
      </c>
      <c r="CR34" s="164">
        <v>71.668899999999994</v>
      </c>
      <c r="CS34" s="164">
        <v>71.914400000000001</v>
      </c>
      <c r="CT34" s="164">
        <v>-30.6434</v>
      </c>
      <c r="CU34" s="165"/>
      <c r="CV34" s="164">
        <v>-26.968800000000002</v>
      </c>
      <c r="CW34" s="164">
        <v>3.9119000000000002</v>
      </c>
      <c r="CX34" s="164">
        <v>31.18</v>
      </c>
      <c r="CY34" s="164">
        <v>24.19</v>
      </c>
      <c r="CZ34" s="164">
        <v>11.723599999999999</v>
      </c>
      <c r="DA34" s="164">
        <v>11.8195</v>
      </c>
      <c r="DB34" s="164">
        <v>-10.86</v>
      </c>
      <c r="DC34" s="165"/>
      <c r="DD34" s="164">
        <v>-9.5456000000000003</v>
      </c>
      <c r="DE34" s="164">
        <v>-9.5032999999999994</v>
      </c>
      <c r="DF34" s="164">
        <v>21.546700000000001</v>
      </c>
      <c r="DG34" s="165"/>
      <c r="DH34" s="164">
        <v>-5.6421000000000001</v>
      </c>
      <c r="DI34" s="165"/>
      <c r="DJ34" s="165"/>
      <c r="DK34" s="164">
        <v>-2.5438999999999998</v>
      </c>
      <c r="DL34" s="164">
        <v>9.3561999999999994</v>
      </c>
      <c r="DM34" s="164">
        <v>43.849699999999999</v>
      </c>
      <c r="DN34" s="164">
        <v>20.230399999999999</v>
      </c>
      <c r="DO34" s="164">
        <v>9.92</v>
      </c>
      <c r="DP34" s="164">
        <v>-2.69</v>
      </c>
      <c r="DQ34" s="164">
        <v>14.499000000000001</v>
      </c>
      <c r="DR34" s="164">
        <v>-20.8462</v>
      </c>
      <c r="DS34" s="164">
        <v>-6.23</v>
      </c>
      <c r="DT34" s="164">
        <v>-6.38</v>
      </c>
      <c r="DU34" s="164">
        <v>24.55</v>
      </c>
      <c r="DV34" s="164">
        <v>29.44</v>
      </c>
      <c r="DW34" s="164">
        <v>-17.381799999999998</v>
      </c>
      <c r="DX34" s="164">
        <v>-10.045500000000001</v>
      </c>
      <c r="DY34" s="164">
        <v>-37.83</v>
      </c>
      <c r="DZ34" s="164">
        <v>-36</v>
      </c>
      <c r="EA34" s="164">
        <v>42.966299999999997</v>
      </c>
      <c r="EB34" s="164">
        <v>19.4634</v>
      </c>
      <c r="EC34" s="164">
        <v>8.3999000000000006</v>
      </c>
      <c r="ED34" s="164">
        <v>8.7499000000000002</v>
      </c>
      <c r="EE34" s="164">
        <v>-19.9086</v>
      </c>
      <c r="EF34" s="164">
        <v>-26.8629</v>
      </c>
      <c r="EG34" s="164">
        <v>-12.084</v>
      </c>
      <c r="EH34" s="164">
        <v>-44.620399999999997</v>
      </c>
      <c r="EI34" s="164">
        <v>-51.040100000000002</v>
      </c>
      <c r="EJ34" s="165"/>
      <c r="EK34" s="164">
        <v>-15.387499999999999</v>
      </c>
      <c r="EL34" s="164">
        <v>-9.5634999999999994</v>
      </c>
      <c r="EM34" s="165"/>
      <c r="EN34" s="164">
        <v>-2.5293000000000001</v>
      </c>
      <c r="EO34" s="164">
        <v>-3.1051000000000002</v>
      </c>
      <c r="EP34" s="164">
        <v>-14.34</v>
      </c>
      <c r="EQ34" s="164">
        <v>-21.069600000000001</v>
      </c>
      <c r="ER34" s="164">
        <v>-20.678100000000001</v>
      </c>
      <c r="ES34" s="164">
        <v>10.3102</v>
      </c>
      <c r="ET34" s="164">
        <v>13.88</v>
      </c>
      <c r="EU34" s="164">
        <v>-11.78</v>
      </c>
      <c r="EV34" s="164">
        <v>0.1</v>
      </c>
      <c r="EW34" s="164">
        <v>5.0616000000000003</v>
      </c>
      <c r="EX34" s="164">
        <v>-3.3517000000000001</v>
      </c>
      <c r="EY34" s="164">
        <v>-12.5389</v>
      </c>
      <c r="EZ34" s="164">
        <v>-1.1246</v>
      </c>
      <c r="FA34" s="164">
        <v>6.4573</v>
      </c>
      <c r="FB34" s="164">
        <v>8.5985999999999994</v>
      </c>
      <c r="FC34" s="164">
        <v>-23.673999999999999</v>
      </c>
      <c r="FD34" s="165"/>
      <c r="FE34" s="165"/>
      <c r="FF34" s="165"/>
      <c r="FG34" s="164">
        <v>3.2799</v>
      </c>
      <c r="FH34" s="164">
        <v>0</v>
      </c>
      <c r="FI34" s="164">
        <v>0</v>
      </c>
      <c r="FJ34" s="164">
        <v>11.052099999999999</v>
      </c>
      <c r="FK34" s="164">
        <v>10.7172</v>
      </c>
      <c r="FL34" s="164">
        <v>-4.3539000000000003</v>
      </c>
      <c r="FM34" s="164">
        <v>21.2743</v>
      </c>
      <c r="FN34" s="164">
        <v>20.788699999999999</v>
      </c>
      <c r="FO34" s="164">
        <v>5.7625999999999999</v>
      </c>
      <c r="FP34" s="164">
        <v>20.155999999999999</v>
      </c>
      <c r="FQ34" s="164">
        <v>20.065000000000001</v>
      </c>
      <c r="FR34" s="164">
        <v>-17.100000000000001</v>
      </c>
      <c r="FS34" s="164">
        <v>-2.8048000000000002</v>
      </c>
      <c r="FT34" s="164">
        <v>0.317</v>
      </c>
      <c r="FU34" s="164">
        <v>2.35</v>
      </c>
      <c r="FV34" s="164">
        <v>-2.86</v>
      </c>
      <c r="FW34" s="164">
        <v>-19.297699999999999</v>
      </c>
      <c r="FX34" s="165"/>
      <c r="FY34" s="164">
        <v>6.5019999999999998</v>
      </c>
      <c r="FZ34" s="164">
        <v>3.8839999999999999</v>
      </c>
      <c r="GA34" s="165"/>
      <c r="GB34" s="164">
        <v>27.15</v>
      </c>
      <c r="GC34" s="164">
        <v>-33.4407</v>
      </c>
      <c r="GD34" s="164">
        <v>-23.002099999999999</v>
      </c>
      <c r="GE34" s="164">
        <v>-4.6900000000000004</v>
      </c>
      <c r="GF34" s="164">
        <v>49.529299999999999</v>
      </c>
      <c r="GG34" s="165"/>
      <c r="GH34" s="165"/>
      <c r="GI34" s="165"/>
      <c r="GJ34" s="164">
        <v>4.9371</v>
      </c>
      <c r="GK34" s="164">
        <v>2.9104000000000001</v>
      </c>
      <c r="GL34" s="165"/>
      <c r="GM34" s="165"/>
      <c r="GN34" s="164">
        <v>-14.5367</v>
      </c>
      <c r="GO34" s="164">
        <v>-47.2211</v>
      </c>
      <c r="GP34" s="164">
        <v>5.2453000000000003</v>
      </c>
      <c r="GQ34" s="164">
        <v>1.2605</v>
      </c>
      <c r="GR34" s="164">
        <v>5.8708999999999998</v>
      </c>
      <c r="GS34" s="164">
        <v>7.6223999999999998</v>
      </c>
      <c r="GT34" s="164">
        <v>160.61539999999999</v>
      </c>
      <c r="GU34" s="164">
        <v>-11.2356</v>
      </c>
      <c r="GV34" s="164">
        <v>-9.4581999999999997</v>
      </c>
      <c r="GW34" s="164">
        <v>3.4510999999999998</v>
      </c>
      <c r="GX34" s="164">
        <v>2.2128000000000001</v>
      </c>
      <c r="GY34" s="164">
        <v>8.2345000000000006</v>
      </c>
      <c r="GZ34" s="164">
        <v>8.4344999999999999</v>
      </c>
      <c r="HA34" s="164">
        <v>1.7393000000000001</v>
      </c>
      <c r="HB34" s="164">
        <v>30.6295</v>
      </c>
      <c r="HC34" s="165"/>
      <c r="HD34" s="164">
        <v>-32.69</v>
      </c>
      <c r="HE34" s="164">
        <v>35.258000000000003</v>
      </c>
      <c r="HF34" s="164">
        <v>52.872700000000002</v>
      </c>
      <c r="HG34" s="164">
        <v>-6.0747999999999998</v>
      </c>
      <c r="HH34" s="164">
        <v>19.0533</v>
      </c>
      <c r="HI34" s="164">
        <v>0</v>
      </c>
      <c r="HJ34" s="165"/>
      <c r="HK34" s="165"/>
      <c r="HL34" s="164">
        <v>6.6257999999999999</v>
      </c>
      <c r="HM34" s="164">
        <v>0</v>
      </c>
      <c r="HN34" s="164">
        <v>0</v>
      </c>
      <c r="HO34" s="165"/>
      <c r="HP34" s="165"/>
      <c r="HQ34" s="164">
        <v>-32.936100000000003</v>
      </c>
      <c r="HR34" s="164">
        <v>-32.282400000000003</v>
      </c>
      <c r="HS34" s="164">
        <v>-26.758299999999998</v>
      </c>
      <c r="HT34" s="164">
        <v>-27.084800000000001</v>
      </c>
      <c r="HU34" s="164">
        <v>37.25</v>
      </c>
      <c r="HV34" s="164">
        <v>38.22</v>
      </c>
      <c r="HW34" s="164">
        <v>-40.6</v>
      </c>
      <c r="HX34" s="164">
        <v>-40.6</v>
      </c>
      <c r="HY34" s="164">
        <v>1.4419999999999999</v>
      </c>
      <c r="HZ34" s="164">
        <v>6.4</v>
      </c>
      <c r="IA34" s="164">
        <v>1.4708000000000001</v>
      </c>
      <c r="IB34" s="164">
        <v>18.513000000000002</v>
      </c>
      <c r="IC34" s="164">
        <v>18.098600000000001</v>
      </c>
      <c r="ID34" s="164">
        <v>-17.8</v>
      </c>
      <c r="IE34" s="164">
        <v>-36.299999999999997</v>
      </c>
      <c r="IF34" s="164">
        <v>17.899999999999999</v>
      </c>
      <c r="IG34" s="164">
        <v>17.399999999999999</v>
      </c>
      <c r="IH34" s="165"/>
      <c r="II34" s="164">
        <v>-19.1968</v>
      </c>
      <c r="IJ34" s="164">
        <v>-66.625200000000007</v>
      </c>
      <c r="IK34" s="164">
        <v>-3.7761999999999998</v>
      </c>
      <c r="IL34" s="164">
        <v>-251.43129999999999</v>
      </c>
      <c r="IM34" s="164">
        <v>-24.541599999999999</v>
      </c>
      <c r="IN34" s="164">
        <v>9.5846999999999998</v>
      </c>
      <c r="IO34" s="164">
        <v>69.520099999999999</v>
      </c>
      <c r="IP34" s="164">
        <v>101.5945</v>
      </c>
      <c r="IQ34" s="165"/>
      <c r="IR34" s="164">
        <v>36.9953</v>
      </c>
      <c r="IS34" s="164">
        <v>-6.4493</v>
      </c>
      <c r="IT34" s="164">
        <v>19.136500000000002</v>
      </c>
      <c r="IU34" s="164">
        <v>17.5517</v>
      </c>
      <c r="IV34" s="165"/>
      <c r="IW34" s="164">
        <v>138.63310000000001</v>
      </c>
      <c r="IX34" s="164">
        <v>-157.25210000000001</v>
      </c>
      <c r="IY34" s="164">
        <v>-18.866</v>
      </c>
      <c r="IZ34" s="164">
        <v>19.8125</v>
      </c>
      <c r="JA34" s="164">
        <v>-0.3967</v>
      </c>
      <c r="JB34" s="165"/>
      <c r="JC34" s="164">
        <v>-9.1199999999999992</v>
      </c>
      <c r="JD34" s="164">
        <v>-0.93100000000000005</v>
      </c>
      <c r="JE34" s="164">
        <v>-0.94499999999999995</v>
      </c>
      <c r="JF34" s="164">
        <v>4.88</v>
      </c>
      <c r="JG34" s="164">
        <v>-3.36</v>
      </c>
      <c r="JH34" s="164">
        <v>-1.7709999999999999</v>
      </c>
      <c r="JI34" s="164">
        <v>-2.6046999999999998</v>
      </c>
      <c r="JJ34" s="164">
        <v>8.3818000000000001</v>
      </c>
      <c r="JK34" s="164">
        <v>-8.7601999999999993</v>
      </c>
      <c r="JL34" s="164">
        <v>-6.1</v>
      </c>
      <c r="JM34" s="164">
        <v>6.98</v>
      </c>
      <c r="JN34" s="164">
        <v>8.2050000000000001</v>
      </c>
      <c r="JO34" s="164">
        <v>2.5583</v>
      </c>
      <c r="JP34" s="164">
        <v>2.9838</v>
      </c>
      <c r="JQ34" s="164">
        <v>3.7568999999999999</v>
      </c>
      <c r="JR34" s="164">
        <v>3.6107</v>
      </c>
      <c r="JS34" s="164">
        <v>3.9565000000000001</v>
      </c>
      <c r="JT34" s="165"/>
      <c r="JU34" s="164">
        <v>20.5</v>
      </c>
      <c r="JV34" s="164">
        <v>2.9380000000000002</v>
      </c>
      <c r="JW34" s="164">
        <v>0.77</v>
      </c>
      <c r="JX34" s="165"/>
      <c r="JY34" s="164">
        <v>-6.6817000000000002</v>
      </c>
      <c r="JZ34" s="164">
        <v>-4.5301</v>
      </c>
      <c r="KA34" s="164">
        <v>-26.886299999999999</v>
      </c>
      <c r="KB34" s="164">
        <v>-3.5996000000000001</v>
      </c>
      <c r="KC34" s="165"/>
      <c r="KD34" s="164">
        <v>-29.037299999999998</v>
      </c>
      <c r="KE34" s="164">
        <v>-2.5613000000000001</v>
      </c>
      <c r="KF34" s="164">
        <v>-21.9</v>
      </c>
      <c r="KG34" s="164">
        <v>3.5</v>
      </c>
      <c r="KH34" s="165"/>
      <c r="KI34" s="164">
        <v>-113.0608</v>
      </c>
    </row>
    <row r="35" spans="1:295" ht="18" customHeight="1" x14ac:dyDescent="0.3">
      <c r="A35" s="160" t="s">
        <v>27</v>
      </c>
      <c r="B35" s="160" t="s">
        <v>870</v>
      </c>
      <c r="C35" s="164">
        <v>0</v>
      </c>
      <c r="D35" s="164">
        <v>4.3254000000000001</v>
      </c>
      <c r="E35" s="164">
        <v>-9.2826000000000004</v>
      </c>
      <c r="F35" s="164">
        <v>4.3434999999999997</v>
      </c>
      <c r="G35" s="164">
        <v>10.052899999999999</v>
      </c>
      <c r="H35" s="165"/>
      <c r="I35" s="164">
        <v>19.611799999999999</v>
      </c>
      <c r="J35" s="165"/>
      <c r="K35" s="164">
        <v>20.579899999999999</v>
      </c>
      <c r="L35" s="164">
        <v>8.8117000000000001</v>
      </c>
      <c r="M35" s="164">
        <v>12.211</v>
      </c>
      <c r="N35" s="165"/>
      <c r="O35" s="164">
        <v>-28.6</v>
      </c>
      <c r="P35" s="164">
        <v>4.4000000000000004</v>
      </c>
      <c r="Q35" s="165"/>
      <c r="R35" s="165"/>
      <c r="S35" s="164">
        <v>3.1981999999999999</v>
      </c>
      <c r="T35" s="164">
        <v>6.9320000000000004</v>
      </c>
      <c r="U35" s="164">
        <v>5.0274999999999999</v>
      </c>
      <c r="V35" s="164">
        <v>4.8678999999999997</v>
      </c>
      <c r="W35" s="164">
        <v>8.7001000000000008</v>
      </c>
      <c r="X35" s="164">
        <v>4.0810000000000004</v>
      </c>
      <c r="Y35" s="164">
        <v>-3.2806000000000002</v>
      </c>
      <c r="Z35" s="164">
        <v>1.6774</v>
      </c>
      <c r="AA35" s="165"/>
      <c r="AB35" s="164">
        <v>-0.36370000000000002</v>
      </c>
      <c r="AC35" s="164">
        <v>-0.96799999999999997</v>
      </c>
      <c r="AD35" s="164">
        <v>-0.88800000000000001</v>
      </c>
      <c r="AE35" s="164">
        <v>11.335000000000001</v>
      </c>
      <c r="AF35" s="164">
        <v>-8.8800000000000008</v>
      </c>
      <c r="AG35" s="164">
        <v>-4.4000000000000004</v>
      </c>
      <c r="AH35" s="164">
        <v>-1.373</v>
      </c>
      <c r="AI35" s="164">
        <v>0.27400000000000002</v>
      </c>
      <c r="AJ35" s="164">
        <v>-17.84</v>
      </c>
      <c r="AK35" s="164">
        <v>-17.940000000000001</v>
      </c>
      <c r="AL35" s="165"/>
      <c r="AM35" s="164">
        <v>-7.52</v>
      </c>
      <c r="AN35" s="164">
        <v>-7.87</v>
      </c>
      <c r="AO35" s="164">
        <v>5.952</v>
      </c>
      <c r="AP35" s="164">
        <v>3.3086000000000002</v>
      </c>
      <c r="AQ35" s="164">
        <v>18.4802</v>
      </c>
      <c r="AR35" s="164">
        <v>22.491900000000001</v>
      </c>
      <c r="AS35" s="164">
        <v>-11.333399999999999</v>
      </c>
      <c r="AT35" s="164">
        <v>-11.3865</v>
      </c>
      <c r="AU35" s="164">
        <v>-11.99</v>
      </c>
      <c r="AV35" s="164">
        <v>13.081</v>
      </c>
      <c r="AW35" s="164">
        <v>5.0000999999999998</v>
      </c>
      <c r="AX35" s="165"/>
      <c r="AY35" s="164">
        <v>-9.2431999999999999</v>
      </c>
      <c r="AZ35" s="164">
        <v>6.3250999999999999</v>
      </c>
      <c r="BA35" s="164">
        <v>28.827200000000001</v>
      </c>
      <c r="BB35" s="164">
        <v>25.5383</v>
      </c>
      <c r="BC35" s="164">
        <v>12.2362</v>
      </c>
      <c r="BD35" s="164">
        <v>-7.2</v>
      </c>
      <c r="BE35" s="164">
        <v>-7.6</v>
      </c>
      <c r="BF35" s="164">
        <v>-25.047000000000001</v>
      </c>
      <c r="BG35" s="164">
        <v>-22.501200000000001</v>
      </c>
      <c r="BH35" s="164">
        <v>-5.9733000000000001</v>
      </c>
      <c r="BI35" s="165"/>
      <c r="BJ35" s="164">
        <v>13.1126</v>
      </c>
      <c r="BK35" s="164">
        <v>6.7320000000000002</v>
      </c>
      <c r="BL35" s="164">
        <v>5.0335999999999999</v>
      </c>
      <c r="BM35" s="164">
        <v>3.7544</v>
      </c>
      <c r="BN35" s="164">
        <v>-102.0844</v>
      </c>
      <c r="BO35" s="165"/>
      <c r="BP35" s="164">
        <v>140.41560000000001</v>
      </c>
      <c r="BQ35" s="164">
        <v>-33.122</v>
      </c>
      <c r="BR35" s="164">
        <v>-107.91549999999999</v>
      </c>
      <c r="BS35" s="165"/>
      <c r="BT35" s="165"/>
      <c r="BU35" s="165"/>
      <c r="BV35" s="164">
        <v>24.579599999999999</v>
      </c>
      <c r="BW35" s="164">
        <v>9.17</v>
      </c>
      <c r="BX35" s="164">
        <v>7.53</v>
      </c>
      <c r="BY35" s="164">
        <v>-4.6900000000000004</v>
      </c>
      <c r="BZ35" s="164">
        <v>10.210000000000001</v>
      </c>
      <c r="CA35" s="164">
        <v>-20.357299999999999</v>
      </c>
      <c r="CB35" s="164">
        <v>-19.8215</v>
      </c>
      <c r="CC35" s="164">
        <v>30.613700000000001</v>
      </c>
      <c r="CD35" s="164">
        <v>28.759699999999999</v>
      </c>
      <c r="CE35" s="164">
        <v>-1.399</v>
      </c>
      <c r="CF35" s="164">
        <v>-18.413900000000002</v>
      </c>
      <c r="CG35" s="164">
        <v>-18.567699999999999</v>
      </c>
      <c r="CH35" s="164">
        <v>13.1432</v>
      </c>
      <c r="CI35" s="164">
        <v>5.9724000000000004</v>
      </c>
      <c r="CJ35" s="165"/>
      <c r="CK35" s="165"/>
      <c r="CL35" s="164">
        <v>49.7</v>
      </c>
      <c r="CM35" s="164">
        <v>-8.6999999999999993</v>
      </c>
      <c r="CN35" s="164">
        <v>-4.05</v>
      </c>
      <c r="CO35" s="164">
        <v>38.355800000000002</v>
      </c>
      <c r="CP35" s="164">
        <v>38.503700000000002</v>
      </c>
      <c r="CQ35" s="164">
        <v>37.893099999999997</v>
      </c>
      <c r="CR35" s="164">
        <v>74.095600000000005</v>
      </c>
      <c r="CS35" s="164">
        <v>72.9636</v>
      </c>
      <c r="CT35" s="164">
        <v>-29.5351</v>
      </c>
      <c r="CU35" s="165"/>
      <c r="CV35" s="164">
        <v>-25.371200000000002</v>
      </c>
      <c r="CW35" s="164">
        <v>3.8401000000000001</v>
      </c>
      <c r="CX35" s="164">
        <v>30.37</v>
      </c>
      <c r="CY35" s="164">
        <v>21.78</v>
      </c>
      <c r="CZ35" s="164">
        <v>11.254899999999999</v>
      </c>
      <c r="DA35" s="164">
        <v>11.428800000000001</v>
      </c>
      <c r="DB35" s="164">
        <v>-10.48</v>
      </c>
      <c r="DC35" s="165"/>
      <c r="DD35" s="164">
        <v>-7.9481000000000002</v>
      </c>
      <c r="DE35" s="164">
        <v>-7.7994000000000003</v>
      </c>
      <c r="DF35" s="164">
        <v>17.409600000000001</v>
      </c>
      <c r="DG35" s="165"/>
      <c r="DH35" s="164">
        <v>-5.3357000000000001</v>
      </c>
      <c r="DI35" s="164">
        <v>-12.5</v>
      </c>
      <c r="DJ35" s="164">
        <v>-11.9</v>
      </c>
      <c r="DK35" s="164">
        <v>-2.6086</v>
      </c>
      <c r="DL35" s="164">
        <v>8.9822000000000006</v>
      </c>
      <c r="DM35" s="164">
        <v>43.849699999999999</v>
      </c>
      <c r="DN35" s="164">
        <v>19.859300000000001</v>
      </c>
      <c r="DO35" s="164">
        <v>9.76</v>
      </c>
      <c r="DP35" s="164">
        <v>-2.75</v>
      </c>
      <c r="DQ35" s="164">
        <v>14.31</v>
      </c>
      <c r="DR35" s="164">
        <v>-17.326000000000001</v>
      </c>
      <c r="DS35" s="164">
        <v>-6.32</v>
      </c>
      <c r="DT35" s="164">
        <v>-6.44</v>
      </c>
      <c r="DU35" s="164">
        <v>24.6</v>
      </c>
      <c r="DV35" s="164">
        <v>28.62</v>
      </c>
      <c r="DW35" s="164">
        <v>-17.163599999999999</v>
      </c>
      <c r="DX35" s="164">
        <v>-8.7272999999999996</v>
      </c>
      <c r="DY35" s="164">
        <v>-36.561399999999999</v>
      </c>
      <c r="DZ35" s="164">
        <v>-35.0182</v>
      </c>
      <c r="EA35" s="164">
        <v>41.320599999999999</v>
      </c>
      <c r="EB35" s="164">
        <v>16.319700000000001</v>
      </c>
      <c r="EC35" s="164">
        <v>7.5023999999999997</v>
      </c>
      <c r="ED35" s="164">
        <v>7.1718999999999999</v>
      </c>
      <c r="EE35" s="164">
        <v>-13.7934</v>
      </c>
      <c r="EF35" s="164">
        <v>-22.24</v>
      </c>
      <c r="EG35" s="164">
        <v>-12.06</v>
      </c>
      <c r="EH35" s="164">
        <v>-47.438200000000002</v>
      </c>
      <c r="EI35" s="164">
        <v>-52.150399999999998</v>
      </c>
      <c r="EJ35" s="165"/>
      <c r="EK35" s="164">
        <v>-15.113799999999999</v>
      </c>
      <c r="EL35" s="164">
        <v>-8.9209999999999994</v>
      </c>
      <c r="EM35" s="165"/>
      <c r="EN35" s="164">
        <v>-4.2411000000000003</v>
      </c>
      <c r="EO35" s="164">
        <v>-4.9768999999999997</v>
      </c>
      <c r="EP35" s="164">
        <v>-3.0760000000000001</v>
      </c>
      <c r="EQ35" s="164">
        <v>-19.249099999999999</v>
      </c>
      <c r="ER35" s="164">
        <v>-19.348199999999999</v>
      </c>
      <c r="ES35" s="164">
        <v>8.3777000000000008</v>
      </c>
      <c r="ET35" s="164">
        <v>13.38</v>
      </c>
      <c r="EU35" s="164">
        <v>-12.31</v>
      </c>
      <c r="EV35" s="164">
        <v>2.7</v>
      </c>
      <c r="EW35" s="164">
        <v>5.0052000000000003</v>
      </c>
      <c r="EX35" s="164">
        <v>-7.2984999999999998</v>
      </c>
      <c r="EY35" s="164">
        <v>-12.9297</v>
      </c>
      <c r="EZ35" s="164">
        <v>-1.5075000000000001</v>
      </c>
      <c r="FA35" s="164">
        <v>6.5145</v>
      </c>
      <c r="FB35" s="164">
        <v>5.8029000000000002</v>
      </c>
      <c r="FC35" s="164">
        <v>-20.633900000000001</v>
      </c>
      <c r="FD35" s="165"/>
      <c r="FE35" s="165"/>
      <c r="FF35" s="165"/>
      <c r="FG35" s="164">
        <v>0</v>
      </c>
      <c r="FH35" s="164">
        <v>2.5924</v>
      </c>
      <c r="FI35" s="164">
        <v>0</v>
      </c>
      <c r="FJ35" s="164">
        <v>9.7125000000000004</v>
      </c>
      <c r="FK35" s="164">
        <v>10.2148</v>
      </c>
      <c r="FL35" s="164">
        <v>-2.5118</v>
      </c>
      <c r="FM35" s="164">
        <v>20.954499999999999</v>
      </c>
      <c r="FN35" s="164">
        <v>21.112400000000001</v>
      </c>
      <c r="FO35" s="164">
        <v>5.7442000000000002</v>
      </c>
      <c r="FP35" s="164">
        <v>20.2697</v>
      </c>
      <c r="FQ35" s="164">
        <v>19.000499999999999</v>
      </c>
      <c r="FR35" s="164">
        <v>-17.66</v>
      </c>
      <c r="FS35" s="164">
        <v>-3.2113</v>
      </c>
      <c r="FT35" s="164">
        <v>0.32429999999999998</v>
      </c>
      <c r="FU35" s="164">
        <v>2.2799999999999998</v>
      </c>
      <c r="FV35" s="164">
        <v>-2.46</v>
      </c>
      <c r="FW35" s="164">
        <v>-17.681799999999999</v>
      </c>
      <c r="FX35" s="164">
        <v>0.99470000000000003</v>
      </c>
      <c r="FY35" s="164">
        <v>6.4550000000000001</v>
      </c>
      <c r="FZ35" s="164">
        <v>4.0469999999999997</v>
      </c>
      <c r="GA35" s="165"/>
      <c r="GB35" s="164">
        <v>26.4</v>
      </c>
      <c r="GC35" s="164">
        <v>-33.466200000000001</v>
      </c>
      <c r="GD35" s="164">
        <v>-23.632400000000001</v>
      </c>
      <c r="GE35" s="164">
        <v>-4.75</v>
      </c>
      <c r="GF35" s="164">
        <v>48.432299999999998</v>
      </c>
      <c r="GG35" s="165"/>
      <c r="GH35" s="165"/>
      <c r="GI35" s="165"/>
      <c r="GJ35" s="164">
        <v>4.9414999999999996</v>
      </c>
      <c r="GK35" s="164">
        <v>2.8639000000000001</v>
      </c>
      <c r="GL35" s="165"/>
      <c r="GM35" s="165"/>
      <c r="GN35" s="164">
        <v>-14.102</v>
      </c>
      <c r="GO35" s="164">
        <v>-48.336300000000001</v>
      </c>
      <c r="GP35" s="164">
        <v>3.6781999999999999</v>
      </c>
      <c r="GQ35" s="164">
        <v>1.2605</v>
      </c>
      <c r="GR35" s="164">
        <v>6.7466999999999997</v>
      </c>
      <c r="GS35" s="164">
        <v>5.5362</v>
      </c>
      <c r="GT35" s="164">
        <v>161.30070000000001</v>
      </c>
      <c r="GU35" s="164">
        <v>-10.8201</v>
      </c>
      <c r="GV35" s="164">
        <v>-9.3772000000000002</v>
      </c>
      <c r="GW35" s="164">
        <v>3.5617999999999999</v>
      </c>
      <c r="GX35" s="164">
        <v>3.0261</v>
      </c>
      <c r="GY35" s="164">
        <v>8.0660000000000007</v>
      </c>
      <c r="GZ35" s="164">
        <v>8.1100999999999992</v>
      </c>
      <c r="HA35" s="164">
        <v>2</v>
      </c>
      <c r="HB35" s="164">
        <v>28.946000000000002</v>
      </c>
      <c r="HC35" s="165"/>
      <c r="HD35" s="164">
        <v>-33.94</v>
      </c>
      <c r="HE35" s="164">
        <v>35.725299999999997</v>
      </c>
      <c r="HF35" s="164">
        <v>55.326500000000003</v>
      </c>
      <c r="HG35" s="164">
        <v>-6.2336</v>
      </c>
      <c r="HH35" s="164">
        <v>16.124700000000001</v>
      </c>
      <c r="HI35" s="164">
        <v>0</v>
      </c>
      <c r="HJ35" s="165"/>
      <c r="HK35" s="165"/>
      <c r="HL35" s="164">
        <v>8.7032000000000007</v>
      </c>
      <c r="HM35" s="164">
        <v>-10.443099999999999</v>
      </c>
      <c r="HN35" s="164">
        <v>-12.8072</v>
      </c>
      <c r="HO35" s="165"/>
      <c r="HP35" s="165"/>
      <c r="HQ35" s="164">
        <v>-33.804099999999998</v>
      </c>
      <c r="HR35" s="164">
        <v>-32.831800000000001</v>
      </c>
      <c r="HS35" s="164">
        <v>-27.418399999999998</v>
      </c>
      <c r="HT35" s="164">
        <v>-27.709800000000001</v>
      </c>
      <c r="HU35" s="164">
        <v>33.26</v>
      </c>
      <c r="HV35" s="164">
        <v>32.92</v>
      </c>
      <c r="HW35" s="164">
        <v>-39.799999999999997</v>
      </c>
      <c r="HX35" s="164">
        <v>-39.799999999999997</v>
      </c>
      <c r="HY35" s="164">
        <v>1.4255</v>
      </c>
      <c r="HZ35" s="164">
        <v>5.28</v>
      </c>
      <c r="IA35" s="164">
        <v>1.5068999999999999</v>
      </c>
      <c r="IB35" s="164">
        <v>13.3127</v>
      </c>
      <c r="IC35" s="164">
        <v>13.1531</v>
      </c>
      <c r="ID35" s="164">
        <v>-17</v>
      </c>
      <c r="IE35" s="164">
        <v>-35.4</v>
      </c>
      <c r="IF35" s="164">
        <v>18.8</v>
      </c>
      <c r="IG35" s="164">
        <v>18.3</v>
      </c>
      <c r="IH35" s="165"/>
      <c r="II35" s="164">
        <v>-19.150200000000002</v>
      </c>
      <c r="IJ35" s="164">
        <v>-64.957800000000006</v>
      </c>
      <c r="IK35" s="164">
        <v>-5.9447000000000001</v>
      </c>
      <c r="IL35" s="164">
        <v>-258.43759999999997</v>
      </c>
      <c r="IM35" s="164">
        <v>-24.711200000000002</v>
      </c>
      <c r="IN35" s="164">
        <v>11.801399999999999</v>
      </c>
      <c r="IO35" s="164">
        <v>74.078500000000005</v>
      </c>
      <c r="IP35" s="164">
        <v>104.15349999999999</v>
      </c>
      <c r="IQ35" s="165"/>
      <c r="IR35" s="164">
        <v>42.516399999999997</v>
      </c>
      <c r="IS35" s="164">
        <v>-6.1680000000000001</v>
      </c>
      <c r="IT35" s="164">
        <v>17.3809</v>
      </c>
      <c r="IU35" s="164">
        <v>14.937900000000001</v>
      </c>
      <c r="IV35" s="165"/>
      <c r="IW35" s="164">
        <v>144.5967</v>
      </c>
      <c r="IX35" s="164">
        <v>-160.81739999999999</v>
      </c>
      <c r="IY35" s="164">
        <v>-16.5837</v>
      </c>
      <c r="IZ35" s="164">
        <v>17.503900000000002</v>
      </c>
      <c r="JA35" s="164">
        <v>1.2659</v>
      </c>
      <c r="JB35" s="165"/>
      <c r="JC35" s="164">
        <v>-9.44</v>
      </c>
      <c r="JD35" s="164">
        <v>-0.90500000000000003</v>
      </c>
      <c r="JE35" s="164">
        <v>-0.91600000000000004</v>
      </c>
      <c r="JF35" s="164">
        <v>4.88</v>
      </c>
      <c r="JG35" s="164">
        <v>-3.12</v>
      </c>
      <c r="JH35" s="164">
        <v>-1.798</v>
      </c>
      <c r="JI35" s="164">
        <v>-2.6352000000000002</v>
      </c>
      <c r="JJ35" s="164">
        <v>8.9677000000000007</v>
      </c>
      <c r="JK35" s="164">
        <v>-8.7876999999999992</v>
      </c>
      <c r="JL35" s="164">
        <v>-6.9</v>
      </c>
      <c r="JM35" s="164">
        <v>7.0510000000000002</v>
      </c>
      <c r="JN35" s="164">
        <v>7.3620000000000001</v>
      </c>
      <c r="JO35" s="165"/>
      <c r="JP35" s="165"/>
      <c r="JQ35" s="164">
        <v>3.0623</v>
      </c>
      <c r="JR35" s="164">
        <v>3.3967999999999998</v>
      </c>
      <c r="JS35" s="164">
        <v>3.8302999999999998</v>
      </c>
      <c r="JT35" s="165"/>
      <c r="JU35" s="164">
        <v>18.600000000000001</v>
      </c>
      <c r="JV35" s="164">
        <v>2.8439000000000001</v>
      </c>
      <c r="JW35" s="164">
        <v>0.67</v>
      </c>
      <c r="JX35" s="165"/>
      <c r="JY35" s="164">
        <v>-6.5072000000000001</v>
      </c>
      <c r="JZ35" s="164">
        <v>-5.2866999999999997</v>
      </c>
      <c r="KA35" s="164">
        <v>-27.4754</v>
      </c>
      <c r="KB35" s="164">
        <v>-4.3615000000000004</v>
      </c>
      <c r="KC35" s="165"/>
      <c r="KD35" s="164">
        <v>-29.970600000000001</v>
      </c>
      <c r="KE35" s="164">
        <v>-2.1286999999999998</v>
      </c>
      <c r="KF35" s="164">
        <v>-20.3</v>
      </c>
      <c r="KG35" s="164">
        <v>1.6</v>
      </c>
      <c r="KH35" s="165"/>
      <c r="KI35" s="164">
        <v>-114.22709999999999</v>
      </c>
    </row>
    <row r="36" spans="1:295" ht="18" customHeight="1" x14ac:dyDescent="0.3">
      <c r="A36" s="160" t="s">
        <v>27</v>
      </c>
      <c r="B36" s="160" t="s">
        <v>871</v>
      </c>
      <c r="C36" s="164">
        <v>0</v>
      </c>
      <c r="D36" s="164">
        <v>4.1801000000000004</v>
      </c>
      <c r="E36" s="164">
        <v>-9.0713000000000008</v>
      </c>
      <c r="F36" s="164">
        <v>4.2885999999999997</v>
      </c>
      <c r="G36" s="164">
        <v>9.6978000000000009</v>
      </c>
      <c r="H36" s="165"/>
      <c r="I36" s="164">
        <v>18.889299999999999</v>
      </c>
      <c r="J36" s="165"/>
      <c r="K36" s="164">
        <v>19.986499999999999</v>
      </c>
      <c r="L36" s="164">
        <v>8.6897000000000002</v>
      </c>
      <c r="M36" s="164">
        <v>11.707100000000001</v>
      </c>
      <c r="N36" s="165"/>
      <c r="O36" s="164">
        <v>-33</v>
      </c>
      <c r="P36" s="164">
        <v>8.8000000000000007</v>
      </c>
      <c r="Q36" s="164">
        <v>7.452</v>
      </c>
      <c r="R36" s="164">
        <v>-22</v>
      </c>
      <c r="S36" s="164">
        <v>3.0196999999999998</v>
      </c>
      <c r="T36" s="164">
        <v>5.4055</v>
      </c>
      <c r="U36" s="164">
        <v>5.4046000000000003</v>
      </c>
      <c r="V36" s="164">
        <v>5.3807</v>
      </c>
      <c r="W36" s="164">
        <v>9.1605000000000008</v>
      </c>
      <c r="X36" s="164">
        <v>3.9965999999999999</v>
      </c>
      <c r="Y36" s="164">
        <v>-3.2199</v>
      </c>
      <c r="Z36" s="164">
        <v>2.3767999999999998</v>
      </c>
      <c r="AA36" s="165"/>
      <c r="AB36" s="164">
        <v>-0.52349999999999997</v>
      </c>
      <c r="AC36" s="164">
        <v>-0.94399999999999995</v>
      </c>
      <c r="AD36" s="164">
        <v>-0.93899999999999995</v>
      </c>
      <c r="AE36" s="164">
        <v>11.454000000000001</v>
      </c>
      <c r="AF36" s="164">
        <v>-8.8800000000000008</v>
      </c>
      <c r="AG36" s="164">
        <v>0</v>
      </c>
      <c r="AH36" s="164">
        <v>-1.6180000000000001</v>
      </c>
      <c r="AI36" s="164">
        <v>0.27600000000000002</v>
      </c>
      <c r="AJ36" s="164">
        <v>-17.78</v>
      </c>
      <c r="AK36" s="164">
        <v>-17.88</v>
      </c>
      <c r="AL36" s="165"/>
      <c r="AM36" s="164">
        <v>-8.01</v>
      </c>
      <c r="AN36" s="164">
        <v>-8.0299999999999994</v>
      </c>
      <c r="AO36" s="164">
        <v>6.8926999999999996</v>
      </c>
      <c r="AP36" s="164">
        <v>3.2772999999999999</v>
      </c>
      <c r="AQ36" s="164">
        <v>18.8626</v>
      </c>
      <c r="AR36" s="164">
        <v>22.433199999999999</v>
      </c>
      <c r="AS36" s="164">
        <v>-11.2254</v>
      </c>
      <c r="AT36" s="164">
        <v>-10.3148</v>
      </c>
      <c r="AU36" s="164">
        <v>-9.9928000000000008</v>
      </c>
      <c r="AV36" s="164">
        <v>2.5000000000000001E-3</v>
      </c>
      <c r="AW36" s="164">
        <v>-1.6899999999999998E-2</v>
      </c>
      <c r="AX36" s="165"/>
      <c r="AY36" s="164">
        <v>-6.0282</v>
      </c>
      <c r="AZ36" s="164">
        <v>4.7469000000000001</v>
      </c>
      <c r="BA36" s="164">
        <v>24.216100000000001</v>
      </c>
      <c r="BB36" s="164">
        <v>27.988700000000001</v>
      </c>
      <c r="BC36" s="164">
        <v>11.8246</v>
      </c>
      <c r="BD36" s="164">
        <v>-7.3</v>
      </c>
      <c r="BE36" s="164">
        <v>-7.3</v>
      </c>
      <c r="BF36" s="164">
        <v>-27.471</v>
      </c>
      <c r="BG36" s="164">
        <v>-27.0776</v>
      </c>
      <c r="BH36" s="164">
        <v>-6.5789</v>
      </c>
      <c r="BI36" s="165"/>
      <c r="BJ36" s="164">
        <v>16.695799999999998</v>
      </c>
      <c r="BK36" s="164">
        <v>6.6012000000000004</v>
      </c>
      <c r="BL36" s="164">
        <v>4.9596999999999998</v>
      </c>
      <c r="BM36" s="164">
        <v>3.3862999999999999</v>
      </c>
      <c r="BN36" s="164">
        <v>-119.8767</v>
      </c>
      <c r="BO36" s="165"/>
      <c r="BP36" s="164">
        <v>145.60380000000001</v>
      </c>
      <c r="BQ36" s="164">
        <v>-33.736400000000003</v>
      </c>
      <c r="BR36" s="164">
        <v>-113.5337</v>
      </c>
      <c r="BS36" s="165"/>
      <c r="BT36" s="165"/>
      <c r="BU36" s="165"/>
      <c r="BV36" s="164">
        <v>27.693300000000001</v>
      </c>
      <c r="BW36" s="164">
        <v>10.06</v>
      </c>
      <c r="BX36" s="164">
        <v>8.4700000000000006</v>
      </c>
      <c r="BY36" s="164">
        <v>-3.8</v>
      </c>
      <c r="BZ36" s="164">
        <v>11.16</v>
      </c>
      <c r="CA36" s="164">
        <v>-20.8931</v>
      </c>
      <c r="CB36" s="164">
        <v>-20.7592</v>
      </c>
      <c r="CC36" s="164">
        <v>30.261900000000001</v>
      </c>
      <c r="CD36" s="164">
        <v>28.1004</v>
      </c>
      <c r="CE36" s="164">
        <v>-1.6778999999999999</v>
      </c>
      <c r="CF36" s="164">
        <v>-18.079499999999999</v>
      </c>
      <c r="CG36" s="164">
        <v>-18.282800000000002</v>
      </c>
      <c r="CH36" s="164">
        <v>18.482099999999999</v>
      </c>
      <c r="CI36" s="164">
        <v>6.4561999999999999</v>
      </c>
      <c r="CJ36" s="165"/>
      <c r="CK36" s="165"/>
      <c r="CL36" s="164">
        <v>50.2</v>
      </c>
      <c r="CM36" s="164">
        <v>-9</v>
      </c>
      <c r="CN36" s="164">
        <v>-4.17</v>
      </c>
      <c r="CO36" s="164">
        <v>39.351100000000002</v>
      </c>
      <c r="CP36" s="164">
        <v>39.237000000000002</v>
      </c>
      <c r="CQ36" s="164">
        <v>38.592700000000001</v>
      </c>
      <c r="CR36" s="164">
        <v>73.1999</v>
      </c>
      <c r="CS36" s="164">
        <v>72.551199999999994</v>
      </c>
      <c r="CT36" s="164">
        <v>-26.730899999999998</v>
      </c>
      <c r="CU36" s="165"/>
      <c r="CV36" s="164">
        <v>-21.3766</v>
      </c>
      <c r="CW36" s="164">
        <v>4.0998999999999999</v>
      </c>
      <c r="CX36" s="164">
        <v>28.98</v>
      </c>
      <c r="CY36" s="164">
        <v>22.21</v>
      </c>
      <c r="CZ36" s="164">
        <v>11.879899999999999</v>
      </c>
      <c r="DA36" s="164">
        <v>11.9171</v>
      </c>
      <c r="DB36" s="164">
        <v>-11.33</v>
      </c>
      <c r="DC36" s="165"/>
      <c r="DD36" s="164">
        <v>-7.8346</v>
      </c>
      <c r="DE36" s="164">
        <v>-8.1562000000000001</v>
      </c>
      <c r="DF36" s="164">
        <v>18.7987</v>
      </c>
      <c r="DG36" s="165"/>
      <c r="DH36" s="164">
        <v>-5.9048999999999996</v>
      </c>
      <c r="DI36" s="165"/>
      <c r="DJ36" s="164">
        <v>-11.8</v>
      </c>
      <c r="DK36" s="164">
        <v>-2.3717999999999999</v>
      </c>
      <c r="DL36" s="164">
        <v>8.6082000000000001</v>
      </c>
      <c r="DM36" s="164">
        <v>43.849699999999999</v>
      </c>
      <c r="DN36" s="164">
        <v>19.117100000000001</v>
      </c>
      <c r="DO36" s="164">
        <v>9.27</v>
      </c>
      <c r="DP36" s="164">
        <v>-2.9</v>
      </c>
      <c r="DQ36" s="164">
        <v>14.715</v>
      </c>
      <c r="DR36" s="164">
        <v>-18.280999999999999</v>
      </c>
      <c r="DS36" s="164">
        <v>-8.01</v>
      </c>
      <c r="DT36" s="164">
        <v>-8.1199999999999992</v>
      </c>
      <c r="DU36" s="164">
        <v>27.78</v>
      </c>
      <c r="DV36" s="164">
        <v>29.49</v>
      </c>
      <c r="DW36" s="164">
        <v>-17.4727</v>
      </c>
      <c r="DX36" s="164">
        <v>-8.8091000000000008</v>
      </c>
      <c r="DY36" s="164">
        <v>-38.817399999999999</v>
      </c>
      <c r="DZ36" s="164">
        <v>-35.790900000000001</v>
      </c>
      <c r="EA36" s="164">
        <v>41.779899999999998</v>
      </c>
      <c r="EB36" s="164">
        <v>15.996499999999999</v>
      </c>
      <c r="EC36" s="164">
        <v>6.8935000000000004</v>
      </c>
      <c r="ED36" s="164">
        <v>7.4218999999999999</v>
      </c>
      <c r="EE36" s="164">
        <v>-10.8431</v>
      </c>
      <c r="EF36" s="164">
        <v>-17.680099999999999</v>
      </c>
      <c r="EG36" s="164">
        <v>-11.815</v>
      </c>
      <c r="EH36" s="164">
        <v>-47.424900000000001</v>
      </c>
      <c r="EI36" s="164">
        <v>-45.980899999999998</v>
      </c>
      <c r="EJ36" s="165"/>
      <c r="EK36" s="164">
        <v>-13.329700000000001</v>
      </c>
      <c r="EL36" s="164">
        <v>-8.1452000000000009</v>
      </c>
      <c r="EM36" s="165"/>
      <c r="EN36" s="164">
        <v>-8.5126000000000008</v>
      </c>
      <c r="EO36" s="164">
        <v>-8.6953999999999994</v>
      </c>
      <c r="EP36" s="164">
        <v>2.0640000000000001</v>
      </c>
      <c r="EQ36" s="164">
        <v>-23.342400000000001</v>
      </c>
      <c r="ER36" s="164">
        <v>-23.2883</v>
      </c>
      <c r="ES36" s="164">
        <v>3.8477000000000001</v>
      </c>
      <c r="ET36" s="164">
        <v>0</v>
      </c>
      <c r="EU36" s="164">
        <v>-10.82</v>
      </c>
      <c r="EV36" s="164">
        <v>8.4</v>
      </c>
      <c r="EW36" s="164">
        <v>4.4488000000000003</v>
      </c>
      <c r="EX36" s="164">
        <v>-14.0838</v>
      </c>
      <c r="EY36" s="164">
        <v>-13.351699999999999</v>
      </c>
      <c r="EZ36" s="164">
        <v>-2.0659999999999998</v>
      </c>
      <c r="FA36" s="164">
        <v>6.6380999999999997</v>
      </c>
      <c r="FB36" s="164">
        <v>9.7914999999999992</v>
      </c>
      <c r="FC36" s="164">
        <v>-16.111699999999999</v>
      </c>
      <c r="FD36" s="164">
        <v>0</v>
      </c>
      <c r="FE36" s="164">
        <v>0</v>
      </c>
      <c r="FF36" s="164">
        <v>0</v>
      </c>
      <c r="FG36" s="164">
        <v>0</v>
      </c>
      <c r="FH36" s="164">
        <v>0</v>
      </c>
      <c r="FI36" s="164">
        <v>0</v>
      </c>
      <c r="FJ36" s="164">
        <v>11.2196</v>
      </c>
      <c r="FK36" s="164">
        <v>11.052099999999999</v>
      </c>
      <c r="FL36" s="164">
        <v>-0.66979999999999995</v>
      </c>
      <c r="FM36" s="164">
        <v>21.802700000000002</v>
      </c>
      <c r="FN36" s="164">
        <v>21.762799999999999</v>
      </c>
      <c r="FO36" s="164">
        <v>5.7584</v>
      </c>
      <c r="FP36" s="164">
        <v>18.445399999999999</v>
      </c>
      <c r="FQ36" s="164">
        <v>13.2729</v>
      </c>
      <c r="FR36" s="164">
        <v>-16.18</v>
      </c>
      <c r="FS36" s="164">
        <v>-3.9767000000000001</v>
      </c>
      <c r="FT36" s="164">
        <v>0.28039999999999998</v>
      </c>
      <c r="FU36" s="164">
        <v>2.73</v>
      </c>
      <c r="FV36" s="164">
        <v>-1.03</v>
      </c>
      <c r="FW36" s="164">
        <v>-13.135300000000001</v>
      </c>
      <c r="FX36" s="164">
        <v>0</v>
      </c>
      <c r="FY36" s="164">
        <v>6.2679999999999998</v>
      </c>
      <c r="FZ36" s="164">
        <v>1.677</v>
      </c>
      <c r="GA36" s="165"/>
      <c r="GB36" s="164">
        <v>25.42</v>
      </c>
      <c r="GC36" s="164">
        <v>-31.267600000000002</v>
      </c>
      <c r="GD36" s="164">
        <v>-22.716200000000001</v>
      </c>
      <c r="GE36" s="164">
        <v>-4.4000000000000004</v>
      </c>
      <c r="GF36" s="164">
        <v>49.1965</v>
      </c>
      <c r="GG36" s="165"/>
      <c r="GH36" s="165"/>
      <c r="GI36" s="165"/>
      <c r="GJ36" s="164">
        <v>4.4772999999999996</v>
      </c>
      <c r="GK36" s="164">
        <v>2.9397000000000002</v>
      </c>
      <c r="GL36" s="165"/>
      <c r="GM36" s="165"/>
      <c r="GN36" s="164">
        <v>-14.622199999999999</v>
      </c>
      <c r="GO36" s="164">
        <v>-49.172600000000003</v>
      </c>
      <c r="GP36" s="164">
        <v>4.0153999999999996</v>
      </c>
      <c r="GQ36" s="164">
        <v>1.5966</v>
      </c>
      <c r="GR36" s="164">
        <v>5.2160000000000002</v>
      </c>
      <c r="GS36" s="164">
        <v>5.8467000000000002</v>
      </c>
      <c r="GT36" s="164">
        <v>155.22389999999999</v>
      </c>
      <c r="GU36" s="164">
        <v>-10.3048</v>
      </c>
      <c r="GV36" s="164">
        <v>-8.2260000000000009</v>
      </c>
      <c r="GW36" s="164">
        <v>2.8113000000000001</v>
      </c>
      <c r="GX36" s="164">
        <v>2.9169</v>
      </c>
      <c r="GY36" s="164">
        <v>7.6119000000000003</v>
      </c>
      <c r="GZ36" s="164">
        <v>7.6741000000000001</v>
      </c>
      <c r="HA36" s="164">
        <v>2</v>
      </c>
      <c r="HB36" s="164">
        <v>32.345399999999998</v>
      </c>
      <c r="HC36" s="165"/>
      <c r="HD36" s="164">
        <v>-29.75</v>
      </c>
      <c r="HE36" s="164">
        <v>33.319400000000002</v>
      </c>
      <c r="HF36" s="164">
        <v>47.984699999999997</v>
      </c>
      <c r="HG36" s="164">
        <v>0</v>
      </c>
      <c r="HH36" s="164">
        <v>19.845400000000001</v>
      </c>
      <c r="HI36" s="164">
        <v>9.0762</v>
      </c>
      <c r="HJ36" s="165"/>
      <c r="HK36" s="165"/>
      <c r="HL36" s="164">
        <v>0</v>
      </c>
      <c r="HM36" s="164">
        <v>-11.0213</v>
      </c>
      <c r="HN36" s="164">
        <v>0</v>
      </c>
      <c r="HO36" s="164">
        <v>14.009</v>
      </c>
      <c r="HP36" s="165"/>
      <c r="HQ36" s="164">
        <v>-31.771599999999999</v>
      </c>
      <c r="HR36" s="164">
        <v>-31.139800000000001</v>
      </c>
      <c r="HS36" s="164">
        <v>-24.9512</v>
      </c>
      <c r="HT36" s="164">
        <v>-24.9468</v>
      </c>
      <c r="HU36" s="164">
        <v>43.25</v>
      </c>
      <c r="HV36" s="164">
        <v>43.27</v>
      </c>
      <c r="HW36" s="164">
        <v>-38.200000000000003</v>
      </c>
      <c r="HX36" s="164">
        <v>-39</v>
      </c>
      <c r="HY36" s="164">
        <v>1.3724000000000001</v>
      </c>
      <c r="HZ36" s="164">
        <v>2.96</v>
      </c>
      <c r="IA36" s="164">
        <v>-0.38350000000000001</v>
      </c>
      <c r="IB36" s="164">
        <v>14.309699999999999</v>
      </c>
      <c r="IC36" s="164">
        <v>14.0524</v>
      </c>
      <c r="ID36" s="164">
        <v>-16.899999999999999</v>
      </c>
      <c r="IE36" s="164">
        <v>-35</v>
      </c>
      <c r="IF36" s="164">
        <v>17.600000000000001</v>
      </c>
      <c r="IG36" s="164">
        <v>16.600000000000001</v>
      </c>
      <c r="IH36" s="165"/>
      <c r="II36" s="164">
        <v>-18.677700000000002</v>
      </c>
      <c r="IJ36" s="164">
        <v>-66.625500000000002</v>
      </c>
      <c r="IK36" s="164">
        <v>-10.3378</v>
      </c>
      <c r="IL36" s="164">
        <v>-251.9418</v>
      </c>
      <c r="IM36" s="164">
        <v>-19.831700000000001</v>
      </c>
      <c r="IN36" s="164">
        <v>5.5785999999999998</v>
      </c>
      <c r="IO36" s="164">
        <v>68.991900000000001</v>
      </c>
      <c r="IP36" s="164">
        <v>102.5549</v>
      </c>
      <c r="IQ36" s="165"/>
      <c r="IR36" s="164">
        <v>42.329300000000003</v>
      </c>
      <c r="IS36" s="164">
        <v>-10.1441</v>
      </c>
      <c r="IT36" s="164">
        <v>15.3855</v>
      </c>
      <c r="IU36" s="164">
        <v>13.025499999999999</v>
      </c>
      <c r="IV36" s="165"/>
      <c r="IW36" s="164">
        <v>147.57929999999999</v>
      </c>
      <c r="IX36" s="164">
        <v>-154.42920000000001</v>
      </c>
      <c r="IY36" s="164">
        <v>-5.1106999999999996</v>
      </c>
      <c r="IZ36" s="164">
        <v>8.6507000000000005</v>
      </c>
      <c r="JA36" s="164">
        <v>-4.5199999999999997E-2</v>
      </c>
      <c r="JB36" s="165"/>
      <c r="JC36" s="164">
        <v>-8.08</v>
      </c>
      <c r="JD36" s="164">
        <v>-0.74099999999999999</v>
      </c>
      <c r="JE36" s="164">
        <v>-0.76300000000000001</v>
      </c>
      <c r="JF36" s="164">
        <v>4.16</v>
      </c>
      <c r="JG36" s="164">
        <v>-3.28</v>
      </c>
      <c r="JH36" s="164">
        <v>-0.75390000000000001</v>
      </c>
      <c r="JI36" s="164">
        <v>-2.3422999999999998</v>
      </c>
      <c r="JJ36" s="164">
        <v>8.4398</v>
      </c>
      <c r="JK36" s="164">
        <v>-8.9067000000000007</v>
      </c>
      <c r="JL36" s="164">
        <v>-6.1</v>
      </c>
      <c r="JM36" s="164">
        <v>7.468</v>
      </c>
      <c r="JN36" s="164">
        <v>7.556</v>
      </c>
      <c r="JO36" s="164">
        <v>2.3273999999999999</v>
      </c>
      <c r="JP36" s="164">
        <v>2.7090999999999998</v>
      </c>
      <c r="JQ36" s="164">
        <v>3.6802999999999999</v>
      </c>
      <c r="JR36" s="164">
        <v>3.9047000000000001</v>
      </c>
      <c r="JS36" s="164">
        <v>3.3820999999999999</v>
      </c>
      <c r="JT36" s="165"/>
      <c r="JU36" s="164">
        <v>18.7</v>
      </c>
      <c r="JV36" s="164">
        <v>3.4504000000000001</v>
      </c>
      <c r="JW36" s="164">
        <v>0.69</v>
      </c>
      <c r="JX36" s="165"/>
      <c r="JY36" s="164">
        <v>-9.5306999999999995</v>
      </c>
      <c r="JZ36" s="164">
        <v>-3.0106000000000002</v>
      </c>
      <c r="KA36" s="164">
        <v>-24.956399999999999</v>
      </c>
      <c r="KB36" s="164">
        <v>-6.5933999999999999</v>
      </c>
      <c r="KC36" s="165"/>
      <c r="KD36" s="164">
        <v>-27.4438</v>
      </c>
      <c r="KE36" s="164">
        <v>-2.1168</v>
      </c>
      <c r="KF36" s="164">
        <v>-19.600000000000001</v>
      </c>
      <c r="KG36" s="164">
        <v>1.5</v>
      </c>
      <c r="KH36" s="165"/>
      <c r="KI36" s="164">
        <v>-117.6474</v>
      </c>
    </row>
    <row r="37" spans="1:295" ht="18" customHeight="1" x14ac:dyDescent="0.3">
      <c r="A37" s="160" t="s">
        <v>27</v>
      </c>
      <c r="B37" s="160" t="s">
        <v>872</v>
      </c>
      <c r="C37" s="164">
        <v>0</v>
      </c>
      <c r="D37" s="164">
        <v>4.4142999999999999</v>
      </c>
      <c r="E37" s="164">
        <v>-9.4438999999999993</v>
      </c>
      <c r="F37" s="164">
        <v>4.3205</v>
      </c>
      <c r="G37" s="164">
        <v>10.2554</v>
      </c>
      <c r="H37" s="165"/>
      <c r="I37" s="164">
        <v>19.962800000000001</v>
      </c>
      <c r="J37" s="165"/>
      <c r="K37" s="164">
        <v>21.838899999999999</v>
      </c>
      <c r="L37" s="164">
        <v>9.4696999999999996</v>
      </c>
      <c r="M37" s="164">
        <v>12.4739</v>
      </c>
      <c r="N37" s="165"/>
      <c r="O37" s="164">
        <v>-30.8</v>
      </c>
      <c r="P37" s="164">
        <v>6.6</v>
      </c>
      <c r="Q37" s="164">
        <v>7.452</v>
      </c>
      <c r="R37" s="164">
        <v>-22</v>
      </c>
      <c r="S37" s="164">
        <v>3.1539999999999999</v>
      </c>
      <c r="T37" s="164">
        <v>6.8910999999999998</v>
      </c>
      <c r="U37" s="164">
        <v>5.423</v>
      </c>
      <c r="V37" s="164">
        <v>5.3696999999999999</v>
      </c>
      <c r="W37" s="164">
        <v>9.4298000000000002</v>
      </c>
      <c r="X37" s="164">
        <v>3.097</v>
      </c>
      <c r="Y37" s="164">
        <v>-3.2134999999999998</v>
      </c>
      <c r="Z37" s="164">
        <v>2.4232</v>
      </c>
      <c r="AA37" s="165"/>
      <c r="AB37" s="164">
        <v>-0.58520000000000005</v>
      </c>
      <c r="AC37" s="164">
        <v>-0.875</v>
      </c>
      <c r="AD37" s="164">
        <v>-0.86299999999999999</v>
      </c>
      <c r="AE37" s="164">
        <v>11.847</v>
      </c>
      <c r="AF37" s="164">
        <v>-8.8800000000000008</v>
      </c>
      <c r="AG37" s="164">
        <v>-2.2000000000000002</v>
      </c>
      <c r="AH37" s="164">
        <v>-0.20899999999999999</v>
      </c>
      <c r="AI37" s="164">
        <v>0.28999999999999998</v>
      </c>
      <c r="AJ37" s="164">
        <v>-16.399999999999999</v>
      </c>
      <c r="AK37" s="164">
        <v>-16.41</v>
      </c>
      <c r="AL37" s="165"/>
      <c r="AM37" s="164">
        <v>-8.64</v>
      </c>
      <c r="AN37" s="164">
        <v>-8.6199999999999992</v>
      </c>
      <c r="AO37" s="164">
        <v>7.3914</v>
      </c>
      <c r="AP37" s="164">
        <v>2.8452999999999999</v>
      </c>
      <c r="AQ37" s="164">
        <v>18.183</v>
      </c>
      <c r="AR37" s="164">
        <v>20.832799999999999</v>
      </c>
      <c r="AS37" s="164">
        <v>-12.6713</v>
      </c>
      <c r="AT37" s="164">
        <v>-10.046900000000001</v>
      </c>
      <c r="AU37" s="164">
        <v>-10.5831</v>
      </c>
      <c r="AV37" s="164">
        <v>13.665699999999999</v>
      </c>
      <c r="AW37" s="164">
        <v>13.0885</v>
      </c>
      <c r="AX37" s="164">
        <v>-16.075099999999999</v>
      </c>
      <c r="AY37" s="164">
        <v>-14.0657</v>
      </c>
      <c r="AZ37" s="164">
        <v>5.9305000000000003</v>
      </c>
      <c r="BA37" s="164">
        <v>29.761199999999999</v>
      </c>
      <c r="BB37" s="164">
        <v>46.020699999999998</v>
      </c>
      <c r="BC37" s="164">
        <v>10.227600000000001</v>
      </c>
      <c r="BD37" s="164">
        <v>-6.5</v>
      </c>
      <c r="BE37" s="164">
        <v>-6.4</v>
      </c>
      <c r="BF37" s="164">
        <v>-24.599799999999998</v>
      </c>
      <c r="BG37" s="164">
        <v>-24.527799999999999</v>
      </c>
      <c r="BH37" s="164">
        <v>-6.6317000000000004</v>
      </c>
      <c r="BI37" s="165"/>
      <c r="BJ37" s="164">
        <v>15.866099999999999</v>
      </c>
      <c r="BK37" s="164">
        <v>7.2310999999999996</v>
      </c>
      <c r="BL37" s="164">
        <v>4.6896000000000004</v>
      </c>
      <c r="BM37" s="164">
        <v>3.3323999999999998</v>
      </c>
      <c r="BN37" s="164">
        <v>-114.0782</v>
      </c>
      <c r="BO37" s="165"/>
      <c r="BP37" s="164">
        <v>146.4888</v>
      </c>
      <c r="BQ37" s="164">
        <v>-43.6205</v>
      </c>
      <c r="BR37" s="164">
        <v>-100.76220000000001</v>
      </c>
      <c r="BS37" s="165"/>
      <c r="BT37" s="165"/>
      <c r="BU37" s="165"/>
      <c r="BV37" s="164">
        <v>33.052300000000002</v>
      </c>
      <c r="BW37" s="164">
        <v>11.22</v>
      </c>
      <c r="BX37" s="164">
        <v>9.7200000000000006</v>
      </c>
      <c r="BY37" s="164">
        <v>-1.2</v>
      </c>
      <c r="BZ37" s="164">
        <v>13.57</v>
      </c>
      <c r="CA37" s="164">
        <v>-22.366599999999998</v>
      </c>
      <c r="CB37" s="164">
        <v>-22.232700000000001</v>
      </c>
      <c r="CC37" s="164">
        <v>31.1553</v>
      </c>
      <c r="CD37" s="164">
        <v>29.3461</v>
      </c>
      <c r="CE37" s="164">
        <v>-4.0541</v>
      </c>
      <c r="CF37" s="164">
        <v>-15.929500000000001</v>
      </c>
      <c r="CG37" s="164">
        <v>-15.7942</v>
      </c>
      <c r="CH37" s="164">
        <v>16.567699999999999</v>
      </c>
      <c r="CI37" s="164">
        <v>8.2628000000000004</v>
      </c>
      <c r="CJ37" s="165"/>
      <c r="CK37" s="165"/>
      <c r="CL37" s="164">
        <v>56.4</v>
      </c>
      <c r="CM37" s="164">
        <v>-12.5</v>
      </c>
      <c r="CN37" s="164">
        <v>-4.28</v>
      </c>
      <c r="CO37" s="164">
        <v>43.257399999999997</v>
      </c>
      <c r="CP37" s="164">
        <v>43.122300000000003</v>
      </c>
      <c r="CQ37" s="164">
        <v>41.4465</v>
      </c>
      <c r="CR37" s="164">
        <v>70.188500000000005</v>
      </c>
      <c r="CS37" s="164">
        <v>69.419399999999996</v>
      </c>
      <c r="CT37" s="164">
        <v>-30.264299999999999</v>
      </c>
      <c r="CU37" s="165"/>
      <c r="CV37" s="164">
        <v>-25.343299999999999</v>
      </c>
      <c r="CW37" s="164">
        <v>4.0583999999999998</v>
      </c>
      <c r="CX37" s="164">
        <v>32.26</v>
      </c>
      <c r="CY37" s="164">
        <v>25.2</v>
      </c>
      <c r="CZ37" s="164">
        <v>13.286099999999999</v>
      </c>
      <c r="DA37" s="164">
        <v>13.2843</v>
      </c>
      <c r="DB37" s="164">
        <v>-12.77</v>
      </c>
      <c r="DC37" s="165"/>
      <c r="DD37" s="164">
        <v>-9.7218999999999998</v>
      </c>
      <c r="DE37" s="164">
        <v>-9.4387000000000008</v>
      </c>
      <c r="DF37" s="164">
        <v>15.7925</v>
      </c>
      <c r="DG37" s="165"/>
      <c r="DH37" s="164">
        <v>-6.7057000000000002</v>
      </c>
      <c r="DI37" s="164">
        <v>-17.399999999999999</v>
      </c>
      <c r="DJ37" s="164">
        <v>-16.600000000000001</v>
      </c>
      <c r="DK37" s="164">
        <v>-2.1191</v>
      </c>
      <c r="DL37" s="164">
        <v>8.6082000000000001</v>
      </c>
      <c r="DM37" s="164">
        <v>44.165100000000002</v>
      </c>
      <c r="DN37" s="164">
        <v>19.117100000000001</v>
      </c>
      <c r="DO37" s="164">
        <v>9.27</v>
      </c>
      <c r="DP37" s="164">
        <v>-3.32</v>
      </c>
      <c r="DQ37" s="164">
        <v>16.861499999999999</v>
      </c>
      <c r="DR37" s="164">
        <v>-15.7409</v>
      </c>
      <c r="DS37" s="164">
        <v>-6.6</v>
      </c>
      <c r="DT37" s="164">
        <v>-6.74</v>
      </c>
      <c r="DU37" s="164">
        <v>25.42</v>
      </c>
      <c r="DV37" s="164">
        <v>32.799999999999997</v>
      </c>
      <c r="DW37" s="164">
        <v>-14.8</v>
      </c>
      <c r="DX37" s="164">
        <v>-7.2363999999999997</v>
      </c>
      <c r="DY37" s="164">
        <v>-38.181600000000003</v>
      </c>
      <c r="DZ37" s="164">
        <v>-36.545499999999997</v>
      </c>
      <c r="EA37" s="164">
        <v>48.4285</v>
      </c>
      <c r="EB37" s="164">
        <v>22.557700000000001</v>
      </c>
      <c r="EC37" s="164">
        <v>11.8093</v>
      </c>
      <c r="ED37" s="164">
        <v>11.693</v>
      </c>
      <c r="EE37" s="164">
        <v>-14.1995</v>
      </c>
      <c r="EF37" s="164">
        <v>-14.3787</v>
      </c>
      <c r="EG37" s="164">
        <v>-11.525</v>
      </c>
      <c r="EH37" s="164">
        <v>-31.9757</v>
      </c>
      <c r="EI37" s="164">
        <v>-49.459299999999999</v>
      </c>
      <c r="EJ37" s="165"/>
      <c r="EK37" s="164">
        <v>-13.4628</v>
      </c>
      <c r="EL37" s="164">
        <v>-8.0744000000000007</v>
      </c>
      <c r="EM37" s="165"/>
      <c r="EN37" s="164">
        <v>-6.9955999999999996</v>
      </c>
      <c r="EO37" s="164">
        <v>-5.7217000000000002</v>
      </c>
      <c r="EP37" s="164">
        <v>5.1360000000000001</v>
      </c>
      <c r="EQ37" s="164">
        <v>-22.398800000000001</v>
      </c>
      <c r="ER37" s="164">
        <v>-22.188099999999999</v>
      </c>
      <c r="ES37" s="164">
        <v>5.9130000000000003</v>
      </c>
      <c r="ET37" s="164">
        <v>0</v>
      </c>
      <c r="EU37" s="164">
        <v>-9.85</v>
      </c>
      <c r="EV37" s="164">
        <v>2.9</v>
      </c>
      <c r="EW37" s="164">
        <v>4.5354000000000001</v>
      </c>
      <c r="EX37" s="164">
        <v>-11.1289</v>
      </c>
      <c r="EY37" s="164">
        <v>-14.4412</v>
      </c>
      <c r="EZ37" s="164">
        <v>-3.2576999999999998</v>
      </c>
      <c r="FA37" s="164">
        <v>7.9321000000000002</v>
      </c>
      <c r="FB37" s="164">
        <v>2.6779999999999999</v>
      </c>
      <c r="FC37" s="164">
        <v>-20.7056</v>
      </c>
      <c r="FD37" s="164">
        <v>0</v>
      </c>
      <c r="FE37" s="164">
        <v>0</v>
      </c>
      <c r="FF37" s="164">
        <v>0</v>
      </c>
      <c r="FG37" s="164">
        <v>3.6193</v>
      </c>
      <c r="FH37" s="164">
        <v>3.4283999999999999</v>
      </c>
      <c r="FI37" s="164">
        <v>0</v>
      </c>
      <c r="FJ37" s="164">
        <v>12.8941</v>
      </c>
      <c r="FK37" s="164">
        <v>12.3918</v>
      </c>
      <c r="FL37" s="164">
        <v>-2.8468</v>
      </c>
      <c r="FM37" s="164">
        <v>22.532499999999999</v>
      </c>
      <c r="FN37" s="164">
        <v>21.961300000000001</v>
      </c>
      <c r="FO37" s="164">
        <v>3.0177</v>
      </c>
      <c r="FP37" s="164">
        <v>16.578700000000001</v>
      </c>
      <c r="FQ37" s="164">
        <v>15.431100000000001</v>
      </c>
      <c r="FR37" s="164">
        <v>-15.72</v>
      </c>
      <c r="FS37" s="164">
        <v>-3.5116000000000001</v>
      </c>
      <c r="FT37" s="164">
        <v>0.29780000000000001</v>
      </c>
      <c r="FU37" s="164">
        <v>2.71</v>
      </c>
      <c r="FV37" s="164">
        <v>-1.78</v>
      </c>
      <c r="FW37" s="164">
        <v>-15.3287</v>
      </c>
      <c r="FX37" s="164">
        <v>0</v>
      </c>
      <c r="FY37" s="164">
        <v>5.944</v>
      </c>
      <c r="FZ37" s="164">
        <v>2.4990000000000001</v>
      </c>
      <c r="GA37" s="165"/>
      <c r="GB37" s="164">
        <v>25.78</v>
      </c>
      <c r="GC37" s="164">
        <v>-29.3584</v>
      </c>
      <c r="GD37" s="164">
        <v>-20.603100000000001</v>
      </c>
      <c r="GE37" s="164">
        <v>-4.3899999999999997</v>
      </c>
      <c r="GF37" s="164">
        <v>49.5533</v>
      </c>
      <c r="GG37" s="165"/>
      <c r="GH37" s="165"/>
      <c r="GI37" s="165"/>
      <c r="GJ37" s="164">
        <v>4.6836000000000002</v>
      </c>
      <c r="GK37" s="164">
        <v>2.9521999999999999</v>
      </c>
      <c r="GL37" s="165"/>
      <c r="GM37" s="165"/>
      <c r="GN37" s="164">
        <v>-14.2797</v>
      </c>
      <c r="GO37" s="164">
        <v>-53.125599999999999</v>
      </c>
      <c r="GP37" s="164">
        <v>3.3988999999999998</v>
      </c>
      <c r="GQ37" s="164">
        <v>2.1008</v>
      </c>
      <c r="GR37" s="164">
        <v>6.8597000000000001</v>
      </c>
      <c r="GS37" s="164">
        <v>7.6902999999999997</v>
      </c>
      <c r="GT37" s="164">
        <v>167.29079999999999</v>
      </c>
      <c r="GU37" s="164">
        <v>-9.2433999999999994</v>
      </c>
      <c r="GV37" s="164">
        <v>-8.7575000000000003</v>
      </c>
      <c r="GW37" s="164">
        <v>3.3786999999999998</v>
      </c>
      <c r="GX37" s="164">
        <v>3.1684999999999999</v>
      </c>
      <c r="GY37" s="164">
        <v>8.0879999999999992</v>
      </c>
      <c r="GZ37" s="164">
        <v>8.1339000000000006</v>
      </c>
      <c r="HA37" s="164">
        <v>2.6034999999999999</v>
      </c>
      <c r="HB37" s="164">
        <v>32.130400000000002</v>
      </c>
      <c r="HC37" s="165"/>
      <c r="HD37" s="164">
        <v>-28.92</v>
      </c>
      <c r="HE37" s="164">
        <v>31.982199999999999</v>
      </c>
      <c r="HF37" s="164">
        <v>45.043300000000002</v>
      </c>
      <c r="HG37" s="164">
        <v>0</v>
      </c>
      <c r="HH37" s="164">
        <v>27.6571</v>
      </c>
      <c r="HI37" s="164">
        <v>3.3222</v>
      </c>
      <c r="HJ37" s="165"/>
      <c r="HK37" s="165"/>
      <c r="HL37" s="164">
        <v>6.8087999999999997</v>
      </c>
      <c r="HM37" s="164">
        <v>0</v>
      </c>
      <c r="HN37" s="164">
        <v>-10.1464</v>
      </c>
      <c r="HO37" s="165"/>
      <c r="HP37" s="165"/>
      <c r="HQ37" s="164">
        <v>-32.134099999999997</v>
      </c>
      <c r="HR37" s="164">
        <v>-31.8705</v>
      </c>
      <c r="HS37" s="164">
        <v>-24.169599999999999</v>
      </c>
      <c r="HT37" s="164">
        <v>-24.762799999999999</v>
      </c>
      <c r="HU37" s="164">
        <v>43.92</v>
      </c>
      <c r="HV37" s="164">
        <v>43.64</v>
      </c>
      <c r="HW37" s="164">
        <v>-39.6</v>
      </c>
      <c r="HX37" s="164">
        <v>-38.9</v>
      </c>
      <c r="HY37" s="164">
        <v>1.4255</v>
      </c>
      <c r="HZ37" s="164">
        <v>-0.32</v>
      </c>
      <c r="IA37" s="164">
        <v>8.4361999999999995</v>
      </c>
      <c r="IB37" s="164">
        <v>14.303699999999999</v>
      </c>
      <c r="IC37" s="164">
        <v>14.130100000000001</v>
      </c>
      <c r="ID37" s="164">
        <v>-16.600000000000001</v>
      </c>
      <c r="IE37" s="164">
        <v>-34.299999999999997</v>
      </c>
      <c r="IF37" s="164">
        <v>16.100000000000001</v>
      </c>
      <c r="IG37" s="164">
        <v>15.6</v>
      </c>
      <c r="IH37" s="165"/>
      <c r="II37" s="164">
        <v>-19.098600000000001</v>
      </c>
      <c r="IJ37" s="164">
        <v>-75.440299999999993</v>
      </c>
      <c r="IK37" s="164">
        <v>-6.7670000000000003</v>
      </c>
      <c r="IL37" s="164">
        <v>-257.79039999999998</v>
      </c>
      <c r="IM37" s="164">
        <v>-25.1492</v>
      </c>
      <c r="IN37" s="164">
        <v>2.5423</v>
      </c>
      <c r="IO37" s="164">
        <v>72.337100000000007</v>
      </c>
      <c r="IP37" s="164">
        <v>99.1584</v>
      </c>
      <c r="IQ37" s="165"/>
      <c r="IR37" s="164">
        <v>41.296199999999999</v>
      </c>
      <c r="IS37" s="164">
        <v>-4.7325999999999997</v>
      </c>
      <c r="IT37" s="164">
        <v>13.816700000000001</v>
      </c>
      <c r="IU37" s="164">
        <v>14.7676</v>
      </c>
      <c r="IV37" s="165"/>
      <c r="IW37" s="164">
        <v>150.33250000000001</v>
      </c>
      <c r="IX37" s="164">
        <v>-160.65639999999999</v>
      </c>
      <c r="IY37" s="164">
        <v>-6.9781000000000004</v>
      </c>
      <c r="IZ37" s="164">
        <v>12.3332</v>
      </c>
      <c r="JA37" s="164">
        <v>1.1999999999999999E-3</v>
      </c>
      <c r="JB37" s="165"/>
      <c r="JC37" s="164">
        <v>-7.68</v>
      </c>
      <c r="JD37" s="164">
        <v>-0.63900000000000001</v>
      </c>
      <c r="JE37" s="164">
        <v>-0.65400000000000003</v>
      </c>
      <c r="JF37" s="164">
        <v>3.36</v>
      </c>
      <c r="JG37" s="164">
        <v>-3.68</v>
      </c>
      <c r="JH37" s="164">
        <v>-0.27479999999999999</v>
      </c>
      <c r="JI37" s="164">
        <v>-2.4887000000000001</v>
      </c>
      <c r="JJ37" s="164">
        <v>8.8792000000000009</v>
      </c>
      <c r="JK37" s="164">
        <v>-8.5251999999999999</v>
      </c>
      <c r="JL37" s="164">
        <v>-4.9000000000000004</v>
      </c>
      <c r="JM37" s="164">
        <v>8.3450000000000006</v>
      </c>
      <c r="JN37" s="164">
        <v>8.7149999999999999</v>
      </c>
      <c r="JO37" s="165"/>
      <c r="JP37" s="165"/>
      <c r="JQ37" s="164">
        <v>3.8845000000000001</v>
      </c>
      <c r="JR37" s="164">
        <v>3.4948000000000001</v>
      </c>
      <c r="JS37" s="164">
        <v>4.0590999999999999</v>
      </c>
      <c r="JT37" s="165"/>
      <c r="JU37" s="164">
        <v>18.899999999999999</v>
      </c>
      <c r="JV37" s="164">
        <v>2.7645</v>
      </c>
      <c r="JW37" s="164">
        <v>0.78</v>
      </c>
      <c r="JX37" s="165"/>
      <c r="JY37" s="164">
        <v>-8.7166999999999994</v>
      </c>
      <c r="JZ37" s="164">
        <v>-3.5327000000000002</v>
      </c>
      <c r="KA37" s="164">
        <v>-25.737400000000001</v>
      </c>
      <c r="KB37" s="164">
        <v>-6.4653</v>
      </c>
      <c r="KC37" s="165"/>
      <c r="KD37" s="164">
        <v>-29.2516</v>
      </c>
      <c r="KE37" s="164">
        <v>-2.4241000000000001</v>
      </c>
      <c r="KF37" s="164">
        <v>-20.6</v>
      </c>
      <c r="KG37" s="164">
        <v>2.5</v>
      </c>
      <c r="KH37" s="165"/>
      <c r="KI37" s="164">
        <v>-113.9616</v>
      </c>
    </row>
    <row r="38" spans="1:295" ht="18" customHeight="1" x14ac:dyDescent="0.3">
      <c r="A38" s="160" t="s">
        <v>27</v>
      </c>
      <c r="B38" s="160" t="s">
        <v>873</v>
      </c>
      <c r="C38" s="164">
        <v>0</v>
      </c>
      <c r="D38" s="164">
        <v>4.5541</v>
      </c>
      <c r="E38" s="164">
        <v>-9.8050999999999995</v>
      </c>
      <c r="F38" s="164">
        <v>4.1883999999999997</v>
      </c>
      <c r="G38" s="164">
        <v>9.8089999999999993</v>
      </c>
      <c r="H38" s="165"/>
      <c r="I38" s="164">
        <v>19.241599999999998</v>
      </c>
      <c r="J38" s="165"/>
      <c r="K38" s="164">
        <v>22.0974</v>
      </c>
      <c r="L38" s="164">
        <v>9.6646999999999998</v>
      </c>
      <c r="M38" s="164">
        <v>12.6149</v>
      </c>
      <c r="N38" s="165"/>
      <c r="O38" s="164">
        <v>-30.8</v>
      </c>
      <c r="P38" s="164">
        <v>6.6</v>
      </c>
      <c r="Q38" s="164">
        <v>8.2799999999999994</v>
      </c>
      <c r="R38" s="165"/>
      <c r="S38" s="164">
        <v>3.3976000000000002</v>
      </c>
      <c r="T38" s="164">
        <v>6.2317999999999998</v>
      </c>
      <c r="U38" s="164">
        <v>5.4960000000000004</v>
      </c>
      <c r="V38" s="164">
        <v>5.3262999999999998</v>
      </c>
      <c r="W38" s="164">
        <v>9.2531999999999996</v>
      </c>
      <c r="X38" s="164">
        <v>2.8858000000000001</v>
      </c>
      <c r="Y38" s="164">
        <v>-3.1714000000000002</v>
      </c>
      <c r="Z38" s="164">
        <v>2.3115999999999999</v>
      </c>
      <c r="AA38" s="165"/>
      <c r="AB38" s="164">
        <v>-0.4783</v>
      </c>
      <c r="AC38" s="164">
        <v>-0.93400000000000005</v>
      </c>
      <c r="AD38" s="164">
        <v>-0.92100000000000004</v>
      </c>
      <c r="AE38" s="164">
        <v>11.91</v>
      </c>
      <c r="AF38" s="164">
        <v>-8.8800000000000008</v>
      </c>
      <c r="AG38" s="164">
        <v>0</v>
      </c>
      <c r="AH38" s="164">
        <v>-0.25</v>
      </c>
      <c r="AI38" s="164">
        <v>0.28199999999999997</v>
      </c>
      <c r="AJ38" s="164">
        <v>-16.63</v>
      </c>
      <c r="AK38" s="164">
        <v>-16.77</v>
      </c>
      <c r="AL38" s="165"/>
      <c r="AM38" s="164">
        <v>-8.6199999999999992</v>
      </c>
      <c r="AN38" s="164">
        <v>-8.5500000000000007</v>
      </c>
      <c r="AO38" s="164">
        <v>7.8762999999999996</v>
      </c>
      <c r="AP38" s="164">
        <v>2.6829000000000001</v>
      </c>
      <c r="AQ38" s="164">
        <v>20.2988</v>
      </c>
      <c r="AR38" s="164">
        <v>24.151900000000001</v>
      </c>
      <c r="AS38" s="164">
        <v>-11.518000000000001</v>
      </c>
      <c r="AT38" s="164">
        <v>-11.654400000000001</v>
      </c>
      <c r="AU38" s="164">
        <v>-10.2348</v>
      </c>
      <c r="AV38" s="164">
        <v>18.029599999999999</v>
      </c>
      <c r="AW38" s="164">
        <v>8.7643000000000004</v>
      </c>
      <c r="AX38" s="164">
        <v>-15.1374</v>
      </c>
      <c r="AY38" s="164">
        <v>-13.5299</v>
      </c>
      <c r="AZ38" s="164">
        <v>5.5359999999999996</v>
      </c>
      <c r="BA38" s="164">
        <v>27.7926</v>
      </c>
      <c r="BB38" s="164">
        <v>46.537799999999997</v>
      </c>
      <c r="BC38" s="164">
        <v>10.2561</v>
      </c>
      <c r="BD38" s="164">
        <v>-6.6</v>
      </c>
      <c r="BE38" s="164">
        <v>-6.7</v>
      </c>
      <c r="BF38" s="164">
        <v>-24.377700000000001</v>
      </c>
      <c r="BG38" s="164">
        <v>-24.4038</v>
      </c>
      <c r="BH38" s="164">
        <v>-8.4930000000000003</v>
      </c>
      <c r="BI38" s="165"/>
      <c r="BJ38" s="164">
        <v>16.110499999999998</v>
      </c>
      <c r="BK38" s="164">
        <v>7.5023</v>
      </c>
      <c r="BL38" s="164">
        <v>4.1086</v>
      </c>
      <c r="BM38" s="164">
        <v>2.8363999999999998</v>
      </c>
      <c r="BN38" s="164">
        <v>-122.2876</v>
      </c>
      <c r="BO38" s="165"/>
      <c r="BP38" s="164">
        <v>145.7869</v>
      </c>
      <c r="BQ38" s="164">
        <v>-39.824399999999997</v>
      </c>
      <c r="BR38" s="164">
        <v>-108.3107</v>
      </c>
      <c r="BS38" s="165"/>
      <c r="BT38" s="165"/>
      <c r="BU38" s="165"/>
      <c r="BV38" s="164">
        <v>33.022300000000001</v>
      </c>
      <c r="BW38" s="164">
        <v>11.65</v>
      </c>
      <c r="BX38" s="164">
        <v>10.130000000000001</v>
      </c>
      <c r="BY38" s="164">
        <v>-1.52</v>
      </c>
      <c r="BZ38" s="164">
        <v>13.68</v>
      </c>
      <c r="CA38" s="164">
        <v>-21.696899999999999</v>
      </c>
      <c r="CB38" s="164">
        <v>-21.562899999999999</v>
      </c>
      <c r="CC38" s="164">
        <v>30.952999999999999</v>
      </c>
      <c r="CD38" s="164">
        <v>29.330400000000001</v>
      </c>
      <c r="CE38" s="164">
        <v>-3.5495999999999999</v>
      </c>
      <c r="CF38" s="164">
        <v>-18.047000000000001</v>
      </c>
      <c r="CG38" s="164">
        <v>-17.768599999999999</v>
      </c>
      <c r="CH38" s="164">
        <v>15.8918</v>
      </c>
      <c r="CI38" s="164">
        <v>8.0089000000000006</v>
      </c>
      <c r="CJ38" s="165"/>
      <c r="CK38" s="165"/>
      <c r="CL38" s="164">
        <v>56.7</v>
      </c>
      <c r="CM38" s="164">
        <v>-14.1</v>
      </c>
      <c r="CN38" s="164">
        <v>-4.12</v>
      </c>
      <c r="CO38" s="164">
        <v>42.637999999999998</v>
      </c>
      <c r="CP38" s="164">
        <v>42.312399999999997</v>
      </c>
      <c r="CQ38" s="164">
        <v>40.807699999999997</v>
      </c>
      <c r="CR38" s="164">
        <v>69.847899999999996</v>
      </c>
      <c r="CS38" s="164">
        <v>70.359800000000007</v>
      </c>
      <c r="CT38" s="164">
        <v>-31.019500000000001</v>
      </c>
      <c r="CU38" s="165"/>
      <c r="CV38" s="164">
        <v>-26.191600000000001</v>
      </c>
      <c r="CW38" s="164">
        <v>4.0895000000000001</v>
      </c>
      <c r="CX38" s="164">
        <v>31.57</v>
      </c>
      <c r="CY38" s="164">
        <v>25.58</v>
      </c>
      <c r="CZ38" s="164">
        <v>13.442399999999999</v>
      </c>
      <c r="DA38" s="164">
        <v>13.2843</v>
      </c>
      <c r="DB38" s="164">
        <v>-12.84</v>
      </c>
      <c r="DC38" s="165"/>
      <c r="DD38" s="164">
        <v>-10.3225</v>
      </c>
      <c r="DE38" s="164">
        <v>-10.1419</v>
      </c>
      <c r="DF38" s="164">
        <v>19.718299999999999</v>
      </c>
      <c r="DG38" s="165"/>
      <c r="DH38" s="164">
        <v>-6.7222</v>
      </c>
      <c r="DI38" s="165"/>
      <c r="DJ38" s="164">
        <v>-16.600000000000001</v>
      </c>
      <c r="DK38" s="164">
        <v>-2.1337999999999999</v>
      </c>
      <c r="DL38" s="164">
        <v>8.2341999999999995</v>
      </c>
      <c r="DM38" s="164">
        <v>44.480499999999999</v>
      </c>
      <c r="DN38" s="164">
        <v>18.745999999999999</v>
      </c>
      <c r="DO38" s="164">
        <v>9.09</v>
      </c>
      <c r="DP38" s="164">
        <v>-3.44</v>
      </c>
      <c r="DQ38" s="164">
        <v>17.199000000000002</v>
      </c>
      <c r="DR38" s="164">
        <v>-19.5061</v>
      </c>
      <c r="DS38" s="164">
        <v>-6.43</v>
      </c>
      <c r="DT38" s="164">
        <v>-6.53</v>
      </c>
      <c r="DU38" s="164">
        <v>25.04</v>
      </c>
      <c r="DV38" s="164">
        <v>32.99</v>
      </c>
      <c r="DW38" s="164">
        <v>-17.2364</v>
      </c>
      <c r="DX38" s="164">
        <v>-8.6</v>
      </c>
      <c r="DY38" s="164">
        <v>-38.503100000000003</v>
      </c>
      <c r="DZ38" s="164">
        <v>-37.354500000000002</v>
      </c>
      <c r="EA38" s="164">
        <v>48.8232</v>
      </c>
      <c r="EB38" s="164">
        <v>21.531500000000001</v>
      </c>
      <c r="EC38" s="164">
        <v>10.346500000000001</v>
      </c>
      <c r="ED38" s="164">
        <v>11.1793</v>
      </c>
      <c r="EE38" s="164">
        <v>-19.285299999999999</v>
      </c>
      <c r="EF38" s="164">
        <v>-25.447500000000002</v>
      </c>
      <c r="EG38" s="164">
        <v>-10.834</v>
      </c>
      <c r="EH38" s="164">
        <v>-35.752600000000001</v>
      </c>
      <c r="EI38" s="164">
        <v>-47.743600000000001</v>
      </c>
      <c r="EJ38" s="165"/>
      <c r="EK38" s="164">
        <v>-14.741400000000001</v>
      </c>
      <c r="EL38" s="164">
        <v>-8.6784999999999997</v>
      </c>
      <c r="EM38" s="165"/>
      <c r="EN38" s="164">
        <v>-4.4013999999999998</v>
      </c>
      <c r="EO38" s="164">
        <v>-4.7107000000000001</v>
      </c>
      <c r="EP38" s="164">
        <v>1.552</v>
      </c>
      <c r="EQ38" s="164">
        <v>-24.7654</v>
      </c>
      <c r="ER38" s="164">
        <v>-24.516200000000001</v>
      </c>
      <c r="ES38" s="164">
        <v>9.2265999999999995</v>
      </c>
      <c r="ET38" s="164">
        <v>0</v>
      </c>
      <c r="EU38" s="164">
        <v>-9.2200000000000006</v>
      </c>
      <c r="EV38" s="164">
        <v>0</v>
      </c>
      <c r="EW38" s="164">
        <v>4.7253999999999996</v>
      </c>
      <c r="EX38" s="164">
        <v>-5.5629</v>
      </c>
      <c r="EY38" s="164">
        <v>-14.4086</v>
      </c>
      <c r="EZ38" s="164">
        <v>-3.2856999999999998</v>
      </c>
      <c r="FA38" s="164">
        <v>7.8718000000000004</v>
      </c>
      <c r="FB38" s="164">
        <v>7.5937999999999999</v>
      </c>
      <c r="FC38" s="164">
        <v>-22.491700000000002</v>
      </c>
      <c r="FD38" s="165"/>
      <c r="FE38" s="165"/>
      <c r="FF38" s="165"/>
      <c r="FG38" s="164">
        <v>2.9180000000000001</v>
      </c>
      <c r="FH38" s="164">
        <v>3.0021</v>
      </c>
      <c r="FI38" s="164">
        <v>0</v>
      </c>
      <c r="FJ38" s="164">
        <v>12.726699999999999</v>
      </c>
      <c r="FK38" s="164">
        <v>12.224299999999999</v>
      </c>
      <c r="FL38" s="164">
        <v>-3.0142000000000002</v>
      </c>
      <c r="FM38" s="164">
        <v>22.149000000000001</v>
      </c>
      <c r="FN38" s="164">
        <v>22.241399999999999</v>
      </c>
      <c r="FO38" s="164">
        <v>3.4752999999999998</v>
      </c>
      <c r="FP38" s="164">
        <v>16.737300000000001</v>
      </c>
      <c r="FQ38" s="164">
        <v>14.9575</v>
      </c>
      <c r="FR38" s="164">
        <v>-18.350000000000001</v>
      </c>
      <c r="FS38" s="164">
        <v>-3.6141000000000001</v>
      </c>
      <c r="FT38" s="164">
        <v>0.31609999999999999</v>
      </c>
      <c r="FU38" s="164">
        <v>2.73</v>
      </c>
      <c r="FV38" s="164">
        <v>0.03</v>
      </c>
      <c r="FW38" s="164">
        <v>-15.4749</v>
      </c>
      <c r="FX38" s="164">
        <v>0</v>
      </c>
      <c r="FY38" s="164">
        <v>5.9850000000000003</v>
      </c>
      <c r="FZ38" s="164">
        <v>0.60499999999999998</v>
      </c>
      <c r="GA38" s="165"/>
      <c r="GB38" s="164">
        <v>25.49</v>
      </c>
      <c r="GC38" s="164">
        <v>-29.666</v>
      </c>
      <c r="GD38" s="164">
        <v>-20.402200000000001</v>
      </c>
      <c r="GE38" s="164">
        <v>-4.29</v>
      </c>
      <c r="GF38" s="164">
        <v>50.214100000000002</v>
      </c>
      <c r="GG38" s="165"/>
      <c r="GH38" s="164">
        <v>1.1859999999999999</v>
      </c>
      <c r="GI38" s="165"/>
      <c r="GJ38" s="164">
        <v>3.4226999999999999</v>
      </c>
      <c r="GK38" s="164">
        <v>3.0905</v>
      </c>
      <c r="GL38" s="165"/>
      <c r="GM38" s="165"/>
      <c r="GN38" s="164">
        <v>-14.106999999999999</v>
      </c>
      <c r="GO38" s="164">
        <v>-54.158499999999997</v>
      </c>
      <c r="GP38" s="164">
        <v>2.9594999999999998</v>
      </c>
      <c r="GQ38" s="164">
        <v>2.1008</v>
      </c>
      <c r="GR38" s="164">
        <v>5.8193000000000001</v>
      </c>
      <c r="GS38" s="164">
        <v>5.4246999999999996</v>
      </c>
      <c r="GT38" s="164">
        <v>164.02440000000001</v>
      </c>
      <c r="GU38" s="164">
        <v>-8.6876999999999995</v>
      </c>
      <c r="GV38" s="164">
        <v>-7.0608000000000004</v>
      </c>
      <c r="GW38" s="164">
        <v>1.1908000000000001</v>
      </c>
      <c r="GX38" s="164">
        <v>3.0983999999999998</v>
      </c>
      <c r="GY38" s="164">
        <v>8.2858000000000001</v>
      </c>
      <c r="GZ38" s="164">
        <v>8.3553999999999995</v>
      </c>
      <c r="HA38" s="164">
        <v>3</v>
      </c>
      <c r="HB38" s="164">
        <v>35.854500000000002</v>
      </c>
      <c r="HC38" s="165"/>
      <c r="HD38" s="164">
        <v>-28.08</v>
      </c>
      <c r="HE38" s="164">
        <v>30.822199999999999</v>
      </c>
      <c r="HF38" s="164">
        <v>41.598799999999997</v>
      </c>
      <c r="HG38" s="164">
        <v>5.6920000000000002</v>
      </c>
      <c r="HH38" s="164">
        <v>29.3064</v>
      </c>
      <c r="HI38" s="164">
        <v>5.7375999999999996</v>
      </c>
      <c r="HJ38" s="165"/>
      <c r="HK38" s="165"/>
      <c r="HL38" s="164">
        <v>0</v>
      </c>
      <c r="HM38" s="164">
        <v>0</v>
      </c>
      <c r="HN38" s="164">
        <v>0</v>
      </c>
      <c r="HO38" s="164">
        <v>19.961400000000001</v>
      </c>
      <c r="HP38" s="165"/>
      <c r="HQ38" s="164">
        <v>-30.4147</v>
      </c>
      <c r="HR38" s="164">
        <v>-29.805</v>
      </c>
      <c r="HS38" s="164">
        <v>-24.1312</v>
      </c>
      <c r="HT38" s="164">
        <v>-23.566299999999998</v>
      </c>
      <c r="HU38" s="164">
        <v>42.22</v>
      </c>
      <c r="HV38" s="164">
        <v>42.01</v>
      </c>
      <c r="HW38" s="164">
        <v>-38.6</v>
      </c>
      <c r="HX38" s="164">
        <v>-39.200000000000003</v>
      </c>
      <c r="HY38" s="164">
        <v>1.3009999999999999</v>
      </c>
      <c r="HZ38" s="164">
        <v>-2</v>
      </c>
      <c r="IA38" s="164">
        <v>5.2018000000000004</v>
      </c>
      <c r="IB38" s="164">
        <v>15.433199999999999</v>
      </c>
      <c r="IC38" s="164">
        <v>15.302899999999999</v>
      </c>
      <c r="ID38" s="164">
        <v>-16.5</v>
      </c>
      <c r="IE38" s="164">
        <v>-35</v>
      </c>
      <c r="IF38" s="164">
        <v>16.600000000000001</v>
      </c>
      <c r="IG38" s="164">
        <v>15.8</v>
      </c>
      <c r="IH38" s="165"/>
      <c r="II38" s="164">
        <v>-18.803899999999999</v>
      </c>
      <c r="IJ38" s="164">
        <v>-76.239400000000003</v>
      </c>
      <c r="IK38" s="164">
        <v>-10.0036</v>
      </c>
      <c r="IL38" s="164">
        <v>-253.3544</v>
      </c>
      <c r="IM38" s="164">
        <v>-22.886500000000002</v>
      </c>
      <c r="IN38" s="164">
        <v>-4.4307999999999996</v>
      </c>
      <c r="IO38" s="164">
        <v>73.160200000000003</v>
      </c>
      <c r="IP38" s="164">
        <v>97.751499999999993</v>
      </c>
      <c r="IQ38" s="165"/>
      <c r="IR38" s="164">
        <v>43.803699999999999</v>
      </c>
      <c r="IS38" s="164">
        <v>-0.63</v>
      </c>
      <c r="IT38" s="164">
        <v>13.7585</v>
      </c>
      <c r="IU38" s="164">
        <v>13.4351</v>
      </c>
      <c r="IV38" s="165"/>
      <c r="IW38" s="164">
        <v>155.13229999999999</v>
      </c>
      <c r="IX38" s="164">
        <v>-158.51240000000001</v>
      </c>
      <c r="IY38" s="164">
        <v>0.37369999999999998</v>
      </c>
      <c r="IZ38" s="164">
        <v>3.3605</v>
      </c>
      <c r="JA38" s="164">
        <v>-0.56030000000000002</v>
      </c>
      <c r="JB38" s="165"/>
      <c r="JC38" s="164">
        <v>-7.76</v>
      </c>
      <c r="JD38" s="164">
        <v>-0.505</v>
      </c>
      <c r="JE38" s="164">
        <v>-0.51900000000000002</v>
      </c>
      <c r="JF38" s="164">
        <v>3.28</v>
      </c>
      <c r="JG38" s="164">
        <v>-3.2</v>
      </c>
      <c r="JH38" s="164">
        <v>-0.27610000000000001</v>
      </c>
      <c r="JI38" s="164">
        <v>-2.8121999999999998</v>
      </c>
      <c r="JJ38" s="164">
        <v>9.4346999999999994</v>
      </c>
      <c r="JK38" s="164">
        <v>-9.3155999999999999</v>
      </c>
      <c r="JL38" s="164">
        <v>-6.2</v>
      </c>
      <c r="JM38" s="164">
        <v>6.7320000000000002</v>
      </c>
      <c r="JN38" s="164">
        <v>6.8689999999999998</v>
      </c>
      <c r="JO38" s="164">
        <v>2.5480999999999998</v>
      </c>
      <c r="JP38" s="165"/>
      <c r="JQ38" s="164">
        <v>4.0068999999999999</v>
      </c>
      <c r="JR38" s="164">
        <v>3.5384000000000002</v>
      </c>
      <c r="JS38" s="164">
        <v>4.0423999999999998</v>
      </c>
      <c r="JT38" s="165"/>
      <c r="JU38" s="164">
        <v>18.8</v>
      </c>
      <c r="JV38" s="164">
        <v>2.8549000000000002</v>
      </c>
      <c r="JW38" s="164">
        <v>0.73</v>
      </c>
      <c r="JX38" s="165"/>
      <c r="JY38" s="164">
        <v>-9.0516000000000005</v>
      </c>
      <c r="JZ38" s="164">
        <v>-2.802</v>
      </c>
      <c r="KA38" s="164">
        <v>-25.6663</v>
      </c>
      <c r="KB38" s="164">
        <v>-7.3044000000000002</v>
      </c>
      <c r="KC38" s="164">
        <v>0</v>
      </c>
      <c r="KD38" s="164">
        <v>-27.8262</v>
      </c>
      <c r="KE38" s="164">
        <v>-1.5659000000000001</v>
      </c>
      <c r="KF38" s="164">
        <v>-20.6</v>
      </c>
      <c r="KG38" s="164">
        <v>2.4</v>
      </c>
      <c r="KH38" s="165"/>
      <c r="KI38" s="164">
        <v>-114.59610000000001</v>
      </c>
    </row>
    <row r="39" spans="1:295" ht="18" customHeight="1" x14ac:dyDescent="0.3">
      <c r="A39" s="160" t="s">
        <v>27</v>
      </c>
      <c r="B39" s="160" t="s">
        <v>874</v>
      </c>
      <c r="C39" s="164">
        <v>0</v>
      </c>
      <c r="D39" s="164">
        <v>4.9808000000000003</v>
      </c>
      <c r="E39" s="164">
        <v>-10.830399999999999</v>
      </c>
      <c r="F39" s="164">
        <v>4.2222999999999997</v>
      </c>
      <c r="G39" s="164">
        <v>9.7934999999999999</v>
      </c>
      <c r="H39" s="165"/>
      <c r="I39" s="164">
        <v>19.2804</v>
      </c>
      <c r="J39" s="165"/>
      <c r="K39" s="164">
        <v>21.987200000000001</v>
      </c>
      <c r="L39" s="164">
        <v>9.5197000000000003</v>
      </c>
      <c r="M39" s="164">
        <v>12.638400000000001</v>
      </c>
      <c r="N39" s="165"/>
      <c r="O39" s="164">
        <v>-33</v>
      </c>
      <c r="P39" s="164">
        <v>8.8000000000000007</v>
      </c>
      <c r="Q39" s="164">
        <v>8.2799999999999994</v>
      </c>
      <c r="R39" s="164">
        <v>-24.2</v>
      </c>
      <c r="S39" s="164">
        <v>3.3155000000000001</v>
      </c>
      <c r="T39" s="164">
        <v>4.4927000000000001</v>
      </c>
      <c r="U39" s="164">
        <v>5.4297000000000004</v>
      </c>
      <c r="V39" s="164">
        <v>5.2225999999999999</v>
      </c>
      <c r="W39" s="164">
        <v>9.3177000000000003</v>
      </c>
      <c r="X39" s="164">
        <v>3.1753</v>
      </c>
      <c r="Y39" s="164">
        <v>-3.2728999999999999</v>
      </c>
      <c r="Z39" s="164">
        <v>2.4348000000000001</v>
      </c>
      <c r="AA39" s="165"/>
      <c r="AB39" s="164">
        <v>-0.46089999999999998</v>
      </c>
      <c r="AC39" s="164">
        <v>-0.98599999999999999</v>
      </c>
      <c r="AD39" s="164">
        <v>-0.97599999999999998</v>
      </c>
      <c r="AE39" s="164">
        <v>11.599</v>
      </c>
      <c r="AF39" s="164">
        <v>-11.1</v>
      </c>
      <c r="AG39" s="164">
        <v>2.2000000000000002</v>
      </c>
      <c r="AH39" s="164">
        <v>-0.82199999999999995</v>
      </c>
      <c r="AI39" s="164">
        <v>0.27600000000000002</v>
      </c>
      <c r="AJ39" s="164">
        <v>-16.809999999999999</v>
      </c>
      <c r="AK39" s="164">
        <v>-16.899999999999999</v>
      </c>
      <c r="AL39" s="165"/>
      <c r="AM39" s="164">
        <v>-8.5299999999999994</v>
      </c>
      <c r="AN39" s="164">
        <v>-8.57</v>
      </c>
      <c r="AO39" s="164">
        <v>8.0098000000000003</v>
      </c>
      <c r="AP39" s="164">
        <v>3.0973999999999999</v>
      </c>
      <c r="AQ39" s="164">
        <v>20.410599999999999</v>
      </c>
      <c r="AR39" s="164">
        <v>24.684100000000001</v>
      </c>
      <c r="AS39" s="164">
        <v>-11.358000000000001</v>
      </c>
      <c r="AT39" s="164">
        <v>-8.8413000000000004</v>
      </c>
      <c r="AU39" s="164">
        <v>-7.9890999999999996</v>
      </c>
      <c r="AV39" s="164">
        <v>9.1503999999999994</v>
      </c>
      <c r="AW39" s="164">
        <v>14.3048</v>
      </c>
      <c r="AX39" s="164">
        <v>-15.1374</v>
      </c>
      <c r="AY39" s="164">
        <v>-12.5922</v>
      </c>
      <c r="AZ39" s="164">
        <v>5.9305000000000003</v>
      </c>
      <c r="BA39" s="164">
        <v>28.6328</v>
      </c>
      <c r="BB39" s="164">
        <v>42.210900000000002</v>
      </c>
      <c r="BC39" s="164">
        <v>9.5625999999999998</v>
      </c>
      <c r="BD39" s="164">
        <v>-6.3</v>
      </c>
      <c r="BE39" s="164">
        <v>-6.3</v>
      </c>
      <c r="BF39" s="164">
        <v>-25.962599999999998</v>
      </c>
      <c r="BG39" s="164">
        <v>-25.2667</v>
      </c>
      <c r="BH39" s="164">
        <v>-8.4474999999999998</v>
      </c>
      <c r="BI39" s="165"/>
      <c r="BJ39" s="164">
        <v>19.983799999999999</v>
      </c>
      <c r="BK39" s="164">
        <v>6.9983000000000004</v>
      </c>
      <c r="BL39" s="164">
        <v>3.8732000000000002</v>
      </c>
      <c r="BM39" s="164">
        <v>2.6852999999999998</v>
      </c>
      <c r="BN39" s="164">
        <v>-122.2876</v>
      </c>
      <c r="BO39" s="165"/>
      <c r="BP39" s="164">
        <v>149.96789999999999</v>
      </c>
      <c r="BQ39" s="164">
        <v>-40.130000000000003</v>
      </c>
      <c r="BR39" s="164">
        <v>-106.28149999999999</v>
      </c>
      <c r="BS39" s="165"/>
      <c r="BT39" s="165"/>
      <c r="BU39" s="165"/>
      <c r="BV39" s="164">
        <v>34.060200000000002</v>
      </c>
      <c r="BW39" s="164">
        <v>11.62</v>
      </c>
      <c r="BX39" s="164">
        <v>9.93</v>
      </c>
      <c r="BY39" s="164">
        <v>-0.82</v>
      </c>
      <c r="BZ39" s="164">
        <v>13.84</v>
      </c>
      <c r="CA39" s="164">
        <v>-25.983499999999999</v>
      </c>
      <c r="CB39" s="164">
        <v>-25.313700000000001</v>
      </c>
      <c r="CC39" s="164">
        <v>33.362499999999997</v>
      </c>
      <c r="CD39" s="164">
        <v>32.613199999999999</v>
      </c>
      <c r="CE39" s="164">
        <v>-6.0317999999999996</v>
      </c>
      <c r="CF39" s="164">
        <v>-17.352399999999999</v>
      </c>
      <c r="CG39" s="164">
        <v>-17.169</v>
      </c>
      <c r="CH39" s="164">
        <v>17.5457</v>
      </c>
      <c r="CI39" s="164">
        <v>7.8992000000000004</v>
      </c>
      <c r="CJ39" s="165"/>
      <c r="CK39" s="165"/>
      <c r="CL39" s="164">
        <v>56.1</v>
      </c>
      <c r="CM39" s="164">
        <v>-13.6</v>
      </c>
      <c r="CN39" s="164">
        <v>-4.08</v>
      </c>
      <c r="CO39" s="164">
        <v>42.487900000000003</v>
      </c>
      <c r="CP39" s="164">
        <v>42.092799999999997</v>
      </c>
      <c r="CQ39" s="164">
        <v>41.205599999999997</v>
      </c>
      <c r="CR39" s="164">
        <v>70.243899999999996</v>
      </c>
      <c r="CS39" s="164">
        <v>69.643500000000003</v>
      </c>
      <c r="CT39" s="164">
        <v>-28.327000000000002</v>
      </c>
      <c r="CU39" s="165"/>
      <c r="CV39" s="164">
        <v>-22.651599999999998</v>
      </c>
      <c r="CW39" s="164">
        <v>3.9325999999999999</v>
      </c>
      <c r="CX39" s="164">
        <v>32.32</v>
      </c>
      <c r="CY39" s="164">
        <v>26.04</v>
      </c>
      <c r="CZ39" s="164">
        <v>13.598599999999999</v>
      </c>
      <c r="DA39" s="164">
        <v>13.4796</v>
      </c>
      <c r="DB39" s="164">
        <v>-12.8</v>
      </c>
      <c r="DC39" s="165"/>
      <c r="DD39" s="164">
        <v>-9.4131</v>
      </c>
      <c r="DE39" s="164">
        <v>-9.7504000000000008</v>
      </c>
      <c r="DF39" s="164">
        <v>16.624700000000001</v>
      </c>
      <c r="DG39" s="165"/>
      <c r="DH39" s="164">
        <v>-6.7946</v>
      </c>
      <c r="DI39" s="165"/>
      <c r="DJ39" s="165"/>
      <c r="DK39" s="164">
        <v>-2.2778</v>
      </c>
      <c r="DL39" s="164">
        <v>8.2341999999999995</v>
      </c>
      <c r="DM39" s="164">
        <v>44.007399999999997</v>
      </c>
      <c r="DN39" s="164">
        <v>18.560500000000001</v>
      </c>
      <c r="DO39" s="164">
        <v>8.9600000000000009</v>
      </c>
      <c r="DP39" s="164">
        <v>-3.47</v>
      </c>
      <c r="DQ39" s="164">
        <v>16.416</v>
      </c>
      <c r="DR39" s="164">
        <v>-17.056000000000001</v>
      </c>
      <c r="DS39" s="164">
        <v>-8.2799999999999994</v>
      </c>
      <c r="DT39" s="164">
        <v>-8.35</v>
      </c>
      <c r="DU39" s="164">
        <v>28.99</v>
      </c>
      <c r="DV39" s="164">
        <v>32.54</v>
      </c>
      <c r="DW39" s="164">
        <v>-15.436400000000001</v>
      </c>
      <c r="DX39" s="164">
        <v>-7.4726999999999997</v>
      </c>
      <c r="DY39" s="164">
        <v>-42.188899999999997</v>
      </c>
      <c r="DZ39" s="164">
        <v>-40.318199999999997</v>
      </c>
      <c r="EA39" s="164">
        <v>46.960900000000002</v>
      </c>
      <c r="EB39" s="164">
        <v>20.126799999999999</v>
      </c>
      <c r="EC39" s="164">
        <v>10.372999999999999</v>
      </c>
      <c r="ED39" s="164">
        <v>10.6852</v>
      </c>
      <c r="EE39" s="164">
        <v>-18.408200000000001</v>
      </c>
      <c r="EF39" s="164">
        <v>-23.459900000000001</v>
      </c>
      <c r="EG39" s="164">
        <v>-11.608000000000001</v>
      </c>
      <c r="EH39" s="164">
        <v>-38.328099999999999</v>
      </c>
      <c r="EI39" s="164">
        <v>-42.763599999999997</v>
      </c>
      <c r="EJ39" s="165"/>
      <c r="EK39" s="164">
        <v>-13.895300000000001</v>
      </c>
      <c r="EL39" s="164">
        <v>-8.2873999999999999</v>
      </c>
      <c r="EM39" s="165"/>
      <c r="EN39" s="164">
        <v>-5.8524000000000003</v>
      </c>
      <c r="EO39" s="164">
        <v>-5.8163</v>
      </c>
      <c r="EP39" s="164">
        <v>-4.0999999999999996</v>
      </c>
      <c r="EQ39" s="164">
        <v>-23.128399999999999</v>
      </c>
      <c r="ER39" s="164">
        <v>-22.3858</v>
      </c>
      <c r="ES39" s="164">
        <v>11.716799999999999</v>
      </c>
      <c r="ET39" s="164">
        <v>13.22</v>
      </c>
      <c r="EU39" s="164">
        <v>-11.48</v>
      </c>
      <c r="EV39" s="164">
        <v>1</v>
      </c>
      <c r="EW39" s="164">
        <v>4.5369000000000002</v>
      </c>
      <c r="EX39" s="164">
        <v>-8.4370999999999992</v>
      </c>
      <c r="EY39" s="164">
        <v>-14.722099999999999</v>
      </c>
      <c r="EZ39" s="164">
        <v>-3.6345000000000001</v>
      </c>
      <c r="FA39" s="164">
        <v>8.3253000000000004</v>
      </c>
      <c r="FB39" s="164">
        <v>8.1757000000000009</v>
      </c>
      <c r="FC39" s="164">
        <v>-26.680499999999999</v>
      </c>
      <c r="FD39" s="165"/>
      <c r="FE39" s="165"/>
      <c r="FF39" s="165"/>
      <c r="FG39" s="164">
        <v>0</v>
      </c>
      <c r="FH39" s="164">
        <v>0</v>
      </c>
      <c r="FI39" s="164">
        <v>0</v>
      </c>
      <c r="FJ39" s="164">
        <v>15.7409</v>
      </c>
      <c r="FK39" s="164">
        <v>15.2385</v>
      </c>
      <c r="FL39" s="164">
        <v>-5.1910999999999996</v>
      </c>
      <c r="FM39" s="164">
        <v>25.554200000000002</v>
      </c>
      <c r="FN39" s="164">
        <v>25.1829</v>
      </c>
      <c r="FO39" s="164">
        <v>1.5966</v>
      </c>
      <c r="FP39" s="164">
        <v>14.4701</v>
      </c>
      <c r="FQ39" s="164">
        <v>14.9575</v>
      </c>
      <c r="FR39" s="164">
        <v>-17.329999999999998</v>
      </c>
      <c r="FS39" s="164">
        <v>-4.1102999999999996</v>
      </c>
      <c r="FT39" s="164">
        <v>0.3417</v>
      </c>
      <c r="FU39" s="164">
        <v>3.18</v>
      </c>
      <c r="FV39" s="164">
        <v>-0.71</v>
      </c>
      <c r="FW39" s="164">
        <v>-14.7888</v>
      </c>
      <c r="FX39" s="164">
        <v>0</v>
      </c>
      <c r="FY39" s="164">
        <v>6.5389999999999997</v>
      </c>
      <c r="FZ39" s="164">
        <v>0.105</v>
      </c>
      <c r="GA39" s="165"/>
      <c r="GB39" s="164">
        <v>30.94</v>
      </c>
      <c r="GC39" s="164">
        <v>-27.150500000000001</v>
      </c>
      <c r="GD39" s="164">
        <v>-18.907399999999999</v>
      </c>
      <c r="GE39" s="164">
        <v>-3.7</v>
      </c>
      <c r="GF39" s="164">
        <v>33.369199999999999</v>
      </c>
      <c r="GG39" s="165"/>
      <c r="GH39" s="164">
        <v>28.1021</v>
      </c>
      <c r="GI39" s="165"/>
      <c r="GJ39" s="164">
        <v>-10.606199999999999</v>
      </c>
      <c r="GK39" s="164">
        <v>3.0617000000000001</v>
      </c>
      <c r="GL39" s="164">
        <v>7.5800000000000006E-2</v>
      </c>
      <c r="GM39" s="165"/>
      <c r="GN39" s="164">
        <v>-12.502000000000001</v>
      </c>
      <c r="GO39" s="164">
        <v>-25.535799999999998</v>
      </c>
      <c r="GP39" s="164">
        <v>5.7869999999999999</v>
      </c>
      <c r="GQ39" s="164">
        <v>-31.259899999999998</v>
      </c>
      <c r="GR39" s="164">
        <v>6.4076000000000004</v>
      </c>
      <c r="GS39" s="164">
        <v>6.5873999999999997</v>
      </c>
      <c r="GT39" s="164">
        <v>150.92750000000001</v>
      </c>
      <c r="GU39" s="164">
        <v>-4.5742000000000003</v>
      </c>
      <c r="GV39" s="164">
        <v>-6.8562000000000003</v>
      </c>
      <c r="GW39" s="164">
        <v>-19.367999999999999</v>
      </c>
      <c r="GX39" s="164">
        <v>3.8580999999999999</v>
      </c>
      <c r="GY39" s="164">
        <v>8.3810000000000002</v>
      </c>
      <c r="GZ39" s="164">
        <v>8.4503000000000004</v>
      </c>
      <c r="HA39" s="164">
        <v>4</v>
      </c>
      <c r="HB39" s="164">
        <v>35.510399999999997</v>
      </c>
      <c r="HC39" s="165"/>
      <c r="HD39" s="164">
        <v>-26.4</v>
      </c>
      <c r="HE39" s="164">
        <v>30.646599999999999</v>
      </c>
      <c r="HF39" s="164">
        <v>35.084600000000002</v>
      </c>
      <c r="HG39" s="164">
        <v>10.683400000000001</v>
      </c>
      <c r="HH39" s="164">
        <v>33.994</v>
      </c>
      <c r="HI39" s="164">
        <v>8.1283999999999992</v>
      </c>
      <c r="HJ39" s="165"/>
      <c r="HK39" s="164">
        <v>0</v>
      </c>
      <c r="HL39" s="164">
        <v>5.9943999999999997</v>
      </c>
      <c r="HM39" s="164">
        <v>0</v>
      </c>
      <c r="HN39" s="164">
        <v>0</v>
      </c>
      <c r="HO39" s="165"/>
      <c r="HP39" s="164">
        <v>24.097799999999999</v>
      </c>
      <c r="HQ39" s="164">
        <v>-29.129300000000001</v>
      </c>
      <c r="HR39" s="164">
        <v>-28.843699999999998</v>
      </c>
      <c r="HS39" s="164">
        <v>-23.706</v>
      </c>
      <c r="HT39" s="164">
        <v>-23.532399999999999</v>
      </c>
      <c r="HU39" s="164">
        <v>34.909999999999997</v>
      </c>
      <c r="HV39" s="164">
        <v>34.76</v>
      </c>
      <c r="HW39" s="164">
        <v>-38.799999999999997</v>
      </c>
      <c r="HX39" s="164">
        <v>-38.5</v>
      </c>
      <c r="HY39" s="164">
        <v>1.2662</v>
      </c>
      <c r="HZ39" s="164">
        <v>-2.4</v>
      </c>
      <c r="IA39" s="164">
        <v>8.8545999999999996</v>
      </c>
      <c r="IB39" s="164">
        <v>17.579999999999998</v>
      </c>
      <c r="IC39" s="164">
        <v>17.840399999999999</v>
      </c>
      <c r="ID39" s="164">
        <v>-16.5</v>
      </c>
      <c r="IE39" s="164">
        <v>-35.799999999999997</v>
      </c>
      <c r="IF39" s="164">
        <v>14.5</v>
      </c>
      <c r="IG39" s="164">
        <v>14</v>
      </c>
      <c r="IH39" s="165"/>
      <c r="II39" s="164">
        <v>-18.631499999999999</v>
      </c>
      <c r="IJ39" s="164">
        <v>-76.578199999999995</v>
      </c>
      <c r="IK39" s="164">
        <v>-12.632</v>
      </c>
      <c r="IL39" s="164">
        <v>-256.0077</v>
      </c>
      <c r="IM39" s="164">
        <v>-12.060600000000001</v>
      </c>
      <c r="IN39" s="164">
        <v>-2.3525999999999998</v>
      </c>
      <c r="IO39" s="164">
        <v>61.880899999999997</v>
      </c>
      <c r="IP39" s="164">
        <v>106.4153</v>
      </c>
      <c r="IQ39" s="165"/>
      <c r="IR39" s="164">
        <v>43.774099999999997</v>
      </c>
      <c r="IS39" s="164">
        <v>-12.9773</v>
      </c>
      <c r="IT39" s="164">
        <v>15.7796</v>
      </c>
      <c r="IU39" s="164">
        <v>14.957100000000001</v>
      </c>
      <c r="IV39" s="165"/>
      <c r="IW39" s="164">
        <v>161.78960000000001</v>
      </c>
      <c r="IX39" s="164">
        <v>-154.94839999999999</v>
      </c>
      <c r="IY39" s="164">
        <v>11.694699999999999</v>
      </c>
      <c r="IZ39" s="164">
        <v>-6.7438000000000002</v>
      </c>
      <c r="JA39" s="164">
        <v>-1.1707000000000001</v>
      </c>
      <c r="JB39" s="165"/>
      <c r="JC39" s="164">
        <v>-7.76</v>
      </c>
      <c r="JD39" s="164">
        <v>-0.69699999999999995</v>
      </c>
      <c r="JE39" s="164">
        <v>-0.70199999999999996</v>
      </c>
      <c r="JF39" s="164">
        <v>2.48</v>
      </c>
      <c r="JG39" s="164">
        <v>-2.56</v>
      </c>
      <c r="JH39" s="164">
        <v>-0.4899</v>
      </c>
      <c r="JI39" s="164">
        <v>-3.2212000000000001</v>
      </c>
      <c r="JJ39" s="164">
        <v>10.521100000000001</v>
      </c>
      <c r="JK39" s="164">
        <v>-9.2576000000000001</v>
      </c>
      <c r="JL39" s="164">
        <v>-6.8</v>
      </c>
      <c r="JM39" s="164">
        <v>7.242</v>
      </c>
      <c r="JN39" s="164">
        <v>6.39</v>
      </c>
      <c r="JO39" s="165"/>
      <c r="JP39" s="165"/>
      <c r="JQ39" s="164">
        <v>4.0228000000000002</v>
      </c>
      <c r="JR39" s="164">
        <v>3.3650000000000002</v>
      </c>
      <c r="JS39" s="164">
        <v>3.448</v>
      </c>
      <c r="JT39" s="165"/>
      <c r="JU39" s="164">
        <v>19.600000000000001</v>
      </c>
      <c r="JV39" s="164">
        <v>3.5689000000000002</v>
      </c>
      <c r="JW39" s="164">
        <v>0.64</v>
      </c>
      <c r="JX39" s="165"/>
      <c r="JY39" s="164">
        <v>-9.3376999999999999</v>
      </c>
      <c r="JZ39" s="164">
        <v>-3.1</v>
      </c>
      <c r="KA39" s="164">
        <v>-25.571000000000002</v>
      </c>
      <c r="KB39" s="164">
        <v>-6.1451000000000002</v>
      </c>
      <c r="KC39" s="164">
        <v>0</v>
      </c>
      <c r="KD39" s="164">
        <v>-28.4665</v>
      </c>
      <c r="KE39" s="164">
        <v>-1.9343999999999999</v>
      </c>
      <c r="KF39" s="164">
        <v>-21.5</v>
      </c>
      <c r="KG39" s="164">
        <v>3.6</v>
      </c>
      <c r="KH39" s="165"/>
      <c r="KI39" s="164">
        <v>-112.6123</v>
      </c>
    </row>
    <row r="40" spans="1:295" ht="18" customHeight="1" x14ac:dyDescent="0.3">
      <c r="A40" s="160" t="s">
        <v>27</v>
      </c>
      <c r="B40" s="160" t="s">
        <v>875</v>
      </c>
      <c r="C40" s="167">
        <v>0</v>
      </c>
      <c r="D40" s="167">
        <v>5.2145000000000001</v>
      </c>
      <c r="E40" s="167">
        <v>-11.1571</v>
      </c>
      <c r="F40" s="167">
        <v>4.2664</v>
      </c>
      <c r="G40" s="167">
        <v>9.7969000000000008</v>
      </c>
      <c r="H40" s="168"/>
      <c r="I40" s="167">
        <v>19.070399999999999</v>
      </c>
      <c r="J40" s="168"/>
      <c r="K40" s="167">
        <v>21.649100000000001</v>
      </c>
      <c r="L40" s="167">
        <v>9.2797000000000001</v>
      </c>
      <c r="M40" s="167">
        <v>12.258100000000001</v>
      </c>
      <c r="N40" s="168"/>
      <c r="O40" s="167">
        <v>-30.8</v>
      </c>
      <c r="P40" s="168"/>
      <c r="Q40" s="167">
        <v>8.2799999999999994</v>
      </c>
      <c r="R40" s="167">
        <v>-22</v>
      </c>
      <c r="S40" s="167">
        <v>2.7978999999999998</v>
      </c>
      <c r="T40" s="167">
        <v>10.1778</v>
      </c>
      <c r="U40" s="167">
        <v>5.4057000000000004</v>
      </c>
      <c r="V40" s="167">
        <v>5.1932</v>
      </c>
      <c r="W40" s="167">
        <v>9.3169000000000004</v>
      </c>
      <c r="X40" s="167">
        <v>3.4295</v>
      </c>
      <c r="Y40" s="167">
        <v>-3.1793999999999998</v>
      </c>
      <c r="Z40" s="167">
        <v>2.0914000000000001</v>
      </c>
      <c r="AA40" s="168"/>
      <c r="AB40" s="167">
        <v>-0.47789999999999999</v>
      </c>
      <c r="AC40" s="167">
        <v>-1.1020000000000001</v>
      </c>
      <c r="AD40" s="167">
        <v>-1.095</v>
      </c>
      <c r="AE40" s="167">
        <v>11.709</v>
      </c>
      <c r="AF40" s="167">
        <v>-8.8800000000000008</v>
      </c>
      <c r="AG40" s="167">
        <v>0</v>
      </c>
      <c r="AH40" s="167">
        <v>-0.70599999999999996</v>
      </c>
      <c r="AI40" s="167">
        <v>0.28000000000000003</v>
      </c>
      <c r="AJ40" s="167">
        <v>-17.71</v>
      </c>
      <c r="AK40" s="167">
        <v>-17.93</v>
      </c>
      <c r="AL40" s="168"/>
      <c r="AM40" s="167">
        <v>-8.51</v>
      </c>
      <c r="AN40" s="167">
        <v>-8.58</v>
      </c>
      <c r="AO40" s="167">
        <v>7.8475000000000001</v>
      </c>
      <c r="AP40" s="167">
        <v>3.4144999999999999</v>
      </c>
      <c r="AQ40" s="167">
        <v>23.4023</v>
      </c>
      <c r="AR40" s="167">
        <v>27.334599999999998</v>
      </c>
      <c r="AS40" s="167">
        <v>-12.093999999999999</v>
      </c>
      <c r="AT40" s="167">
        <v>-8.5733999999999995</v>
      </c>
      <c r="AU40" s="167">
        <v>-8.4985999999999997</v>
      </c>
      <c r="AV40" s="167">
        <v>-0.44779999999999998</v>
      </c>
      <c r="AW40" s="167">
        <v>-0.2102</v>
      </c>
      <c r="AX40" s="167">
        <v>-13.262</v>
      </c>
      <c r="AY40" s="167">
        <v>-10.716699999999999</v>
      </c>
      <c r="AZ40" s="167">
        <v>4.7469000000000001</v>
      </c>
      <c r="BA40" s="167">
        <v>25.096399999999999</v>
      </c>
      <c r="BB40" s="167">
        <v>45.148600000000002</v>
      </c>
      <c r="BC40" s="167">
        <v>11.827199999999999</v>
      </c>
      <c r="BD40" s="167">
        <v>-7.3</v>
      </c>
      <c r="BE40" s="167">
        <v>-7.4</v>
      </c>
      <c r="BF40" s="167">
        <v>-27.747900000000001</v>
      </c>
      <c r="BG40" s="167">
        <v>-27.758700000000001</v>
      </c>
      <c r="BH40" s="167">
        <v>-8.7134999999999998</v>
      </c>
      <c r="BI40" s="168"/>
      <c r="BJ40" s="167">
        <v>17.649799999999999</v>
      </c>
      <c r="BK40" s="167">
        <v>7.1006</v>
      </c>
      <c r="BL40" s="167">
        <v>3.5388000000000002</v>
      </c>
      <c r="BM40" s="167">
        <v>2.5767000000000002</v>
      </c>
      <c r="BN40" s="167">
        <v>-140.50720000000001</v>
      </c>
      <c r="BO40" s="168"/>
      <c r="BP40" s="167">
        <v>151.24969999999999</v>
      </c>
      <c r="BQ40" s="167">
        <v>-28.435600000000001</v>
      </c>
      <c r="BR40" s="167">
        <v>-120.5882</v>
      </c>
      <c r="BS40" s="168"/>
      <c r="BT40" s="168"/>
      <c r="BU40" s="168"/>
      <c r="BV40" s="167">
        <v>33.042299999999997</v>
      </c>
      <c r="BW40" s="167">
        <v>11.47</v>
      </c>
      <c r="BX40" s="167">
        <v>9.68</v>
      </c>
      <c r="BY40" s="167">
        <v>-1.61</v>
      </c>
      <c r="BZ40" s="167">
        <v>13.52</v>
      </c>
      <c r="CA40" s="167">
        <v>-26.787199999999999</v>
      </c>
      <c r="CB40" s="167">
        <v>-26.519300000000001</v>
      </c>
      <c r="CC40" s="167">
        <v>35.717300000000002</v>
      </c>
      <c r="CD40" s="167">
        <v>33.9587</v>
      </c>
      <c r="CE40" s="167">
        <v>-4.6584000000000003</v>
      </c>
      <c r="CF40" s="167">
        <v>-17.055800000000001</v>
      </c>
      <c r="CG40" s="167">
        <v>-17.165900000000001</v>
      </c>
      <c r="CH40" s="167">
        <v>18.628900000000002</v>
      </c>
      <c r="CI40" s="167">
        <v>7.2011000000000003</v>
      </c>
      <c r="CJ40" s="168"/>
      <c r="CK40" s="168"/>
      <c r="CL40" s="167">
        <v>52.6</v>
      </c>
      <c r="CM40" s="167">
        <v>-10.9</v>
      </c>
      <c r="CN40" s="167">
        <v>-4.28</v>
      </c>
      <c r="CO40" s="167">
        <v>42.078899999999997</v>
      </c>
      <c r="CP40" s="167">
        <v>41.777900000000002</v>
      </c>
      <c r="CQ40" s="167">
        <v>40.157299999999999</v>
      </c>
      <c r="CR40" s="167">
        <v>75.377300000000005</v>
      </c>
      <c r="CS40" s="167">
        <v>75.1815</v>
      </c>
      <c r="CT40" s="167">
        <v>-30.2469</v>
      </c>
      <c r="CU40" s="168"/>
      <c r="CV40" s="167">
        <v>-25.268599999999999</v>
      </c>
      <c r="CW40" s="167">
        <v>4.0167000000000002</v>
      </c>
      <c r="CX40" s="167">
        <v>34.22</v>
      </c>
      <c r="CY40" s="167">
        <v>25.28</v>
      </c>
      <c r="CZ40" s="167">
        <v>13.442399999999999</v>
      </c>
      <c r="DA40" s="167">
        <v>13.4796</v>
      </c>
      <c r="DB40" s="167">
        <v>-12.56</v>
      </c>
      <c r="DC40" s="168"/>
      <c r="DD40" s="167">
        <v>-8.8965999999999994</v>
      </c>
      <c r="DE40" s="167">
        <v>-8.6781000000000006</v>
      </c>
      <c r="DF40" s="167">
        <v>13.9358</v>
      </c>
      <c r="DG40" s="168"/>
      <c r="DH40" s="167">
        <v>-6.4675000000000002</v>
      </c>
      <c r="DI40" s="167">
        <v>-15.1</v>
      </c>
      <c r="DJ40" s="168"/>
      <c r="DK40" s="167">
        <v>-2.0154000000000001</v>
      </c>
      <c r="DL40" s="167">
        <v>7.8601999999999999</v>
      </c>
      <c r="DM40" s="167">
        <v>42.903399999999998</v>
      </c>
      <c r="DN40" s="167">
        <v>17.818300000000001</v>
      </c>
      <c r="DO40" s="167">
        <v>8.42</v>
      </c>
      <c r="DP40" s="167">
        <v>-2.9</v>
      </c>
      <c r="DQ40" s="167">
        <v>16.537500000000001</v>
      </c>
      <c r="DR40" s="167">
        <v>-13.9658</v>
      </c>
      <c r="DS40" s="167">
        <v>-7.83</v>
      </c>
      <c r="DT40" s="167">
        <v>-7.95</v>
      </c>
      <c r="DU40" s="167">
        <v>27.6</v>
      </c>
      <c r="DV40" s="167">
        <v>32.46</v>
      </c>
      <c r="DW40" s="167">
        <v>-12.7818</v>
      </c>
      <c r="DX40" s="167">
        <v>-6.6544999999999996</v>
      </c>
      <c r="DY40" s="167">
        <v>-41.460799999999999</v>
      </c>
      <c r="DZ40" s="167">
        <v>-40.827300000000001</v>
      </c>
      <c r="EA40" s="167">
        <v>46.268599999999999</v>
      </c>
      <c r="EB40" s="167">
        <v>19.085699999999999</v>
      </c>
      <c r="EC40" s="167">
        <v>8.3003999999999998</v>
      </c>
      <c r="ED40" s="167">
        <v>9.2751999999999999</v>
      </c>
      <c r="EE40" s="167">
        <v>-22.813099999999999</v>
      </c>
      <c r="EF40" s="167">
        <v>-30.260899999999999</v>
      </c>
      <c r="EG40" s="167">
        <v>-11.717000000000001</v>
      </c>
      <c r="EH40" s="167">
        <v>-53.679499999999997</v>
      </c>
      <c r="EI40" s="167">
        <v>-33.068100000000001</v>
      </c>
      <c r="EJ40" s="168"/>
      <c r="EK40" s="167">
        <v>-14.3028</v>
      </c>
      <c r="EL40" s="167">
        <v>-8.0246999999999993</v>
      </c>
      <c r="EM40" s="168"/>
      <c r="EN40" s="167">
        <v>-0.93659999999999999</v>
      </c>
      <c r="EO40" s="167">
        <v>-1.6904999999999999</v>
      </c>
      <c r="EP40" s="167">
        <v>-14.34</v>
      </c>
      <c r="EQ40" s="167">
        <v>-24.8276</v>
      </c>
      <c r="ER40" s="167">
        <v>-24.282299999999999</v>
      </c>
      <c r="ES40" s="167">
        <v>14.114699999999999</v>
      </c>
      <c r="ET40" s="167">
        <v>13.76</v>
      </c>
      <c r="EU40" s="167">
        <v>-11.34</v>
      </c>
      <c r="EV40" s="167">
        <v>0</v>
      </c>
      <c r="EW40" s="167">
        <v>4.6105</v>
      </c>
      <c r="EX40" s="167">
        <v>1.4603999999999999</v>
      </c>
      <c r="EY40" s="167">
        <v>-12.681100000000001</v>
      </c>
      <c r="EZ40" s="167">
        <v>-1.5276000000000001</v>
      </c>
      <c r="FA40" s="167">
        <v>6.6189</v>
      </c>
      <c r="FB40" s="167">
        <v>12.428100000000001</v>
      </c>
      <c r="FC40" s="167">
        <v>-27.671600000000002</v>
      </c>
      <c r="FD40" s="167">
        <v>0</v>
      </c>
      <c r="FE40" s="167">
        <v>0</v>
      </c>
      <c r="FF40" s="167">
        <v>0</v>
      </c>
      <c r="FG40" s="167">
        <v>0</v>
      </c>
      <c r="FH40" s="167">
        <v>0</v>
      </c>
      <c r="FI40" s="167">
        <v>0</v>
      </c>
      <c r="FJ40" s="167">
        <v>16.075800000000001</v>
      </c>
      <c r="FK40" s="167">
        <v>16.243300000000001</v>
      </c>
      <c r="FL40" s="167">
        <v>-3.5165999999999999</v>
      </c>
      <c r="FM40" s="167">
        <v>24.639099999999999</v>
      </c>
      <c r="FN40" s="167">
        <v>24.5656</v>
      </c>
      <c r="FO40" s="167">
        <v>3.1030000000000002</v>
      </c>
      <c r="FP40" s="167">
        <v>16.1084</v>
      </c>
      <c r="FQ40" s="167">
        <v>16.031700000000001</v>
      </c>
      <c r="FR40" s="167">
        <v>-15.22</v>
      </c>
      <c r="FS40" s="167">
        <v>-3.81</v>
      </c>
      <c r="FT40" s="167">
        <v>0.29780000000000001</v>
      </c>
      <c r="FU40" s="167">
        <v>2.58</v>
      </c>
      <c r="FV40" s="167">
        <v>-2.4500000000000002</v>
      </c>
      <c r="FW40" s="167">
        <v>-15.0738</v>
      </c>
      <c r="FX40" s="167">
        <v>0</v>
      </c>
      <c r="FY40" s="167">
        <v>6.5359999999999996</v>
      </c>
      <c r="FZ40" s="167">
        <v>0.36699999999999999</v>
      </c>
      <c r="GA40" s="168"/>
      <c r="GB40" s="167">
        <v>31.28</v>
      </c>
      <c r="GC40" s="167">
        <v>-29.284700000000001</v>
      </c>
      <c r="GD40" s="167">
        <v>-20.153199999999998</v>
      </c>
      <c r="GE40" s="167">
        <v>-3.28</v>
      </c>
      <c r="GF40" s="167">
        <v>33.113199999999999</v>
      </c>
      <c r="GG40" s="168"/>
      <c r="GH40" s="167">
        <v>27.556699999999999</v>
      </c>
      <c r="GI40" s="168"/>
      <c r="GJ40" s="167">
        <v>-10.1059</v>
      </c>
      <c r="GK40" s="167">
        <v>2.9834999999999998</v>
      </c>
      <c r="GL40" s="168"/>
      <c r="GM40" s="168"/>
      <c r="GN40" s="167">
        <v>-13.9109</v>
      </c>
      <c r="GO40" s="167">
        <v>-25.001799999999999</v>
      </c>
      <c r="GP40" s="167">
        <v>5.7290000000000001</v>
      </c>
      <c r="GQ40" s="167">
        <v>-31.596</v>
      </c>
      <c r="GR40" s="167">
        <v>7.3307000000000002</v>
      </c>
      <c r="GS40" s="167">
        <v>6.9325999999999999</v>
      </c>
      <c r="GT40" s="167">
        <v>145.79830000000001</v>
      </c>
      <c r="GU40" s="167">
        <v>-5.0396000000000001</v>
      </c>
      <c r="GV40" s="167">
        <v>-7.2286999999999999</v>
      </c>
      <c r="GW40" s="167">
        <v>-18.960999999999999</v>
      </c>
      <c r="GX40" s="167">
        <v>3.3170000000000002</v>
      </c>
      <c r="GY40" s="167">
        <v>8.3003999999999998</v>
      </c>
      <c r="GZ40" s="167">
        <v>8.4185999999999996</v>
      </c>
      <c r="HA40" s="167">
        <v>3</v>
      </c>
      <c r="HB40" s="167">
        <v>37.8279</v>
      </c>
      <c r="HC40" s="167">
        <v>39.385100000000001</v>
      </c>
      <c r="HD40" s="167">
        <v>-25.56</v>
      </c>
      <c r="HE40" s="167">
        <v>29.467099999999999</v>
      </c>
      <c r="HF40" s="167">
        <v>37.354199999999999</v>
      </c>
      <c r="HG40" s="167">
        <v>13.2118</v>
      </c>
      <c r="HH40" s="167">
        <v>36.069099999999999</v>
      </c>
      <c r="HI40" s="167">
        <v>-13.950900000000001</v>
      </c>
      <c r="HJ40" s="167">
        <v>-12.7257</v>
      </c>
      <c r="HK40" s="168"/>
      <c r="HL40" s="167">
        <v>0</v>
      </c>
      <c r="HM40" s="167">
        <v>0</v>
      </c>
      <c r="HN40" s="167">
        <v>-10.8611</v>
      </c>
      <c r="HO40" s="167">
        <v>41.054699999999997</v>
      </c>
      <c r="HP40" s="168"/>
      <c r="HQ40" s="167">
        <v>-26.234400000000001</v>
      </c>
      <c r="HR40" s="167">
        <v>-25.558700000000002</v>
      </c>
      <c r="HS40" s="167">
        <v>-22.173200000000001</v>
      </c>
      <c r="HT40" s="167">
        <v>-22.154499999999999</v>
      </c>
      <c r="HU40" s="167">
        <v>32.549999999999997</v>
      </c>
      <c r="HV40" s="167">
        <v>32.79</v>
      </c>
      <c r="HW40" s="167">
        <v>-38.4</v>
      </c>
      <c r="HX40" s="167">
        <v>-38.6</v>
      </c>
      <c r="HY40" s="167">
        <v>1.2845</v>
      </c>
      <c r="HZ40" s="167">
        <v>-3.76</v>
      </c>
      <c r="IA40" s="167">
        <v>2.0398999999999998</v>
      </c>
      <c r="IB40" s="167">
        <v>24.4115</v>
      </c>
      <c r="IC40" s="167">
        <v>24.279599999999999</v>
      </c>
      <c r="ID40" s="167">
        <v>-16.899999999999999</v>
      </c>
      <c r="IE40" s="167">
        <v>-35.5</v>
      </c>
      <c r="IF40" s="167">
        <v>13.2</v>
      </c>
      <c r="IG40" s="167">
        <v>12.3</v>
      </c>
      <c r="IH40" s="168"/>
      <c r="II40" s="167">
        <v>-18.7408</v>
      </c>
      <c r="IJ40" s="167">
        <v>-81.081000000000003</v>
      </c>
      <c r="IK40" s="167">
        <v>-17.9739</v>
      </c>
      <c r="IL40" s="167">
        <v>-248.48060000000001</v>
      </c>
      <c r="IM40" s="167">
        <v>-7.0571000000000002</v>
      </c>
      <c r="IN40" s="167">
        <v>-8.8366000000000007</v>
      </c>
      <c r="IO40" s="167">
        <v>62.824300000000001</v>
      </c>
      <c r="IP40" s="167">
        <v>101.991</v>
      </c>
      <c r="IQ40" s="168"/>
      <c r="IR40" s="167">
        <v>41.6877</v>
      </c>
      <c r="IS40" s="167">
        <v>-11.163399999999999</v>
      </c>
      <c r="IT40" s="167">
        <v>14.908099999999999</v>
      </c>
      <c r="IU40" s="167">
        <v>13.815</v>
      </c>
      <c r="IV40" s="168"/>
      <c r="IW40" s="167">
        <v>161.41980000000001</v>
      </c>
      <c r="IX40" s="167">
        <v>-147.9563</v>
      </c>
      <c r="IY40" s="167">
        <v>15.727</v>
      </c>
      <c r="IZ40" s="167">
        <v>-11.937799999999999</v>
      </c>
      <c r="JA40" s="167">
        <v>1.1999999999999999E-3</v>
      </c>
      <c r="JB40" s="168"/>
      <c r="JC40" s="167">
        <v>-7.12</v>
      </c>
      <c r="JD40" s="167">
        <v>-0.61399999999999999</v>
      </c>
      <c r="JE40" s="167">
        <v>-0.629</v>
      </c>
      <c r="JF40" s="167">
        <v>2.56</v>
      </c>
      <c r="JG40" s="167">
        <v>-2.2400000000000002</v>
      </c>
      <c r="JH40" s="167">
        <v>-0.94510000000000005</v>
      </c>
      <c r="JI40" s="167">
        <v>-3.8071000000000002</v>
      </c>
      <c r="JJ40" s="167">
        <v>12.2484</v>
      </c>
      <c r="JK40" s="167">
        <v>-10.0175</v>
      </c>
      <c r="JL40" s="167">
        <v>-6.7</v>
      </c>
      <c r="JM40" s="167">
        <v>6.6239999999999997</v>
      </c>
      <c r="JN40" s="167">
        <v>7.1909999999999998</v>
      </c>
      <c r="JO40" s="167">
        <v>2.5327000000000002</v>
      </c>
      <c r="JP40" s="167">
        <v>2.9552999999999998</v>
      </c>
      <c r="JQ40" s="167">
        <v>3.9430999999999998</v>
      </c>
      <c r="JR40" s="167">
        <v>3.8237000000000001</v>
      </c>
      <c r="JS40" s="167">
        <v>4.0331000000000001</v>
      </c>
      <c r="JT40" s="168"/>
      <c r="JU40" s="167">
        <v>20.399999999999999</v>
      </c>
      <c r="JV40" s="167">
        <v>2.621</v>
      </c>
      <c r="JW40" s="167">
        <v>0.5</v>
      </c>
      <c r="JX40" s="168"/>
      <c r="JY40" s="167">
        <v>-10.698499999999999</v>
      </c>
      <c r="JZ40" s="167">
        <v>-1.9751000000000001</v>
      </c>
      <c r="KA40" s="167">
        <v>-24.469100000000001</v>
      </c>
      <c r="KB40" s="167">
        <v>-9.4985999999999997</v>
      </c>
      <c r="KC40" s="167">
        <v>-2.8094999999999999</v>
      </c>
      <c r="KD40" s="167">
        <v>-26.133199999999999</v>
      </c>
      <c r="KE40" s="167">
        <v>-1.7383</v>
      </c>
      <c r="KF40" s="167">
        <v>-21.8</v>
      </c>
      <c r="KG40" s="167">
        <v>3.8</v>
      </c>
      <c r="KH40" s="168"/>
      <c r="KI40" s="167">
        <v>-113.26609999999999</v>
      </c>
    </row>
    <row r="41" spans="1:295" ht="18" customHeight="1" x14ac:dyDescent="0.3">
      <c r="A41" s="160" t="s">
        <v>27</v>
      </c>
      <c r="B41" s="160" t="s">
        <v>876</v>
      </c>
      <c r="C41" s="161">
        <v>0</v>
      </c>
      <c r="D41" s="161">
        <v>1.5408999999999999</v>
      </c>
      <c r="E41" s="161">
        <v>-3.3855</v>
      </c>
      <c r="F41" s="161">
        <v>4.0403000000000002</v>
      </c>
      <c r="G41" s="161">
        <v>9.6584000000000003</v>
      </c>
      <c r="H41" s="162"/>
      <c r="I41" s="161">
        <v>19.047999999999998</v>
      </c>
      <c r="J41" s="162"/>
      <c r="K41" s="161">
        <v>20.748799999999999</v>
      </c>
      <c r="L41" s="161">
        <v>8.9077000000000002</v>
      </c>
      <c r="M41" s="161">
        <v>12.031499999999999</v>
      </c>
      <c r="N41" s="162"/>
      <c r="O41" s="161">
        <v>-30.8</v>
      </c>
      <c r="P41" s="161">
        <v>6.6</v>
      </c>
      <c r="Q41" s="161">
        <v>8.2799999999999994</v>
      </c>
      <c r="R41" s="161">
        <v>-22</v>
      </c>
      <c r="S41" s="161">
        <v>3.6179000000000001</v>
      </c>
      <c r="T41" s="161">
        <v>-2.2732000000000001</v>
      </c>
      <c r="U41" s="161">
        <v>5.4927000000000001</v>
      </c>
      <c r="V41" s="161">
        <v>5.2472000000000003</v>
      </c>
      <c r="W41" s="161">
        <v>9.4558999999999997</v>
      </c>
      <c r="X41" s="161">
        <v>3.4458000000000002</v>
      </c>
      <c r="Y41" s="161">
        <v>-3.1393</v>
      </c>
      <c r="Z41" s="161">
        <v>2.3702000000000001</v>
      </c>
      <c r="AA41" s="162"/>
      <c r="AB41" s="161">
        <v>-0.89839999999999998</v>
      </c>
      <c r="AC41" s="161">
        <v>-1.0169999999999999</v>
      </c>
      <c r="AD41" s="161">
        <v>-1.0109999999999999</v>
      </c>
      <c r="AE41" s="161">
        <v>11.510999999999999</v>
      </c>
      <c r="AF41" s="161">
        <v>-6.66</v>
      </c>
      <c r="AG41" s="161">
        <v>-2.2000000000000002</v>
      </c>
      <c r="AH41" s="161">
        <v>-1.03</v>
      </c>
      <c r="AI41" s="161">
        <v>0.27400000000000002</v>
      </c>
      <c r="AJ41" s="161">
        <v>-18.09</v>
      </c>
      <c r="AK41" s="161">
        <v>-18.02</v>
      </c>
      <c r="AL41" s="162"/>
      <c r="AM41" s="161">
        <v>-7.52</v>
      </c>
      <c r="AN41" s="161">
        <v>-7.44</v>
      </c>
      <c r="AO41" s="161">
        <v>8.2269000000000005</v>
      </c>
      <c r="AP41" s="161">
        <v>3.0276000000000001</v>
      </c>
      <c r="AQ41" s="161">
        <v>11.929</v>
      </c>
      <c r="AR41" s="161">
        <v>16.209199999999999</v>
      </c>
      <c r="AS41" s="161">
        <v>-13.513400000000001</v>
      </c>
      <c r="AT41" s="161">
        <v>-17.146799999999999</v>
      </c>
      <c r="AU41" s="161">
        <v>-16.3368</v>
      </c>
      <c r="AV41" s="161">
        <v>12.018800000000001</v>
      </c>
      <c r="AW41" s="161">
        <v>11.0746</v>
      </c>
      <c r="AX41" s="161">
        <v>-19.424099999999999</v>
      </c>
      <c r="AY41" s="161">
        <v>-18.4864</v>
      </c>
      <c r="AZ41" s="161">
        <v>5.1414</v>
      </c>
      <c r="BA41" s="161">
        <v>28.619800000000001</v>
      </c>
      <c r="BB41" s="161">
        <v>-12.287100000000001</v>
      </c>
      <c r="BC41" s="161">
        <v>10.1302</v>
      </c>
      <c r="BD41" s="161">
        <v>-6.4</v>
      </c>
      <c r="BE41" s="161">
        <v>-6.6</v>
      </c>
      <c r="BF41" s="161">
        <v>-17.904199999999999</v>
      </c>
      <c r="BG41" s="161">
        <v>-17.1036</v>
      </c>
      <c r="BH41" s="161">
        <v>-7.9880000000000004</v>
      </c>
      <c r="BI41" s="162"/>
      <c r="BJ41" s="161">
        <v>10.8843</v>
      </c>
      <c r="BK41" s="161">
        <v>6.8711000000000002</v>
      </c>
      <c r="BL41" s="161">
        <v>3.6583999999999999</v>
      </c>
      <c r="BM41" s="161">
        <v>2.6861999999999999</v>
      </c>
      <c r="BN41" s="161">
        <v>-70.864000000000004</v>
      </c>
      <c r="BO41" s="162"/>
      <c r="BP41" s="161">
        <v>140.0189</v>
      </c>
      <c r="BQ41" s="161">
        <v>-32.876600000000003</v>
      </c>
      <c r="BR41" s="161">
        <v>-77.639200000000002</v>
      </c>
      <c r="BS41" s="162"/>
      <c r="BT41" s="162"/>
      <c r="BU41" s="162"/>
      <c r="BV41" s="161">
        <v>32.593200000000003</v>
      </c>
      <c r="BW41" s="161">
        <v>11.4</v>
      </c>
      <c r="BX41" s="161">
        <v>9.89</v>
      </c>
      <c r="BY41" s="161">
        <v>-2.02</v>
      </c>
      <c r="BZ41" s="161">
        <v>12.73</v>
      </c>
      <c r="CA41" s="161">
        <v>-24.1081</v>
      </c>
      <c r="CB41" s="161">
        <v>-24.1081</v>
      </c>
      <c r="CC41" s="161">
        <v>32.843800000000002</v>
      </c>
      <c r="CD41" s="161">
        <v>30.2532</v>
      </c>
      <c r="CE41" s="161">
        <v>-5.6642999999999999</v>
      </c>
      <c r="CF41" s="161">
        <v>-25.065799999999999</v>
      </c>
      <c r="CG41" s="161">
        <v>-25.284400000000002</v>
      </c>
      <c r="CH41" s="161">
        <v>10.677099999999999</v>
      </c>
      <c r="CI41" s="161">
        <v>7.4187000000000003</v>
      </c>
      <c r="CJ41" s="162"/>
      <c r="CK41" s="162"/>
      <c r="CL41" s="161">
        <v>52.4</v>
      </c>
      <c r="CM41" s="161">
        <v>-12.4</v>
      </c>
      <c r="CN41" s="161">
        <v>-4.12</v>
      </c>
      <c r="CO41" s="161">
        <v>36.5779</v>
      </c>
      <c r="CP41" s="161">
        <v>36.218699999999998</v>
      </c>
      <c r="CQ41" s="161">
        <v>36.354700000000001</v>
      </c>
      <c r="CR41" s="161">
        <v>73.010300000000001</v>
      </c>
      <c r="CS41" s="161">
        <v>73.175299999999993</v>
      </c>
      <c r="CT41" s="161">
        <v>-27.542100000000001</v>
      </c>
      <c r="CU41" s="161">
        <v>-62.732599999999998</v>
      </c>
      <c r="CV41" s="161">
        <v>-23.374300000000002</v>
      </c>
      <c r="CW41" s="161">
        <v>3.9358</v>
      </c>
      <c r="CX41" s="161">
        <v>36</v>
      </c>
      <c r="CY41" s="161">
        <v>27.57</v>
      </c>
      <c r="CZ41" s="161">
        <v>12.973599999999999</v>
      </c>
      <c r="DA41" s="161">
        <v>12.893700000000001</v>
      </c>
      <c r="DB41" s="161">
        <v>-12.38</v>
      </c>
      <c r="DC41" s="162"/>
      <c r="DD41" s="161">
        <v>-9.4756999999999998</v>
      </c>
      <c r="DE41" s="161">
        <v>-8.8963000000000001</v>
      </c>
      <c r="DF41" s="161">
        <v>18.965299999999999</v>
      </c>
      <c r="DG41" s="162"/>
      <c r="DH41" s="161">
        <v>-6.4443999999999999</v>
      </c>
      <c r="DI41" s="161">
        <v>-15</v>
      </c>
      <c r="DJ41" s="161">
        <v>-14.4</v>
      </c>
      <c r="DK41" s="161">
        <v>-2.0154000000000001</v>
      </c>
      <c r="DL41" s="161">
        <v>7.1120999999999999</v>
      </c>
      <c r="DM41" s="161">
        <v>41.483899999999998</v>
      </c>
      <c r="DN41" s="161">
        <v>17.0761</v>
      </c>
      <c r="DO41" s="161">
        <v>7.71</v>
      </c>
      <c r="DP41" s="161">
        <v>-2.37</v>
      </c>
      <c r="DQ41" s="161">
        <v>13.945499999999999</v>
      </c>
      <c r="DR41" s="161">
        <v>-18.641100000000002</v>
      </c>
      <c r="DS41" s="161">
        <v>-7.84</v>
      </c>
      <c r="DT41" s="161">
        <v>-7.93</v>
      </c>
      <c r="DU41" s="161">
        <v>32.14</v>
      </c>
      <c r="DV41" s="161">
        <v>31.07</v>
      </c>
      <c r="DW41" s="161">
        <v>-17.4727</v>
      </c>
      <c r="DX41" s="161">
        <v>-9.7272999999999996</v>
      </c>
      <c r="DY41" s="161">
        <v>-42.127299999999998</v>
      </c>
      <c r="DZ41" s="161">
        <v>-40.890900000000002</v>
      </c>
      <c r="EA41" s="161">
        <v>41.0867</v>
      </c>
      <c r="EB41" s="161">
        <v>16.479900000000001</v>
      </c>
      <c r="EC41" s="161">
        <v>5.6574999999999998</v>
      </c>
      <c r="ED41" s="161">
        <v>5.9462000000000002</v>
      </c>
      <c r="EE41" s="161">
        <v>-24.047000000000001</v>
      </c>
      <c r="EF41" s="161">
        <v>-31.529599999999999</v>
      </c>
      <c r="EG41" s="161">
        <v>-11.727</v>
      </c>
      <c r="EH41" s="161">
        <v>-50.494199999999999</v>
      </c>
      <c r="EI41" s="161">
        <v>-23.528700000000001</v>
      </c>
      <c r="EJ41" s="162"/>
      <c r="EK41" s="161">
        <v>-13.9307</v>
      </c>
      <c r="EL41" s="161">
        <v>-7.5522999999999998</v>
      </c>
      <c r="EM41" s="162"/>
      <c r="EN41" s="161">
        <v>3.5099999999999999E-2</v>
      </c>
      <c r="EO41" s="161">
        <v>-0.68520000000000003</v>
      </c>
      <c r="EP41" s="161">
        <v>-13.827999999999999</v>
      </c>
      <c r="EQ41" s="161">
        <v>-25.054400000000001</v>
      </c>
      <c r="ER41" s="161">
        <v>-24.926400000000001</v>
      </c>
      <c r="ES41" s="161">
        <v>14.676500000000001</v>
      </c>
      <c r="ET41" s="161">
        <v>13.9</v>
      </c>
      <c r="EU41" s="161">
        <v>-12.6</v>
      </c>
      <c r="EV41" s="161">
        <v>0</v>
      </c>
      <c r="EW41" s="161">
        <v>4.5037000000000003</v>
      </c>
      <c r="EX41" s="161">
        <v>3.823</v>
      </c>
      <c r="EY41" s="161">
        <v>-12.661300000000001</v>
      </c>
      <c r="EZ41" s="161">
        <v>-1.6008</v>
      </c>
      <c r="FA41" s="161">
        <v>6.4375</v>
      </c>
      <c r="FB41" s="161">
        <v>13.561500000000001</v>
      </c>
      <c r="FC41" s="161">
        <v>-27.404800000000002</v>
      </c>
      <c r="FD41" s="162"/>
      <c r="FE41" s="162"/>
      <c r="FF41" s="162"/>
      <c r="FG41" s="161">
        <v>2.8340000000000001</v>
      </c>
      <c r="FH41" s="161">
        <v>0</v>
      </c>
      <c r="FI41" s="161">
        <v>0</v>
      </c>
      <c r="FJ41" s="161">
        <v>12.559200000000001</v>
      </c>
      <c r="FK41" s="161">
        <v>12.3918</v>
      </c>
      <c r="FL41" s="161">
        <v>-0.16750000000000001</v>
      </c>
      <c r="FM41" s="161">
        <v>24.2408</v>
      </c>
      <c r="FN41" s="161">
        <v>23.900200000000002</v>
      </c>
      <c r="FO41" s="161">
        <v>4.3319000000000001</v>
      </c>
      <c r="FP41" s="161">
        <v>15.7386</v>
      </c>
      <c r="FQ41" s="161">
        <v>14.313000000000001</v>
      </c>
      <c r="FR41" s="161">
        <v>-15.25</v>
      </c>
      <c r="FS41" s="161">
        <v>-4.0041000000000002</v>
      </c>
      <c r="FT41" s="161">
        <v>0.32429999999999998</v>
      </c>
      <c r="FU41" s="161">
        <v>2.93</v>
      </c>
      <c r="FV41" s="161">
        <v>-2.0699999999999998</v>
      </c>
      <c r="FW41" s="161">
        <v>-13.9161</v>
      </c>
      <c r="FX41" s="162"/>
      <c r="FY41" s="161">
        <v>6.4660000000000002</v>
      </c>
      <c r="FZ41" s="161">
        <v>1.764</v>
      </c>
      <c r="GA41" s="162"/>
      <c r="GB41" s="161">
        <v>31.64</v>
      </c>
      <c r="GC41" s="161">
        <v>-30.1631</v>
      </c>
      <c r="GD41" s="161">
        <v>-22.106300000000001</v>
      </c>
      <c r="GE41" s="161">
        <v>-3.48</v>
      </c>
      <c r="GF41" s="161">
        <v>32.408200000000001</v>
      </c>
      <c r="GG41" s="162"/>
      <c r="GH41" s="161">
        <v>27.835000000000001</v>
      </c>
      <c r="GI41" s="162"/>
      <c r="GJ41" s="161">
        <v>-10.029400000000001</v>
      </c>
      <c r="GK41" s="161">
        <v>2.9601000000000002</v>
      </c>
      <c r="GL41" s="162"/>
      <c r="GM41" s="162"/>
      <c r="GN41" s="161">
        <v>-13.877000000000001</v>
      </c>
      <c r="GO41" s="161">
        <v>-23.8904</v>
      </c>
      <c r="GP41" s="161">
        <v>5.8754999999999997</v>
      </c>
      <c r="GQ41" s="161">
        <v>-32.268300000000004</v>
      </c>
      <c r="GR41" s="161">
        <v>6.1231999999999998</v>
      </c>
      <c r="GS41" s="161">
        <v>5.4409999999999998</v>
      </c>
      <c r="GT41" s="161">
        <v>150.12119999999999</v>
      </c>
      <c r="GU41" s="161">
        <v>-5.3391999999999999</v>
      </c>
      <c r="GV41" s="161">
        <v>-7.5620000000000003</v>
      </c>
      <c r="GW41" s="161">
        <v>-18.613099999999999</v>
      </c>
      <c r="GX41" s="161">
        <v>3.5567000000000002</v>
      </c>
      <c r="GY41" s="161">
        <v>8.2637999999999998</v>
      </c>
      <c r="GZ41" s="161">
        <v>8.3948999999999998</v>
      </c>
      <c r="HA41" s="161">
        <v>2.8933</v>
      </c>
      <c r="HB41" s="161">
        <v>41.032499999999999</v>
      </c>
      <c r="HC41" s="161">
        <v>42.665399999999998</v>
      </c>
      <c r="HD41" s="161">
        <v>-23.05</v>
      </c>
      <c r="HE41" s="161">
        <v>24.305099999999999</v>
      </c>
      <c r="HF41" s="161">
        <v>25.848700000000001</v>
      </c>
      <c r="HG41" s="161">
        <v>26.421299999999999</v>
      </c>
      <c r="HH41" s="161">
        <v>45.491799999999998</v>
      </c>
      <c r="HI41" s="161">
        <v>-13.007199999999999</v>
      </c>
      <c r="HJ41" s="161">
        <v>-10.898400000000001</v>
      </c>
      <c r="HK41" s="161">
        <v>0</v>
      </c>
      <c r="HL41" s="161">
        <v>0</v>
      </c>
      <c r="HM41" s="161">
        <v>0</v>
      </c>
      <c r="HN41" s="161">
        <v>0</v>
      </c>
      <c r="HO41" s="162"/>
      <c r="HP41" s="161">
        <v>41.708500000000001</v>
      </c>
      <c r="HQ41" s="161">
        <v>-23.366900000000001</v>
      </c>
      <c r="HR41" s="161">
        <v>-22.339700000000001</v>
      </c>
      <c r="HS41" s="161">
        <v>-19.473199999999999</v>
      </c>
      <c r="HT41" s="161">
        <v>-19.6389</v>
      </c>
      <c r="HU41" s="161">
        <v>33.33</v>
      </c>
      <c r="HV41" s="161">
        <v>33.64</v>
      </c>
      <c r="HW41" s="161">
        <v>-36.6</v>
      </c>
      <c r="HX41" s="161">
        <v>-36.799999999999997</v>
      </c>
      <c r="HY41" s="161">
        <v>1.3009999999999999</v>
      </c>
      <c r="HZ41" s="161">
        <v>-5.68</v>
      </c>
      <c r="IA41" s="161">
        <v>7.7812000000000001</v>
      </c>
      <c r="IB41" s="161">
        <v>22.053999999999998</v>
      </c>
      <c r="IC41" s="161">
        <v>21.395600000000002</v>
      </c>
      <c r="ID41" s="161">
        <v>-17.399999999999999</v>
      </c>
      <c r="IE41" s="161">
        <v>-35.4</v>
      </c>
      <c r="IF41" s="161">
        <v>12.9</v>
      </c>
      <c r="IG41" s="161">
        <v>11.9</v>
      </c>
      <c r="IH41" s="162"/>
      <c r="II41" s="161">
        <v>-18.691500000000001</v>
      </c>
      <c r="IJ41" s="161">
        <v>-83.036500000000004</v>
      </c>
      <c r="IK41" s="161">
        <v>-22.2743</v>
      </c>
      <c r="IL41" s="161">
        <v>-244.797</v>
      </c>
      <c r="IM41" s="161">
        <v>6.2733999999999996</v>
      </c>
      <c r="IN41" s="161">
        <v>-13.742100000000001</v>
      </c>
      <c r="IO41" s="161">
        <v>52.225700000000003</v>
      </c>
      <c r="IP41" s="161">
        <v>111.3914</v>
      </c>
      <c r="IQ41" s="162"/>
      <c r="IR41" s="161">
        <v>39.810200000000002</v>
      </c>
      <c r="IS41" s="161">
        <v>-17.875699999999998</v>
      </c>
      <c r="IT41" s="161">
        <v>18.767499999999998</v>
      </c>
      <c r="IU41" s="161">
        <v>16.859000000000002</v>
      </c>
      <c r="IV41" s="162"/>
      <c r="IW41" s="161">
        <v>173.5487</v>
      </c>
      <c r="IX41" s="161">
        <v>-139.74969999999999</v>
      </c>
      <c r="IY41" s="161">
        <v>35.590400000000002</v>
      </c>
      <c r="IZ41" s="161">
        <v>-32.391199999999998</v>
      </c>
      <c r="JA41" s="161">
        <v>-0.65549999999999997</v>
      </c>
      <c r="JB41" s="162"/>
      <c r="JC41" s="161">
        <v>-5.76</v>
      </c>
      <c r="JD41" s="161">
        <v>-0.28199999999999997</v>
      </c>
      <c r="JE41" s="161">
        <v>-0.29199999999999998</v>
      </c>
      <c r="JF41" s="161">
        <v>1.36</v>
      </c>
      <c r="JG41" s="161">
        <v>-1.68</v>
      </c>
      <c r="JH41" s="161">
        <v>-0.69369999999999998</v>
      </c>
      <c r="JI41" s="161">
        <v>-4.8324999999999996</v>
      </c>
      <c r="JJ41" s="161">
        <v>13.6248</v>
      </c>
      <c r="JK41" s="161">
        <v>-10.2525</v>
      </c>
      <c r="JL41" s="161">
        <v>-6.8</v>
      </c>
      <c r="JM41" s="161">
        <v>8.3140000000000001</v>
      </c>
      <c r="JN41" s="161">
        <v>8.5730000000000004</v>
      </c>
      <c r="JO41" s="162"/>
      <c r="JP41" s="162"/>
      <c r="JQ41" s="161">
        <v>3.9049999999999998</v>
      </c>
      <c r="JR41" s="161">
        <v>3.4140000000000001</v>
      </c>
      <c r="JS41" s="161">
        <v>3.9058000000000002</v>
      </c>
      <c r="JT41" s="162"/>
      <c r="JU41" s="161">
        <v>20.3</v>
      </c>
      <c r="JV41" s="161">
        <v>3.3405999999999998</v>
      </c>
      <c r="JW41" s="161">
        <v>0.46</v>
      </c>
      <c r="JX41" s="162"/>
      <c r="JY41" s="161">
        <v>-12.382999999999999</v>
      </c>
      <c r="JZ41" s="161">
        <v>-1.3865000000000001</v>
      </c>
      <c r="KA41" s="161">
        <v>-24.0349</v>
      </c>
      <c r="KB41" s="161">
        <v>-9.9629999999999992</v>
      </c>
      <c r="KC41" s="161">
        <v>-2.7349999999999999</v>
      </c>
      <c r="KD41" s="161">
        <v>-26.101400000000002</v>
      </c>
      <c r="KE41" s="161">
        <v>-1.7339</v>
      </c>
      <c r="KF41" s="161">
        <v>-21.8</v>
      </c>
      <c r="KG41" s="161">
        <v>4.0999999999999996</v>
      </c>
      <c r="KH41" s="162"/>
      <c r="KI41" s="161">
        <v>-108.8972</v>
      </c>
    </row>
    <row r="42" spans="1:295" ht="18" customHeight="1" x14ac:dyDescent="0.3">
      <c r="A42" s="160" t="s">
        <v>27</v>
      </c>
      <c r="B42" s="160" t="s">
        <v>877</v>
      </c>
      <c r="C42" s="164">
        <v>0</v>
      </c>
      <c r="D42" s="164">
        <v>1.296</v>
      </c>
      <c r="E42" s="164">
        <v>-3.0181</v>
      </c>
      <c r="F42" s="164">
        <v>4.0007000000000001</v>
      </c>
      <c r="G42" s="164">
        <v>9.3536999999999999</v>
      </c>
      <c r="H42" s="165"/>
      <c r="I42" s="164">
        <v>18.227799999999998</v>
      </c>
      <c r="J42" s="165"/>
      <c r="K42" s="164">
        <v>20.3278</v>
      </c>
      <c r="L42" s="164">
        <v>8.6087000000000007</v>
      </c>
      <c r="M42" s="164">
        <v>11.6007</v>
      </c>
      <c r="N42" s="165"/>
      <c r="O42" s="164">
        <v>-30.8</v>
      </c>
      <c r="P42" s="164">
        <v>6.6</v>
      </c>
      <c r="Q42" s="164">
        <v>8.2799999999999994</v>
      </c>
      <c r="R42" s="164">
        <v>-22</v>
      </c>
      <c r="S42" s="164">
        <v>3.6796000000000002</v>
      </c>
      <c r="T42" s="164">
        <v>0.75149999999999995</v>
      </c>
      <c r="U42" s="164">
        <v>5.3136000000000001</v>
      </c>
      <c r="V42" s="164">
        <v>5.2611999999999997</v>
      </c>
      <c r="W42" s="164">
        <v>9.2095000000000002</v>
      </c>
      <c r="X42" s="164">
        <v>3.2850000000000001</v>
      </c>
      <c r="Y42" s="164">
        <v>-3.0950000000000002</v>
      </c>
      <c r="Z42" s="164">
        <v>2.3254000000000001</v>
      </c>
      <c r="AA42" s="165"/>
      <c r="AB42" s="164">
        <v>-0.5907</v>
      </c>
      <c r="AC42" s="164">
        <v>-1.1479999999999999</v>
      </c>
      <c r="AD42" s="164">
        <v>-1.131</v>
      </c>
      <c r="AE42" s="164">
        <v>11.685</v>
      </c>
      <c r="AF42" s="164">
        <v>-11.1</v>
      </c>
      <c r="AG42" s="164">
        <v>-2.2000000000000002</v>
      </c>
      <c r="AH42" s="164">
        <v>0.187</v>
      </c>
      <c r="AI42" s="164">
        <v>0.27900000000000003</v>
      </c>
      <c r="AJ42" s="164">
        <v>-18.850000000000001</v>
      </c>
      <c r="AK42" s="164">
        <v>-18.75</v>
      </c>
      <c r="AL42" s="165"/>
      <c r="AM42" s="164">
        <v>-7.52</v>
      </c>
      <c r="AN42" s="164">
        <v>-7.5</v>
      </c>
      <c r="AO42" s="164">
        <v>8.1515000000000004</v>
      </c>
      <c r="AP42" s="164">
        <v>3.3001999999999998</v>
      </c>
      <c r="AQ42" s="164">
        <v>16.8443</v>
      </c>
      <c r="AR42" s="164">
        <v>21.523099999999999</v>
      </c>
      <c r="AS42" s="164">
        <v>-14.397399999999999</v>
      </c>
      <c r="AT42" s="164">
        <v>-14.8695</v>
      </c>
      <c r="AU42" s="164">
        <v>-15.174200000000001</v>
      </c>
      <c r="AV42" s="164">
        <v>0.62680000000000002</v>
      </c>
      <c r="AW42" s="164">
        <v>0.5202</v>
      </c>
      <c r="AX42" s="164">
        <v>-16.744900000000001</v>
      </c>
      <c r="AY42" s="164">
        <v>-14.6015</v>
      </c>
      <c r="AZ42" s="164">
        <v>3.5632999999999999</v>
      </c>
      <c r="BA42" s="164">
        <v>18.690999999999999</v>
      </c>
      <c r="BB42" s="164">
        <v>-10.0594</v>
      </c>
      <c r="BC42" s="164">
        <v>11.6347</v>
      </c>
      <c r="BD42" s="164">
        <v>-6.9</v>
      </c>
      <c r="BE42" s="164">
        <v>-6.9</v>
      </c>
      <c r="BF42" s="164">
        <v>-20.931799999999999</v>
      </c>
      <c r="BG42" s="164">
        <v>-20.876100000000001</v>
      </c>
      <c r="BH42" s="164">
        <v>-8.0935000000000006</v>
      </c>
      <c r="BI42" s="165"/>
      <c r="BJ42" s="164">
        <v>12.2784</v>
      </c>
      <c r="BK42" s="164">
        <v>6.4698000000000002</v>
      </c>
      <c r="BL42" s="164">
        <v>3.3778999999999999</v>
      </c>
      <c r="BM42" s="164">
        <v>2.302</v>
      </c>
      <c r="BN42" s="164">
        <v>-90.9756</v>
      </c>
      <c r="BO42" s="165"/>
      <c r="BP42" s="164">
        <v>140.93440000000001</v>
      </c>
      <c r="BQ42" s="164">
        <v>-15.9498</v>
      </c>
      <c r="BR42" s="164">
        <v>-91.622299999999996</v>
      </c>
      <c r="BS42" s="165"/>
      <c r="BT42" s="165"/>
      <c r="BU42" s="165"/>
      <c r="BV42" s="164">
        <v>29.6892</v>
      </c>
      <c r="BW42" s="164">
        <v>11.38</v>
      </c>
      <c r="BX42" s="164">
        <v>9.41</v>
      </c>
      <c r="BY42" s="164">
        <v>-2.95</v>
      </c>
      <c r="BZ42" s="164">
        <v>13.02</v>
      </c>
      <c r="CA42" s="164">
        <v>-24.777899999999999</v>
      </c>
      <c r="CB42" s="164">
        <v>-25.1797</v>
      </c>
      <c r="CC42" s="164">
        <v>33.414200000000001</v>
      </c>
      <c r="CD42" s="164">
        <v>32.0321</v>
      </c>
      <c r="CE42" s="164">
        <v>-6.5669000000000004</v>
      </c>
      <c r="CF42" s="164">
        <v>-23.552199999999999</v>
      </c>
      <c r="CG42" s="164">
        <v>-23.667200000000001</v>
      </c>
      <c r="CH42" s="164">
        <v>12.6655</v>
      </c>
      <c r="CI42" s="164">
        <v>9.1933000000000007</v>
      </c>
      <c r="CJ42" s="165"/>
      <c r="CK42" s="165"/>
      <c r="CL42" s="164">
        <v>53.1</v>
      </c>
      <c r="CM42" s="164">
        <v>-15.7</v>
      </c>
      <c r="CN42" s="164">
        <v>-3.95</v>
      </c>
      <c r="CO42" s="164">
        <v>38.344200000000001</v>
      </c>
      <c r="CP42" s="164">
        <v>37.909100000000002</v>
      </c>
      <c r="CQ42" s="164">
        <v>37.042000000000002</v>
      </c>
      <c r="CR42" s="164">
        <v>76.501400000000004</v>
      </c>
      <c r="CS42" s="164">
        <v>76.228899999999996</v>
      </c>
      <c r="CT42" s="164">
        <v>-26.788900000000002</v>
      </c>
      <c r="CU42" s="164">
        <v>-65.665199999999999</v>
      </c>
      <c r="CV42" s="164">
        <v>-21.6478</v>
      </c>
      <c r="CW42" s="164">
        <v>3.4864999999999999</v>
      </c>
      <c r="CX42" s="164">
        <v>35.67</v>
      </c>
      <c r="CY42" s="164">
        <v>26.61</v>
      </c>
      <c r="CZ42" s="164">
        <v>12.661099999999999</v>
      </c>
      <c r="DA42" s="164">
        <v>12.5031</v>
      </c>
      <c r="DB42" s="164">
        <v>-11.95</v>
      </c>
      <c r="DC42" s="165"/>
      <c r="DD42" s="164">
        <v>-10.6645</v>
      </c>
      <c r="DE42" s="164">
        <v>-10.8245</v>
      </c>
      <c r="DF42" s="164">
        <v>22.407699999999998</v>
      </c>
      <c r="DG42" s="165"/>
      <c r="DH42" s="164">
        <v>-6.2487000000000004</v>
      </c>
      <c r="DI42" s="164">
        <v>-12.7</v>
      </c>
      <c r="DJ42" s="164">
        <v>-12</v>
      </c>
      <c r="DK42" s="164">
        <v>-2.5024000000000002</v>
      </c>
      <c r="DL42" s="164">
        <v>6.1771000000000003</v>
      </c>
      <c r="DM42" s="164">
        <v>41.168500000000002</v>
      </c>
      <c r="DN42" s="164">
        <v>15.9628</v>
      </c>
      <c r="DO42" s="164">
        <v>7.09</v>
      </c>
      <c r="DP42" s="164">
        <v>-2.31</v>
      </c>
      <c r="DQ42" s="164">
        <v>12.96</v>
      </c>
      <c r="DR42" s="164">
        <v>-22.976299999999998</v>
      </c>
      <c r="DS42" s="164">
        <v>-7.14</v>
      </c>
      <c r="DT42" s="164">
        <v>-7.22</v>
      </c>
      <c r="DU42" s="164">
        <v>26.82</v>
      </c>
      <c r="DV42" s="164">
        <v>30.42</v>
      </c>
      <c r="DW42" s="164">
        <v>-22.0182</v>
      </c>
      <c r="DX42" s="164">
        <v>-11.190899999999999</v>
      </c>
      <c r="DY42" s="164">
        <v>-43.471899999999998</v>
      </c>
      <c r="DZ42" s="164">
        <v>-42.1</v>
      </c>
      <c r="EA42" s="164">
        <v>35.977400000000003</v>
      </c>
      <c r="EB42" s="164">
        <v>10.8515</v>
      </c>
      <c r="EC42" s="164">
        <v>0.5968</v>
      </c>
      <c r="ED42" s="164">
        <v>0.8075</v>
      </c>
      <c r="EE42" s="164">
        <v>-22.238700000000001</v>
      </c>
      <c r="EF42" s="164">
        <v>-29.627300000000002</v>
      </c>
      <c r="EG42" s="164">
        <v>-12.318</v>
      </c>
      <c r="EH42" s="164">
        <v>-67.010000000000005</v>
      </c>
      <c r="EI42" s="164">
        <v>-9.8878000000000004</v>
      </c>
      <c r="EJ42" s="165"/>
      <c r="EK42" s="164">
        <v>-12.2623</v>
      </c>
      <c r="EL42" s="164">
        <v>-6.1662999999999997</v>
      </c>
      <c r="EM42" s="165"/>
      <c r="EN42" s="164">
        <v>-0.90910000000000002</v>
      </c>
      <c r="EO42" s="164">
        <v>-1.3168</v>
      </c>
      <c r="EP42" s="164">
        <v>2.5760000000000001</v>
      </c>
      <c r="EQ42" s="164">
        <v>-27.400099999999998</v>
      </c>
      <c r="ER42" s="164">
        <v>-27.339700000000001</v>
      </c>
      <c r="ES42" s="164">
        <v>13.030799999999999</v>
      </c>
      <c r="ET42" s="164">
        <v>0</v>
      </c>
      <c r="EU42" s="164">
        <v>-12.37</v>
      </c>
      <c r="EV42" s="164">
        <v>-0.1</v>
      </c>
      <c r="EW42" s="164">
        <v>4.1589999999999998</v>
      </c>
      <c r="EX42" s="164">
        <v>3.7408999999999999</v>
      </c>
      <c r="EY42" s="164">
        <v>-13.2044</v>
      </c>
      <c r="EZ42" s="164">
        <v>-2.0657000000000001</v>
      </c>
      <c r="FA42" s="164">
        <v>7.8273999999999999</v>
      </c>
      <c r="FB42" s="164">
        <v>12.2576</v>
      </c>
      <c r="FC42" s="164">
        <v>-26.7729</v>
      </c>
      <c r="FD42" s="165"/>
      <c r="FE42" s="165"/>
      <c r="FF42" s="165"/>
      <c r="FG42" s="164">
        <v>3.0308000000000002</v>
      </c>
      <c r="FH42" s="164">
        <v>0</v>
      </c>
      <c r="FI42" s="164">
        <v>0</v>
      </c>
      <c r="FJ42" s="164">
        <v>14.0663</v>
      </c>
      <c r="FK42" s="164">
        <v>13.564</v>
      </c>
      <c r="FL42" s="164">
        <v>-2.0095000000000001</v>
      </c>
      <c r="FM42" s="164">
        <v>25.761399999999998</v>
      </c>
      <c r="FN42" s="164">
        <v>25.7485</v>
      </c>
      <c r="FO42" s="164">
        <v>5.3544999999999998</v>
      </c>
      <c r="FP42" s="165"/>
      <c r="FQ42" s="164">
        <v>12.7163</v>
      </c>
      <c r="FR42" s="164">
        <v>-16.27</v>
      </c>
      <c r="FS42" s="164">
        <v>-4.9086999999999996</v>
      </c>
      <c r="FT42" s="164">
        <v>0.3417</v>
      </c>
      <c r="FU42" s="164">
        <v>2.68</v>
      </c>
      <c r="FV42" s="164">
        <v>-1.77</v>
      </c>
      <c r="FW42" s="165"/>
      <c r="FX42" s="165"/>
      <c r="FY42" s="164">
        <v>6.633</v>
      </c>
      <c r="FZ42" s="164">
        <v>1.3180000000000001</v>
      </c>
      <c r="GA42" s="165"/>
      <c r="GB42" s="164">
        <v>30.71</v>
      </c>
      <c r="GC42" s="164">
        <v>-31.0227</v>
      </c>
      <c r="GD42" s="164">
        <v>-22.883199999999999</v>
      </c>
      <c r="GE42" s="164">
        <v>-3.65</v>
      </c>
      <c r="GF42" s="164">
        <v>30.853200000000001</v>
      </c>
      <c r="GG42" s="165"/>
      <c r="GH42" s="164">
        <v>27.047000000000001</v>
      </c>
      <c r="GI42" s="165"/>
      <c r="GJ42" s="164">
        <v>-9.4422999999999995</v>
      </c>
      <c r="GK42" s="164">
        <v>2.9260999999999999</v>
      </c>
      <c r="GL42" s="165"/>
      <c r="GM42" s="165"/>
      <c r="GN42" s="165"/>
      <c r="GO42" s="164">
        <v>-21.870100000000001</v>
      </c>
      <c r="GP42" s="164">
        <v>3.3988999999999998</v>
      </c>
      <c r="GQ42" s="164">
        <v>-32.604399999999998</v>
      </c>
      <c r="GR42" s="164">
        <v>6.1490999999999998</v>
      </c>
      <c r="GS42" s="164">
        <v>5.3486000000000002</v>
      </c>
      <c r="GT42" s="164">
        <v>140.5864</v>
      </c>
      <c r="GU42" s="164">
        <v>-6.5384000000000002</v>
      </c>
      <c r="GV42" s="164">
        <v>-7.5282999999999998</v>
      </c>
      <c r="GW42" s="164">
        <v>-17.6633</v>
      </c>
      <c r="GX42" s="164">
        <v>3.4218000000000002</v>
      </c>
      <c r="GY42" s="164">
        <v>8.1173000000000002</v>
      </c>
      <c r="GZ42" s="164">
        <v>8.0775000000000006</v>
      </c>
      <c r="HA42" s="164">
        <v>3</v>
      </c>
      <c r="HB42" s="164">
        <v>42.414200000000001</v>
      </c>
      <c r="HC42" s="164">
        <v>42.975499999999997</v>
      </c>
      <c r="HD42" s="164">
        <v>-22.63</v>
      </c>
      <c r="HE42" s="164">
        <v>24.833600000000001</v>
      </c>
      <c r="HF42" s="164">
        <v>21.669699999999999</v>
      </c>
      <c r="HG42" s="164">
        <v>32.146099999999997</v>
      </c>
      <c r="HH42" s="164">
        <v>44.807899999999997</v>
      </c>
      <c r="HI42" s="164">
        <v>-7.6867000000000001</v>
      </c>
      <c r="HJ42" s="164">
        <v>-7.2598000000000003</v>
      </c>
      <c r="HK42" s="164">
        <v>0</v>
      </c>
      <c r="HL42" s="165"/>
      <c r="HM42" s="164">
        <v>0</v>
      </c>
      <c r="HN42" s="164">
        <v>-12.4892</v>
      </c>
      <c r="HO42" s="164">
        <v>54.3855</v>
      </c>
      <c r="HP42" s="165"/>
      <c r="HQ42" s="164">
        <v>-26.075099999999999</v>
      </c>
      <c r="HR42" s="164">
        <v>-24.800599999999999</v>
      </c>
      <c r="HS42" s="164">
        <v>-17.543700000000001</v>
      </c>
      <c r="HT42" s="164">
        <v>-17.872499999999999</v>
      </c>
      <c r="HU42" s="164">
        <v>25.74</v>
      </c>
      <c r="HV42" s="164">
        <v>25.67</v>
      </c>
      <c r="HW42" s="164">
        <v>-39.200000000000003</v>
      </c>
      <c r="HX42" s="164">
        <v>-38.799999999999997</v>
      </c>
      <c r="HY42" s="164">
        <v>1.2662</v>
      </c>
      <c r="HZ42" s="164">
        <v>-7.52</v>
      </c>
      <c r="IA42" s="164">
        <v>25.241700000000002</v>
      </c>
      <c r="IB42" s="164">
        <v>23.247499999999999</v>
      </c>
      <c r="IC42" s="164">
        <v>24.124500000000001</v>
      </c>
      <c r="ID42" s="164">
        <v>-17.399999999999999</v>
      </c>
      <c r="IE42" s="164">
        <v>-37.200000000000003</v>
      </c>
      <c r="IF42" s="164">
        <v>12</v>
      </c>
      <c r="IG42" s="164">
        <v>11.5</v>
      </c>
      <c r="IH42" s="164">
        <v>-18.2529</v>
      </c>
      <c r="II42" s="164">
        <v>-18.171800000000001</v>
      </c>
      <c r="IJ42" s="164">
        <v>-85.817599999999999</v>
      </c>
      <c r="IK42" s="164">
        <v>-30.072700000000001</v>
      </c>
      <c r="IL42" s="164">
        <v>-246.9264</v>
      </c>
      <c r="IM42" s="164">
        <v>15.6379</v>
      </c>
      <c r="IN42" s="164">
        <v>-21.430800000000001</v>
      </c>
      <c r="IO42" s="164">
        <v>68.207099999999997</v>
      </c>
      <c r="IP42" s="164">
        <v>91.455500000000001</v>
      </c>
      <c r="IQ42" s="164">
        <v>138.03399999999999</v>
      </c>
      <c r="IR42" s="164">
        <v>36.290599999999998</v>
      </c>
      <c r="IS42" s="164">
        <v>7.2847999999999997</v>
      </c>
      <c r="IT42" s="164">
        <v>26.02</v>
      </c>
      <c r="IU42" s="164">
        <v>24.4682</v>
      </c>
      <c r="IV42" s="164">
        <v>-32.770899999999997</v>
      </c>
      <c r="IW42" s="164">
        <v>176.55719999999999</v>
      </c>
      <c r="IX42" s="164">
        <v>-142.0975</v>
      </c>
      <c r="IY42" s="164">
        <v>44.010300000000001</v>
      </c>
      <c r="IZ42" s="164">
        <v>-32.418900000000001</v>
      </c>
      <c r="JA42" s="164">
        <v>-0.86550000000000005</v>
      </c>
      <c r="JB42" s="165"/>
      <c r="JC42" s="164">
        <v>-6.64</v>
      </c>
      <c r="JD42" s="164">
        <v>-0.44900000000000001</v>
      </c>
      <c r="JE42" s="164">
        <v>-0.46200000000000002</v>
      </c>
      <c r="JF42" s="164">
        <v>1.84</v>
      </c>
      <c r="JG42" s="164">
        <v>-0.72</v>
      </c>
      <c r="JH42" s="164">
        <v>-1.2907999999999999</v>
      </c>
      <c r="JI42" s="164">
        <v>-4.9210000000000003</v>
      </c>
      <c r="JJ42" s="164">
        <v>14.268700000000001</v>
      </c>
      <c r="JK42" s="164">
        <v>-10.8385</v>
      </c>
      <c r="JL42" s="164">
        <v>-6.4</v>
      </c>
      <c r="JM42" s="164">
        <v>7.6390000000000002</v>
      </c>
      <c r="JN42" s="164">
        <v>7.7560000000000002</v>
      </c>
      <c r="JO42" s="164">
        <v>2.5583999999999998</v>
      </c>
      <c r="JP42" s="164">
        <v>2.9611999999999998</v>
      </c>
      <c r="JQ42" s="164">
        <v>3.2046999999999999</v>
      </c>
      <c r="JR42" s="164">
        <v>3.0055000000000001</v>
      </c>
      <c r="JS42" s="164">
        <v>4.2613000000000003</v>
      </c>
      <c r="JT42" s="165"/>
      <c r="JU42" s="164">
        <v>21.2</v>
      </c>
      <c r="JV42" s="164">
        <v>3.1389999999999998</v>
      </c>
      <c r="JW42" s="164">
        <v>0.38</v>
      </c>
      <c r="JX42" s="165"/>
      <c r="JY42" s="164">
        <v>-13.3102</v>
      </c>
      <c r="JZ42" s="164">
        <v>-0.89180000000000004</v>
      </c>
      <c r="KA42" s="164">
        <v>-24.0488</v>
      </c>
      <c r="KB42" s="164">
        <v>-11.777100000000001</v>
      </c>
      <c r="KC42" s="164">
        <v>-3.2214</v>
      </c>
      <c r="KD42" s="164">
        <v>-25.030100000000001</v>
      </c>
      <c r="KE42" s="164">
        <v>-1.8753</v>
      </c>
      <c r="KF42" s="164">
        <v>-23.1</v>
      </c>
      <c r="KG42" s="164">
        <v>5.2</v>
      </c>
      <c r="KH42" s="165"/>
      <c r="KI42" s="164">
        <v>-110.3165</v>
      </c>
    </row>
    <row r="43" spans="1:295" ht="18" customHeight="1" x14ac:dyDescent="0.3">
      <c r="A43" s="160" t="s">
        <v>27</v>
      </c>
      <c r="B43" s="160" t="s">
        <v>878</v>
      </c>
      <c r="C43" s="164">
        <v>0</v>
      </c>
      <c r="D43" s="164">
        <v>0.71030000000000004</v>
      </c>
      <c r="E43" s="164">
        <v>-2.0680999999999998</v>
      </c>
      <c r="F43" s="164">
        <v>3.9217</v>
      </c>
      <c r="G43" s="164">
        <v>8.7969000000000008</v>
      </c>
      <c r="H43" s="165"/>
      <c r="I43" s="164">
        <v>16.920000000000002</v>
      </c>
      <c r="J43" s="165"/>
      <c r="K43" s="164">
        <v>17.680800000000001</v>
      </c>
      <c r="L43" s="164">
        <v>7.3217999999999996</v>
      </c>
      <c r="M43" s="164">
        <v>10.422800000000001</v>
      </c>
      <c r="N43" s="165"/>
      <c r="O43" s="164">
        <v>-28.6</v>
      </c>
      <c r="P43" s="164">
        <v>4.4000000000000004</v>
      </c>
      <c r="Q43" s="164">
        <v>4.968</v>
      </c>
      <c r="R43" s="164">
        <v>-19.8</v>
      </c>
      <c r="S43" s="164">
        <v>2.9154</v>
      </c>
      <c r="T43" s="164">
        <v>-0.50180000000000002</v>
      </c>
      <c r="U43" s="164">
        <v>4.7770000000000001</v>
      </c>
      <c r="V43" s="164">
        <v>4.5804</v>
      </c>
      <c r="W43" s="164">
        <v>7.9527999999999999</v>
      </c>
      <c r="X43" s="165"/>
      <c r="Y43" s="165"/>
      <c r="Z43" s="165"/>
      <c r="AA43" s="165"/>
      <c r="AB43" s="164">
        <v>-0.53590000000000004</v>
      </c>
      <c r="AC43" s="164">
        <v>-1.2370000000000001</v>
      </c>
      <c r="AD43" s="164">
        <v>-1.206</v>
      </c>
      <c r="AE43" s="164">
        <v>12.496</v>
      </c>
      <c r="AF43" s="164">
        <v>-11.1</v>
      </c>
      <c r="AG43" s="164">
        <v>-4.4000000000000004</v>
      </c>
      <c r="AH43" s="164">
        <v>1.778</v>
      </c>
      <c r="AI43" s="164">
        <v>0.29699999999999999</v>
      </c>
      <c r="AJ43" s="164">
        <v>-19.86</v>
      </c>
      <c r="AK43" s="164">
        <v>-19.88</v>
      </c>
      <c r="AL43" s="165"/>
      <c r="AM43" s="164">
        <v>-6.8</v>
      </c>
      <c r="AN43" s="164">
        <v>-6.85</v>
      </c>
      <c r="AO43" s="164">
        <v>7.7363999999999997</v>
      </c>
      <c r="AP43" s="164">
        <v>3.2797000000000001</v>
      </c>
      <c r="AQ43" s="164">
        <v>19.917999999999999</v>
      </c>
      <c r="AR43" s="164">
        <v>22.640599999999999</v>
      </c>
      <c r="AS43" s="164">
        <v>-16.511700000000001</v>
      </c>
      <c r="AT43" s="164">
        <v>-15.8072</v>
      </c>
      <c r="AU43" s="164">
        <v>-15.813000000000001</v>
      </c>
      <c r="AV43" s="164">
        <v>0.3679</v>
      </c>
      <c r="AW43" s="164">
        <v>0.50560000000000005</v>
      </c>
      <c r="AX43" s="164">
        <v>-17.012799999999999</v>
      </c>
      <c r="AY43" s="164">
        <v>-14.467599999999999</v>
      </c>
      <c r="AZ43" s="164">
        <v>3.9578000000000002</v>
      </c>
      <c r="BA43" s="164">
        <v>21.163399999999999</v>
      </c>
      <c r="BB43" s="164">
        <v>-8.1648999999999994</v>
      </c>
      <c r="BC43" s="164">
        <v>13.3094</v>
      </c>
      <c r="BD43" s="164">
        <v>-8</v>
      </c>
      <c r="BE43" s="164">
        <v>-8</v>
      </c>
      <c r="BF43" s="164">
        <v>-20.217500000000001</v>
      </c>
      <c r="BG43" s="164">
        <v>-20.3703</v>
      </c>
      <c r="BH43" s="164">
        <v>-8.5025999999999993</v>
      </c>
      <c r="BI43" s="165"/>
      <c r="BJ43" s="164">
        <v>8.5821000000000005</v>
      </c>
      <c r="BK43" s="164">
        <v>3.8976999999999999</v>
      </c>
      <c r="BL43" s="164">
        <v>2.0148000000000001</v>
      </c>
      <c r="BM43" s="164">
        <v>1.4024000000000001</v>
      </c>
      <c r="BN43" s="164">
        <v>-106.2959</v>
      </c>
      <c r="BO43" s="164">
        <v>89.815899999999999</v>
      </c>
      <c r="BP43" s="164">
        <v>89.876999999999995</v>
      </c>
      <c r="BQ43" s="164">
        <v>-7.7171000000000003</v>
      </c>
      <c r="BR43" s="164">
        <v>-72.655600000000007</v>
      </c>
      <c r="BS43" s="165"/>
      <c r="BT43" s="165"/>
      <c r="BU43" s="165"/>
      <c r="BV43" s="164">
        <v>29.160299999999999</v>
      </c>
      <c r="BW43" s="164">
        <v>10.74</v>
      </c>
      <c r="BX43" s="164">
        <v>9.82</v>
      </c>
      <c r="BY43" s="164">
        <v>-4.92</v>
      </c>
      <c r="BZ43" s="164">
        <v>7.17</v>
      </c>
      <c r="CA43" s="164">
        <v>-22.9025</v>
      </c>
      <c r="CB43" s="164">
        <v>-22.7685</v>
      </c>
      <c r="CC43" s="164">
        <v>31.749300000000002</v>
      </c>
      <c r="CD43" s="164">
        <v>30.436800000000002</v>
      </c>
      <c r="CE43" s="164">
        <v>-5.8635999999999999</v>
      </c>
      <c r="CF43" s="164">
        <v>-18.953499999999998</v>
      </c>
      <c r="CG43" s="164">
        <v>-18.775500000000001</v>
      </c>
      <c r="CH43" s="164">
        <v>8.3600999999999992</v>
      </c>
      <c r="CI43" s="164">
        <v>12.2006</v>
      </c>
      <c r="CJ43" s="165"/>
      <c r="CK43" s="165"/>
      <c r="CL43" s="164">
        <v>53.4</v>
      </c>
      <c r="CM43" s="164">
        <v>-19.2</v>
      </c>
      <c r="CN43" s="164">
        <v>-3.71</v>
      </c>
      <c r="CO43" s="164">
        <v>37.909199999999998</v>
      </c>
      <c r="CP43" s="164">
        <v>37.8249</v>
      </c>
      <c r="CQ43" s="164">
        <v>36.710799999999999</v>
      </c>
      <c r="CR43" s="164">
        <v>94.288300000000007</v>
      </c>
      <c r="CS43" s="164">
        <v>94.815799999999996</v>
      </c>
      <c r="CT43" s="164">
        <v>-23.656400000000001</v>
      </c>
      <c r="CU43" s="164">
        <v>-84.057100000000005</v>
      </c>
      <c r="CV43" s="164">
        <v>-20.729800000000001</v>
      </c>
      <c r="CW43" s="164">
        <v>3.0415999999999999</v>
      </c>
      <c r="CX43" s="164">
        <v>35.39</v>
      </c>
      <c r="CY43" s="164">
        <v>23.93</v>
      </c>
      <c r="CZ43" s="164">
        <v>12.036099999999999</v>
      </c>
      <c r="DA43" s="164">
        <v>11.9171</v>
      </c>
      <c r="DB43" s="164">
        <v>-11.99</v>
      </c>
      <c r="DC43" s="165"/>
      <c r="DD43" s="164">
        <v>-13.516299999999999</v>
      </c>
      <c r="DE43" s="164">
        <v>-13.7905</v>
      </c>
      <c r="DF43" s="164">
        <v>25.9511</v>
      </c>
      <c r="DG43" s="165"/>
      <c r="DH43" s="164">
        <v>-6.1604999999999999</v>
      </c>
      <c r="DI43" s="164">
        <v>-10.7</v>
      </c>
      <c r="DJ43" s="164">
        <v>-11.5</v>
      </c>
      <c r="DK43" s="164">
        <v>-2.7673000000000001</v>
      </c>
      <c r="DL43" s="164">
        <v>5.8030999999999997</v>
      </c>
      <c r="DM43" s="164">
        <v>40.537599999999998</v>
      </c>
      <c r="DN43" s="164">
        <v>15.591699999999999</v>
      </c>
      <c r="DO43" s="164">
        <v>6.53</v>
      </c>
      <c r="DP43" s="164">
        <v>-1.55</v>
      </c>
      <c r="DQ43" s="164">
        <v>10.948499999999999</v>
      </c>
      <c r="DR43" s="164">
        <v>-26.033999999999999</v>
      </c>
      <c r="DS43" s="164">
        <v>-6.35</v>
      </c>
      <c r="DT43" s="164">
        <v>-6.5</v>
      </c>
      <c r="DU43" s="164">
        <v>25.01</v>
      </c>
      <c r="DV43" s="164">
        <v>28.85</v>
      </c>
      <c r="DW43" s="164">
        <v>-25.5273</v>
      </c>
      <c r="DX43" s="164">
        <v>-12.7364</v>
      </c>
      <c r="DY43" s="164">
        <v>-42.8857</v>
      </c>
      <c r="DZ43" s="164">
        <v>-41.445500000000003</v>
      </c>
      <c r="EA43" s="164">
        <v>26.572500000000002</v>
      </c>
      <c r="EB43" s="164">
        <v>4.1650999999999998</v>
      </c>
      <c r="EC43" s="164">
        <v>-5.4917999999999996</v>
      </c>
      <c r="ED43" s="164">
        <v>-5.1473000000000004</v>
      </c>
      <c r="EE43" s="164">
        <v>-24.357500000000002</v>
      </c>
      <c r="EF43" s="164">
        <v>-32.427500000000002</v>
      </c>
      <c r="EG43" s="164">
        <v>-11.914</v>
      </c>
      <c r="EH43" s="164">
        <v>-78.365300000000005</v>
      </c>
      <c r="EI43" s="164">
        <v>1.9505999999999999</v>
      </c>
      <c r="EJ43" s="165"/>
      <c r="EK43" s="164">
        <v>-5.9359000000000002</v>
      </c>
      <c r="EL43" s="164">
        <v>-5.6074000000000002</v>
      </c>
      <c r="EM43" s="165"/>
      <c r="EN43" s="164">
        <v>1.1954</v>
      </c>
      <c r="EO43" s="164">
        <v>0.97450000000000003</v>
      </c>
      <c r="EP43" s="164">
        <v>-21.507999999999999</v>
      </c>
      <c r="EQ43" s="164">
        <v>-26.211500000000001</v>
      </c>
      <c r="ER43" s="164">
        <v>-26.0092</v>
      </c>
      <c r="ES43" s="164">
        <v>12.9457</v>
      </c>
      <c r="ET43" s="164">
        <v>14.1</v>
      </c>
      <c r="EU43" s="164">
        <v>-10.31</v>
      </c>
      <c r="EV43" s="164">
        <v>0.1</v>
      </c>
      <c r="EW43" s="164">
        <v>3.8231999999999999</v>
      </c>
      <c r="EX43" s="164">
        <v>8.8834999999999997</v>
      </c>
      <c r="EY43" s="164">
        <v>-12.0227</v>
      </c>
      <c r="EZ43" s="164">
        <v>-1.1706000000000001</v>
      </c>
      <c r="FA43" s="164">
        <v>6.0667</v>
      </c>
      <c r="FB43" s="164">
        <v>14.045999999999999</v>
      </c>
      <c r="FC43" s="164">
        <v>-26.375800000000002</v>
      </c>
      <c r="FD43" s="165"/>
      <c r="FE43" s="165"/>
      <c r="FF43" s="165"/>
      <c r="FG43" s="164">
        <v>0</v>
      </c>
      <c r="FH43" s="164">
        <v>0</v>
      </c>
      <c r="FI43" s="164">
        <v>0</v>
      </c>
      <c r="FJ43" s="164">
        <v>10.8847</v>
      </c>
      <c r="FK43" s="164">
        <v>10.5497</v>
      </c>
      <c r="FL43" s="164">
        <v>3.3491</v>
      </c>
      <c r="FM43" s="164">
        <v>24.163699999999999</v>
      </c>
      <c r="FN43" s="164">
        <v>24.339500000000001</v>
      </c>
      <c r="FO43" s="164">
        <v>7.5275999999999996</v>
      </c>
      <c r="FP43" s="165"/>
      <c r="FQ43" s="164">
        <v>12.2182</v>
      </c>
      <c r="FR43" s="164">
        <v>-13.86</v>
      </c>
      <c r="FS43" s="164">
        <v>-5.0094000000000003</v>
      </c>
      <c r="FT43" s="164">
        <v>0.36830000000000002</v>
      </c>
      <c r="FU43" s="164">
        <v>3.34</v>
      </c>
      <c r="FV43" s="164">
        <v>-3.49</v>
      </c>
      <c r="FW43" s="165"/>
      <c r="FX43" s="165"/>
      <c r="FY43" s="164">
        <v>6.6210000000000004</v>
      </c>
      <c r="FZ43" s="164">
        <v>2.7989999999999999</v>
      </c>
      <c r="GA43" s="165"/>
      <c r="GB43" s="164">
        <v>34.53</v>
      </c>
      <c r="GC43" s="164">
        <v>-32.462400000000002</v>
      </c>
      <c r="GD43" s="164">
        <v>-24.619399999999999</v>
      </c>
      <c r="GE43" s="164">
        <v>-3.44</v>
      </c>
      <c r="GF43" s="164">
        <v>25.07</v>
      </c>
      <c r="GG43" s="165"/>
      <c r="GH43" s="164">
        <v>28.206800000000001</v>
      </c>
      <c r="GI43" s="165"/>
      <c r="GJ43" s="164">
        <v>-9.7203999999999997</v>
      </c>
      <c r="GK43" s="164">
        <v>3.0106999999999999</v>
      </c>
      <c r="GL43" s="165"/>
      <c r="GM43" s="165"/>
      <c r="GN43" s="164">
        <v>-14.742000000000001</v>
      </c>
      <c r="GO43" s="164">
        <v>-17.634399999999999</v>
      </c>
      <c r="GP43" s="164">
        <v>3.9712000000000001</v>
      </c>
      <c r="GQ43" s="164">
        <v>-34.537199999999999</v>
      </c>
      <c r="GR43" s="164">
        <v>6.3017000000000003</v>
      </c>
      <c r="GS43" s="164">
        <v>6.4757999999999996</v>
      </c>
      <c r="GT43" s="164">
        <v>139.22460000000001</v>
      </c>
      <c r="GU43" s="164">
        <v>-7.1191000000000004</v>
      </c>
      <c r="GV43" s="164">
        <v>-7.9595000000000002</v>
      </c>
      <c r="GW43" s="164">
        <v>-17.936499999999999</v>
      </c>
      <c r="GX43" s="164">
        <v>2.6770999999999998</v>
      </c>
      <c r="GY43" s="164">
        <v>7.9122000000000003</v>
      </c>
      <c r="GZ43" s="164">
        <v>8.0380000000000003</v>
      </c>
      <c r="HA43" s="164">
        <v>2.1374</v>
      </c>
      <c r="HB43" s="164">
        <v>45.83</v>
      </c>
      <c r="HC43" s="164">
        <v>47.446100000000001</v>
      </c>
      <c r="HD43" s="164">
        <v>-18.86</v>
      </c>
      <c r="HE43" s="164">
        <v>22.5306</v>
      </c>
      <c r="HF43" s="164">
        <v>17.4801</v>
      </c>
      <c r="HG43" s="164">
        <v>37.848799999999997</v>
      </c>
      <c r="HH43" s="164">
        <v>51.629199999999997</v>
      </c>
      <c r="HI43" s="164">
        <v>-4.6128999999999998</v>
      </c>
      <c r="HJ43" s="164">
        <v>-3.6650999999999998</v>
      </c>
      <c r="HK43" s="164">
        <v>-6.2172000000000001</v>
      </c>
      <c r="HL43" s="165"/>
      <c r="HM43" s="164">
        <v>0</v>
      </c>
      <c r="HN43" s="164">
        <v>-11.2058</v>
      </c>
      <c r="HO43" s="165"/>
      <c r="HP43" s="164">
        <v>53.7622</v>
      </c>
      <c r="HQ43" s="164">
        <v>-19.7578</v>
      </c>
      <c r="HR43" s="164">
        <v>-19.032699999999998</v>
      </c>
      <c r="HS43" s="164">
        <v>-15.8299</v>
      </c>
      <c r="HT43" s="164">
        <v>-16.095199999999998</v>
      </c>
      <c r="HU43" s="164">
        <v>25.76</v>
      </c>
      <c r="HV43" s="164">
        <v>25.86</v>
      </c>
      <c r="HW43" s="164">
        <v>-34.299999999999997</v>
      </c>
      <c r="HX43" s="164">
        <v>-33.299999999999997</v>
      </c>
      <c r="HY43" s="164">
        <v>1.2497</v>
      </c>
      <c r="HZ43" s="164">
        <v>-10.64</v>
      </c>
      <c r="IA43" s="164">
        <v>21.659800000000001</v>
      </c>
      <c r="IB43" s="164">
        <v>27.456099999999999</v>
      </c>
      <c r="IC43" s="164">
        <v>27.317</v>
      </c>
      <c r="ID43" s="164">
        <v>-17.8</v>
      </c>
      <c r="IE43" s="164">
        <v>-35.799999999999997</v>
      </c>
      <c r="IF43" s="164">
        <v>8.6999999999999993</v>
      </c>
      <c r="IG43" s="164">
        <v>8</v>
      </c>
      <c r="IH43" s="164">
        <v>-18.048200000000001</v>
      </c>
      <c r="II43" s="164">
        <v>-17.933599999999998</v>
      </c>
      <c r="IJ43" s="164">
        <v>-84.042000000000002</v>
      </c>
      <c r="IK43" s="164">
        <v>-36.542099999999998</v>
      </c>
      <c r="IL43" s="164">
        <v>-240.2629</v>
      </c>
      <c r="IM43" s="164">
        <v>26.195</v>
      </c>
      <c r="IN43" s="164">
        <v>-26.872499999999999</v>
      </c>
      <c r="IO43" s="164">
        <v>67.087100000000007</v>
      </c>
      <c r="IP43" s="164">
        <v>90.047499999999999</v>
      </c>
      <c r="IQ43" s="164">
        <v>134.7216</v>
      </c>
      <c r="IR43" s="164">
        <v>28.219799999999999</v>
      </c>
      <c r="IS43" s="164">
        <v>6.1127000000000002</v>
      </c>
      <c r="IT43" s="164">
        <v>24.3324</v>
      </c>
      <c r="IU43" s="164">
        <v>23.541399999999999</v>
      </c>
      <c r="IV43" s="164">
        <v>-32.360300000000002</v>
      </c>
      <c r="IW43" s="164">
        <v>181.7868</v>
      </c>
      <c r="IX43" s="164">
        <v>-129.8159</v>
      </c>
      <c r="IY43" s="164">
        <v>66.100800000000007</v>
      </c>
      <c r="IZ43" s="164">
        <v>-50.5807</v>
      </c>
      <c r="JA43" s="164">
        <v>-0.77270000000000005</v>
      </c>
      <c r="JB43" s="165"/>
      <c r="JC43" s="164">
        <v>-6.4</v>
      </c>
      <c r="JD43" s="164">
        <v>-0.114</v>
      </c>
      <c r="JE43" s="164">
        <v>-0.124</v>
      </c>
      <c r="JF43" s="164">
        <v>1.68</v>
      </c>
      <c r="JG43" s="164">
        <v>0.32</v>
      </c>
      <c r="JH43" s="164">
        <v>-2.5224000000000002</v>
      </c>
      <c r="JI43" s="164">
        <v>-6.4744000000000002</v>
      </c>
      <c r="JJ43" s="164">
        <v>13.9483</v>
      </c>
      <c r="JK43" s="164">
        <v>-10.8965</v>
      </c>
      <c r="JL43" s="164">
        <v>-4.3</v>
      </c>
      <c r="JM43" s="164">
        <v>7.6390000000000002</v>
      </c>
      <c r="JN43" s="164">
        <v>8.7850000000000001</v>
      </c>
      <c r="JO43" s="165"/>
      <c r="JP43" s="165"/>
      <c r="JQ43" s="164">
        <v>3.2791999999999999</v>
      </c>
      <c r="JR43" s="164">
        <v>3.8050999999999999</v>
      </c>
      <c r="JS43" s="164">
        <v>2.8641000000000001</v>
      </c>
      <c r="JT43" s="165"/>
      <c r="JU43" s="164">
        <v>20.2</v>
      </c>
      <c r="JV43" s="164">
        <v>2.3311999999999999</v>
      </c>
      <c r="JW43" s="164">
        <v>0.36</v>
      </c>
      <c r="JX43" s="165"/>
      <c r="JY43" s="164">
        <v>-14.117000000000001</v>
      </c>
      <c r="JZ43" s="164">
        <v>5.7000000000000002E-2</v>
      </c>
      <c r="KA43" s="164">
        <v>-22.8492</v>
      </c>
      <c r="KB43" s="164">
        <v>-12.3611</v>
      </c>
      <c r="KC43" s="164">
        <v>-4.5796000000000001</v>
      </c>
      <c r="KD43" s="164">
        <v>-24.645499999999998</v>
      </c>
      <c r="KE43" s="164">
        <v>-1.4641999999999999</v>
      </c>
      <c r="KF43" s="164">
        <v>-22.2</v>
      </c>
      <c r="KG43" s="164">
        <v>4.2</v>
      </c>
      <c r="KH43" s="165"/>
      <c r="KI43" s="164">
        <v>-110.5946</v>
      </c>
    </row>
    <row r="44" spans="1:295" ht="18" customHeight="1" x14ac:dyDescent="0.3">
      <c r="A44" s="160" t="s">
        <v>27</v>
      </c>
      <c r="B44" s="160" t="s">
        <v>879</v>
      </c>
      <c r="C44" s="164">
        <v>0</v>
      </c>
      <c r="D44" s="164">
        <v>0.15690000000000001</v>
      </c>
      <c r="E44" s="164">
        <v>-1.0807</v>
      </c>
      <c r="F44" s="164">
        <v>3.8934000000000002</v>
      </c>
      <c r="G44" s="164">
        <v>12.1706</v>
      </c>
      <c r="H44" s="165"/>
      <c r="I44" s="164">
        <v>23.842400000000001</v>
      </c>
      <c r="J44" s="165"/>
      <c r="K44" s="164">
        <v>6.3353000000000002</v>
      </c>
      <c r="L44" s="164">
        <v>9.6326999999999998</v>
      </c>
      <c r="M44" s="164">
        <v>12.583299999999999</v>
      </c>
      <c r="N44" s="165"/>
      <c r="O44" s="164">
        <v>-28.6</v>
      </c>
      <c r="P44" s="164">
        <v>4.4000000000000004</v>
      </c>
      <c r="Q44" s="164">
        <v>4.968</v>
      </c>
      <c r="R44" s="165"/>
      <c r="S44" s="164">
        <v>3.0973000000000002</v>
      </c>
      <c r="T44" s="164">
        <v>4.8478000000000003</v>
      </c>
      <c r="U44" s="164">
        <v>3.5579000000000001</v>
      </c>
      <c r="V44" s="164">
        <v>3.5118</v>
      </c>
      <c r="W44" s="164">
        <v>6.3742999999999999</v>
      </c>
      <c r="X44" s="165"/>
      <c r="Y44" s="165"/>
      <c r="Z44" s="165"/>
      <c r="AA44" s="165"/>
      <c r="AB44" s="164">
        <v>-0.40289999999999998</v>
      </c>
      <c r="AC44" s="164">
        <v>-0.997</v>
      </c>
      <c r="AD44" s="164">
        <v>-0.97099999999999997</v>
      </c>
      <c r="AE44" s="164">
        <v>12.603999999999999</v>
      </c>
      <c r="AF44" s="164">
        <v>-13.32</v>
      </c>
      <c r="AG44" s="164">
        <v>-4.4000000000000004</v>
      </c>
      <c r="AH44" s="164">
        <v>0.96199999999999997</v>
      </c>
      <c r="AI44" s="164">
        <v>0.307</v>
      </c>
      <c r="AJ44" s="164">
        <v>-17.41</v>
      </c>
      <c r="AK44" s="164">
        <v>-17.489999999999998</v>
      </c>
      <c r="AL44" s="165"/>
      <c r="AM44" s="164">
        <v>-8.0500000000000007</v>
      </c>
      <c r="AN44" s="164">
        <v>-7.97</v>
      </c>
      <c r="AO44" s="164">
        <v>7.1612999999999998</v>
      </c>
      <c r="AP44" s="164">
        <v>3.2887</v>
      </c>
      <c r="AQ44" s="164">
        <v>16.902100000000001</v>
      </c>
      <c r="AR44" s="164">
        <v>20.2697</v>
      </c>
      <c r="AS44" s="164">
        <v>-20.272500000000001</v>
      </c>
      <c r="AT44" s="164">
        <v>-12.0563</v>
      </c>
      <c r="AU44" s="164">
        <v>-11.991400000000001</v>
      </c>
      <c r="AV44" s="164">
        <v>14.0844</v>
      </c>
      <c r="AW44" s="164">
        <v>10.899100000000001</v>
      </c>
      <c r="AX44" s="164">
        <v>-20.495699999999999</v>
      </c>
      <c r="AY44" s="164">
        <v>-17.950500000000002</v>
      </c>
      <c r="AZ44" s="164">
        <v>4.7469000000000001</v>
      </c>
      <c r="BA44" s="164">
        <v>25.622499999999999</v>
      </c>
      <c r="BB44" s="164">
        <v>-3.0415999999999999</v>
      </c>
      <c r="BC44" s="164">
        <v>2.4009</v>
      </c>
      <c r="BD44" s="164">
        <v>-3.3</v>
      </c>
      <c r="BE44" s="164">
        <v>-3.2</v>
      </c>
      <c r="BF44" s="164">
        <v>-22.236899999999999</v>
      </c>
      <c r="BG44" s="164">
        <v>-21.7698</v>
      </c>
      <c r="BH44" s="164">
        <v>-4.7141000000000002</v>
      </c>
      <c r="BI44" s="165"/>
      <c r="BJ44" s="164">
        <v>1.3011999999999999</v>
      </c>
      <c r="BK44" s="164">
        <v>3.0878000000000001</v>
      </c>
      <c r="BL44" s="164">
        <v>2.9424999999999999</v>
      </c>
      <c r="BM44" s="164">
        <v>2.0933000000000002</v>
      </c>
      <c r="BN44" s="164">
        <v>-94.973600000000005</v>
      </c>
      <c r="BO44" s="164">
        <v>83.468100000000007</v>
      </c>
      <c r="BP44" s="164">
        <v>82.979799999999997</v>
      </c>
      <c r="BQ44" s="164">
        <v>-10.2019</v>
      </c>
      <c r="BR44" s="164">
        <v>-66.969099999999997</v>
      </c>
      <c r="BS44" s="165"/>
      <c r="BT44" s="165"/>
      <c r="BU44" s="165"/>
      <c r="BV44" s="164">
        <v>24.859100000000002</v>
      </c>
      <c r="BW44" s="164">
        <v>9.81</v>
      </c>
      <c r="BX44" s="164">
        <v>9.1</v>
      </c>
      <c r="BY44" s="164">
        <v>-5.41</v>
      </c>
      <c r="BZ44" s="164">
        <v>4.54</v>
      </c>
      <c r="CA44" s="164">
        <v>-22.9025</v>
      </c>
      <c r="CB44" s="164">
        <v>-22.9025</v>
      </c>
      <c r="CC44" s="164">
        <v>31.401499999999999</v>
      </c>
      <c r="CD44" s="164">
        <v>29.7301</v>
      </c>
      <c r="CE44" s="164">
        <v>-6.4169999999999998</v>
      </c>
      <c r="CF44" s="164">
        <v>-9.9899000000000004</v>
      </c>
      <c r="CG44" s="164">
        <v>-10.1326</v>
      </c>
      <c r="CH44" s="164">
        <v>2.2242000000000002</v>
      </c>
      <c r="CI44" s="164">
        <v>15.8409</v>
      </c>
      <c r="CJ44" s="165"/>
      <c r="CK44" s="165"/>
      <c r="CL44" s="164">
        <v>60.3</v>
      </c>
      <c r="CM44" s="164">
        <v>-28.1</v>
      </c>
      <c r="CN44" s="164">
        <v>-3.39</v>
      </c>
      <c r="CO44" s="164">
        <v>43.005200000000002</v>
      </c>
      <c r="CP44" s="164">
        <v>42.136800000000001</v>
      </c>
      <c r="CQ44" s="164">
        <v>40.704300000000003</v>
      </c>
      <c r="CR44" s="164">
        <v>85.421700000000001</v>
      </c>
      <c r="CS44" s="164">
        <v>84.830200000000005</v>
      </c>
      <c r="CT44" s="164">
        <v>-20.843399999999999</v>
      </c>
      <c r="CU44" s="164">
        <v>-77.059399999999997</v>
      </c>
      <c r="CV44" s="164">
        <v>-17.2989</v>
      </c>
      <c r="CW44" s="164">
        <v>3.3389000000000002</v>
      </c>
      <c r="CX44" s="164">
        <v>35.78</v>
      </c>
      <c r="CY44" s="164">
        <v>23.4</v>
      </c>
      <c r="CZ44" s="164">
        <v>12.348599999999999</v>
      </c>
      <c r="DA44" s="164">
        <v>12.4054</v>
      </c>
      <c r="DB44" s="164">
        <v>-12.33</v>
      </c>
      <c r="DC44" s="165"/>
      <c r="DD44" s="164">
        <v>-17.850000000000001</v>
      </c>
      <c r="DE44" s="164">
        <v>-17.517199999999999</v>
      </c>
      <c r="DF44" s="164">
        <v>22.7104</v>
      </c>
      <c r="DG44" s="165"/>
      <c r="DH44" s="164">
        <v>-6.4290000000000003</v>
      </c>
      <c r="DI44" s="164">
        <v>-12.5</v>
      </c>
      <c r="DJ44" s="164">
        <v>-12.9</v>
      </c>
      <c r="DK44" s="164">
        <v>-3.3483999999999998</v>
      </c>
      <c r="DL44" s="164">
        <v>6.7381000000000002</v>
      </c>
      <c r="DM44" s="164">
        <v>41.957099999999997</v>
      </c>
      <c r="DN44" s="164">
        <v>16.519500000000001</v>
      </c>
      <c r="DO44" s="164">
        <v>7.39</v>
      </c>
      <c r="DP44" s="164">
        <v>-2.09</v>
      </c>
      <c r="DQ44" s="164">
        <v>10.4625</v>
      </c>
      <c r="DR44" s="164">
        <v>-22.428799999999999</v>
      </c>
      <c r="DS44" s="164">
        <v>-0.75</v>
      </c>
      <c r="DT44" s="164">
        <v>-0.81</v>
      </c>
      <c r="DU44" s="164">
        <v>16.89</v>
      </c>
      <c r="DV44" s="164">
        <v>27.36</v>
      </c>
      <c r="DW44" s="164">
        <v>-21.9818</v>
      </c>
      <c r="DX44" s="164">
        <v>-10.8</v>
      </c>
      <c r="DY44" s="164">
        <v>-41.076099999999997</v>
      </c>
      <c r="DZ44" s="164">
        <v>-39.945500000000003</v>
      </c>
      <c r="EA44" s="164">
        <v>29.328299999999999</v>
      </c>
      <c r="EB44" s="164">
        <v>7.6940999999999997</v>
      </c>
      <c r="EC44" s="164">
        <v>-2.4024000000000001</v>
      </c>
      <c r="ED44" s="164">
        <v>-2.3323999999999998</v>
      </c>
      <c r="EE44" s="164">
        <v>-25.122299999999999</v>
      </c>
      <c r="EF44" s="164">
        <v>-34.671100000000003</v>
      </c>
      <c r="EG44" s="164">
        <v>-12.718999999999999</v>
      </c>
      <c r="EH44" s="164">
        <v>-72.488900000000001</v>
      </c>
      <c r="EI44" s="164">
        <v>-8.4228000000000005</v>
      </c>
      <c r="EJ44" s="165"/>
      <c r="EK44" s="164">
        <v>-4.6558999999999999</v>
      </c>
      <c r="EL44" s="164">
        <v>-4.3097000000000003</v>
      </c>
      <c r="EM44" s="165"/>
      <c r="EN44" s="164">
        <v>-0.57589999999999997</v>
      </c>
      <c r="EO44" s="164">
        <v>-0.90900000000000003</v>
      </c>
      <c r="EP44" s="164">
        <v>-18.948</v>
      </c>
      <c r="EQ44" s="164">
        <v>-22.029599999999999</v>
      </c>
      <c r="ER44" s="164">
        <v>-21.77</v>
      </c>
      <c r="ES44" s="164">
        <v>15.720499999999999</v>
      </c>
      <c r="ET44" s="164">
        <v>13.93</v>
      </c>
      <c r="EU44" s="164">
        <v>-12.1</v>
      </c>
      <c r="EV44" s="164">
        <v>0</v>
      </c>
      <c r="EW44" s="164">
        <v>3.6286</v>
      </c>
      <c r="EX44" s="164">
        <v>6.3506</v>
      </c>
      <c r="EY44" s="164">
        <v>-13.452500000000001</v>
      </c>
      <c r="EZ44" s="164">
        <v>-2.4942000000000002</v>
      </c>
      <c r="FA44" s="164">
        <v>6.2937000000000003</v>
      </c>
      <c r="FB44" s="164">
        <v>17.2516</v>
      </c>
      <c r="FC44" s="164">
        <v>-27.945699999999999</v>
      </c>
      <c r="FD44" s="165"/>
      <c r="FE44" s="165"/>
      <c r="FF44" s="165"/>
      <c r="FG44" s="164">
        <v>0</v>
      </c>
      <c r="FH44" s="164">
        <v>0</v>
      </c>
      <c r="FI44" s="164">
        <v>0</v>
      </c>
      <c r="FJ44" s="164">
        <v>11.387</v>
      </c>
      <c r="FK44" s="164">
        <v>11.2196</v>
      </c>
      <c r="FL44" s="164">
        <v>-3.1817000000000002</v>
      </c>
      <c r="FM44" s="164">
        <v>23.335699999999999</v>
      </c>
      <c r="FN44" s="164">
        <v>23.0108</v>
      </c>
      <c r="FO44" s="164">
        <v>2.8229000000000002</v>
      </c>
      <c r="FP44" s="165"/>
      <c r="FQ44" s="164">
        <v>13.614699999999999</v>
      </c>
      <c r="FR44" s="164">
        <v>-15.86</v>
      </c>
      <c r="FS44" s="164">
        <v>-4.4142999999999999</v>
      </c>
      <c r="FT44" s="164">
        <v>0.40400000000000003</v>
      </c>
      <c r="FU44" s="164">
        <v>2.99</v>
      </c>
      <c r="FV44" s="164">
        <v>-2.0499999999999998</v>
      </c>
      <c r="FW44" s="165"/>
      <c r="FX44" s="165"/>
      <c r="FY44" s="164">
        <v>6.6580000000000004</v>
      </c>
      <c r="FZ44" s="164">
        <v>1.7390000000000001</v>
      </c>
      <c r="GA44" s="165"/>
      <c r="GB44" s="164">
        <v>33.72</v>
      </c>
      <c r="GC44" s="164">
        <v>-27.652200000000001</v>
      </c>
      <c r="GD44" s="164">
        <v>-19.983000000000001</v>
      </c>
      <c r="GE44" s="164">
        <v>-2.8</v>
      </c>
      <c r="GF44" s="164">
        <v>24.8812</v>
      </c>
      <c r="GG44" s="165"/>
      <c r="GH44" s="164">
        <v>28.863499999999998</v>
      </c>
      <c r="GI44" s="165"/>
      <c r="GJ44" s="164">
        <v>-9.9690999999999992</v>
      </c>
      <c r="GK44" s="164">
        <v>3.3548</v>
      </c>
      <c r="GL44" s="165"/>
      <c r="GM44" s="165"/>
      <c r="GN44" s="164">
        <v>-12.643800000000001</v>
      </c>
      <c r="GO44" s="164">
        <v>-15.4947</v>
      </c>
      <c r="GP44" s="164">
        <v>0.73319999999999996</v>
      </c>
      <c r="GQ44" s="164">
        <v>-33.108600000000003</v>
      </c>
      <c r="GR44" s="164">
        <v>5.8079000000000001</v>
      </c>
      <c r="GS44" s="164">
        <v>5.9302000000000001</v>
      </c>
      <c r="GT44" s="164">
        <v>145.2022</v>
      </c>
      <c r="GU44" s="164">
        <v>-6.5023999999999997</v>
      </c>
      <c r="GV44" s="164">
        <v>-8.6791</v>
      </c>
      <c r="GW44" s="164">
        <v>-18.134399999999999</v>
      </c>
      <c r="GX44" s="164">
        <v>2.8858999999999999</v>
      </c>
      <c r="GY44" s="164">
        <v>8.6300000000000008</v>
      </c>
      <c r="GZ44" s="164">
        <v>8.9091000000000005</v>
      </c>
      <c r="HA44" s="164">
        <v>2</v>
      </c>
      <c r="HB44" s="164">
        <v>20.674099999999999</v>
      </c>
      <c r="HC44" s="164">
        <v>22.142499999999998</v>
      </c>
      <c r="HD44" s="164">
        <v>-7.96</v>
      </c>
      <c r="HE44" s="164">
        <v>11.664199999999999</v>
      </c>
      <c r="HF44" s="164">
        <v>20.452500000000001</v>
      </c>
      <c r="HG44" s="164">
        <v>36.450000000000003</v>
      </c>
      <c r="HH44" s="164">
        <v>51.837699999999998</v>
      </c>
      <c r="HI44" s="164">
        <v>20.1721</v>
      </c>
      <c r="HJ44" s="164">
        <v>20.813400000000001</v>
      </c>
      <c r="HK44" s="164">
        <v>-10.332700000000001</v>
      </c>
      <c r="HL44" s="164">
        <v>-10.841100000000001</v>
      </c>
      <c r="HM44" s="164">
        <v>0</v>
      </c>
      <c r="HN44" s="164">
        <v>0</v>
      </c>
      <c r="HO44" s="165"/>
      <c r="HP44" s="165"/>
      <c r="HQ44" s="164">
        <v>-19.202999999999999</v>
      </c>
      <c r="HR44" s="164">
        <v>-17.895600000000002</v>
      </c>
      <c r="HS44" s="164">
        <v>-15.2403</v>
      </c>
      <c r="HT44" s="164">
        <v>-15.5626</v>
      </c>
      <c r="HU44" s="164">
        <v>19.79</v>
      </c>
      <c r="HV44" s="164">
        <v>19.79</v>
      </c>
      <c r="HW44" s="164">
        <v>-36.6</v>
      </c>
      <c r="HX44" s="164">
        <v>-36.9</v>
      </c>
      <c r="HY44" s="164">
        <v>1.2845</v>
      </c>
      <c r="HZ44" s="164">
        <v>-7.36</v>
      </c>
      <c r="IA44" s="164">
        <v>25.401299999999999</v>
      </c>
      <c r="IB44" s="164">
        <v>24.022099999999998</v>
      </c>
      <c r="IC44" s="164">
        <v>24.240500000000001</v>
      </c>
      <c r="ID44" s="164">
        <v>-18.2</v>
      </c>
      <c r="IE44" s="164">
        <v>-36.299999999999997</v>
      </c>
      <c r="IF44" s="164">
        <v>7.3</v>
      </c>
      <c r="IG44" s="164">
        <v>6.7</v>
      </c>
      <c r="IH44" s="164">
        <v>-17.9724</v>
      </c>
      <c r="II44" s="164">
        <v>-17.963999999999999</v>
      </c>
      <c r="IJ44" s="164">
        <v>-75.652799999999999</v>
      </c>
      <c r="IK44" s="164">
        <v>-26.430399999999999</v>
      </c>
      <c r="IL44" s="164">
        <v>-246.0917</v>
      </c>
      <c r="IM44" s="164">
        <v>23.693200000000001</v>
      </c>
      <c r="IN44" s="164">
        <v>-27.7791</v>
      </c>
      <c r="IO44" s="164">
        <v>70.354799999999997</v>
      </c>
      <c r="IP44" s="164">
        <v>84.067899999999995</v>
      </c>
      <c r="IQ44" s="164">
        <v>140.74350000000001</v>
      </c>
      <c r="IR44" s="164">
        <v>27.590900000000001</v>
      </c>
      <c r="IS44" s="164">
        <v>10.1614</v>
      </c>
      <c r="IT44" s="164">
        <v>27.581800000000001</v>
      </c>
      <c r="IU44" s="164">
        <v>24.656199999999998</v>
      </c>
      <c r="IV44" s="164">
        <v>-35.917900000000003</v>
      </c>
      <c r="IW44" s="164">
        <v>190.4162</v>
      </c>
      <c r="IX44" s="164">
        <v>-129.55529999999999</v>
      </c>
      <c r="IY44" s="164">
        <v>75.7012</v>
      </c>
      <c r="IZ44" s="164">
        <v>-61.1661</v>
      </c>
      <c r="JA44" s="164">
        <v>-2.3199999999999998E-2</v>
      </c>
      <c r="JB44" s="165"/>
      <c r="JC44" s="164">
        <v>-7.28</v>
      </c>
      <c r="JD44" s="164">
        <v>-0.6</v>
      </c>
      <c r="JE44" s="164">
        <v>-0.60899999999999999</v>
      </c>
      <c r="JF44" s="164">
        <v>2.64</v>
      </c>
      <c r="JG44" s="164">
        <v>0</v>
      </c>
      <c r="JH44" s="164">
        <v>-2.5924</v>
      </c>
      <c r="JI44" s="164">
        <v>-6.5598999999999998</v>
      </c>
      <c r="JJ44" s="164">
        <v>13.0694</v>
      </c>
      <c r="JK44" s="164">
        <v>-10.869</v>
      </c>
      <c r="JL44" s="164">
        <v>-5</v>
      </c>
      <c r="JM44" s="164">
        <v>8.1929999999999996</v>
      </c>
      <c r="JN44" s="164">
        <v>7.3040000000000003</v>
      </c>
      <c r="JO44" s="164">
        <v>0</v>
      </c>
      <c r="JP44" s="164">
        <v>0</v>
      </c>
      <c r="JQ44" s="164">
        <v>4.1368999999999998</v>
      </c>
      <c r="JR44" s="164">
        <v>3.0162</v>
      </c>
      <c r="JS44" s="164">
        <v>4.0128000000000004</v>
      </c>
      <c r="JT44" s="165"/>
      <c r="JU44" s="164">
        <v>21.3</v>
      </c>
      <c r="JV44" s="164">
        <v>3.0735000000000001</v>
      </c>
      <c r="JW44" s="164">
        <v>0.39</v>
      </c>
      <c r="JX44" s="165"/>
      <c r="JY44" s="164">
        <v>0</v>
      </c>
      <c r="JZ44" s="164">
        <v>-16.430399999999999</v>
      </c>
      <c r="KA44" s="164">
        <v>-19.427399999999999</v>
      </c>
      <c r="KB44" s="164">
        <v>0</v>
      </c>
      <c r="KC44" s="164">
        <v>11.793100000000001</v>
      </c>
      <c r="KD44" s="164">
        <v>-13.568300000000001</v>
      </c>
      <c r="KE44" s="164">
        <v>0</v>
      </c>
      <c r="KF44" s="164">
        <v>-22.7</v>
      </c>
      <c r="KG44" s="164">
        <v>5.5</v>
      </c>
      <c r="KH44" s="165"/>
      <c r="KI44" s="164">
        <v>-106.88979999999999</v>
      </c>
    </row>
    <row r="45" spans="1:295" ht="18" customHeight="1" x14ac:dyDescent="0.3">
      <c r="A45" s="160" t="s">
        <v>27</v>
      </c>
      <c r="B45" s="160" t="s">
        <v>880</v>
      </c>
      <c r="C45" s="164">
        <v>0</v>
      </c>
      <c r="D45" s="164">
        <v>1.5343</v>
      </c>
      <c r="E45" s="164">
        <v>-3.5522999999999998</v>
      </c>
      <c r="F45" s="164">
        <v>3.8184</v>
      </c>
      <c r="G45" s="164">
        <v>12.484500000000001</v>
      </c>
      <c r="H45" s="165"/>
      <c r="I45" s="164">
        <v>24.767700000000001</v>
      </c>
      <c r="J45" s="165"/>
      <c r="K45" s="164">
        <v>7.7519999999999998</v>
      </c>
      <c r="L45" s="164">
        <v>10.1227</v>
      </c>
      <c r="M45" s="164">
        <v>13.2049</v>
      </c>
      <c r="N45" s="165"/>
      <c r="O45" s="164">
        <v>-28.6</v>
      </c>
      <c r="P45" s="164">
        <v>6.6</v>
      </c>
      <c r="Q45" s="164">
        <v>4.1399999999999997</v>
      </c>
      <c r="R45" s="164">
        <v>-19.8</v>
      </c>
      <c r="S45" s="164">
        <v>3.1101000000000001</v>
      </c>
      <c r="T45" s="164">
        <v>4.0983000000000001</v>
      </c>
      <c r="U45" s="164">
        <v>4.6215999999999999</v>
      </c>
      <c r="V45" s="164">
        <v>4.4706000000000001</v>
      </c>
      <c r="W45" s="164">
        <v>8.0114000000000001</v>
      </c>
      <c r="X45" s="164">
        <v>3.0146999999999999</v>
      </c>
      <c r="Y45" s="164">
        <v>-2.2576000000000001</v>
      </c>
      <c r="Z45" s="164">
        <v>1.081</v>
      </c>
      <c r="AA45" s="165"/>
      <c r="AB45" s="164">
        <v>-0.60599999999999998</v>
      </c>
      <c r="AC45" s="164">
        <v>-0.84799999999999998</v>
      </c>
      <c r="AD45" s="164">
        <v>-0.84</v>
      </c>
      <c r="AE45" s="164">
        <v>12.961</v>
      </c>
      <c r="AF45" s="164">
        <v>-11.1</v>
      </c>
      <c r="AG45" s="164">
        <v>-2.2000000000000002</v>
      </c>
      <c r="AH45" s="164">
        <v>2.4209999999999998</v>
      </c>
      <c r="AI45" s="164">
        <v>0.32200000000000001</v>
      </c>
      <c r="AJ45" s="164">
        <v>-16.11</v>
      </c>
      <c r="AK45" s="164">
        <v>-16.18</v>
      </c>
      <c r="AL45" s="165"/>
      <c r="AM45" s="164">
        <v>-8.1</v>
      </c>
      <c r="AN45" s="164">
        <v>-8.1199999999999992</v>
      </c>
      <c r="AO45" s="164">
        <v>6.9947999999999997</v>
      </c>
      <c r="AP45" s="164">
        <v>3.3820000000000001</v>
      </c>
      <c r="AQ45" s="164">
        <v>13.3009</v>
      </c>
      <c r="AR45" s="164">
        <v>16.957599999999999</v>
      </c>
      <c r="AS45" s="164">
        <v>-17.109200000000001</v>
      </c>
      <c r="AT45" s="164">
        <v>-9.9130000000000003</v>
      </c>
      <c r="AU45" s="164">
        <v>-10.0999</v>
      </c>
      <c r="AV45" s="164">
        <v>-0.48199999999999998</v>
      </c>
      <c r="AW45" s="164">
        <v>-0.41360000000000002</v>
      </c>
      <c r="AX45" s="164">
        <v>-19.022200000000002</v>
      </c>
      <c r="AY45" s="164">
        <v>-16.744900000000001</v>
      </c>
      <c r="AZ45" s="164">
        <v>2.7742</v>
      </c>
      <c r="BA45" s="164">
        <v>14.305400000000001</v>
      </c>
      <c r="BB45" s="164">
        <v>4.3947000000000003</v>
      </c>
      <c r="BC45" s="164">
        <v>3.7946</v>
      </c>
      <c r="BD45" s="164">
        <v>-3.7</v>
      </c>
      <c r="BE45" s="164">
        <v>-3.7</v>
      </c>
      <c r="BF45" s="164">
        <v>-22.795000000000002</v>
      </c>
      <c r="BG45" s="164">
        <v>-23.035299999999999</v>
      </c>
      <c r="BH45" s="164">
        <v>-4.4703999999999997</v>
      </c>
      <c r="BI45" s="165"/>
      <c r="BJ45" s="164">
        <v>2.8658000000000001</v>
      </c>
      <c r="BK45" s="164">
        <v>3.4207999999999998</v>
      </c>
      <c r="BL45" s="164">
        <v>3.9748999999999999</v>
      </c>
      <c r="BM45" s="164">
        <v>2.6722000000000001</v>
      </c>
      <c r="BN45" s="164">
        <v>-81.484399999999994</v>
      </c>
      <c r="BO45" s="164">
        <v>85.482299999999995</v>
      </c>
      <c r="BP45" s="164">
        <v>85.665400000000005</v>
      </c>
      <c r="BQ45" s="164">
        <v>-20.259899999999998</v>
      </c>
      <c r="BR45" s="164">
        <v>-60.903500000000001</v>
      </c>
      <c r="BS45" s="165"/>
      <c r="BT45" s="165"/>
      <c r="BU45" s="165"/>
      <c r="BV45" s="164">
        <v>27.014600000000002</v>
      </c>
      <c r="BW45" s="164">
        <v>10.39</v>
      </c>
      <c r="BX45" s="164">
        <v>10.050000000000001</v>
      </c>
      <c r="BY45" s="164">
        <v>-4.4000000000000004</v>
      </c>
      <c r="BZ45" s="164">
        <v>5.61</v>
      </c>
      <c r="CA45" s="164">
        <v>-21.9648</v>
      </c>
      <c r="CB45" s="164">
        <v>-21.696899999999999</v>
      </c>
      <c r="CC45" s="164">
        <v>29.7743</v>
      </c>
      <c r="CD45" s="164">
        <v>27.9939</v>
      </c>
      <c r="CE45" s="164">
        <v>-5.7591999999999999</v>
      </c>
      <c r="CF45" s="164">
        <v>-10.897399999999999</v>
      </c>
      <c r="CG45" s="164">
        <v>-10.8499</v>
      </c>
      <c r="CH45" s="164">
        <v>2.8811</v>
      </c>
      <c r="CI45" s="164">
        <v>15.888199999999999</v>
      </c>
      <c r="CJ45" s="165"/>
      <c r="CK45" s="165"/>
      <c r="CL45" s="164">
        <v>62.1</v>
      </c>
      <c r="CM45" s="164">
        <v>-28.6</v>
      </c>
      <c r="CN45" s="164">
        <v>-3.38</v>
      </c>
      <c r="CO45" s="164">
        <v>44.057099999999998</v>
      </c>
      <c r="CP45" s="164">
        <v>43.552900000000001</v>
      </c>
      <c r="CQ45" s="164">
        <v>42.995800000000003</v>
      </c>
      <c r="CR45" s="164">
        <v>81.273700000000005</v>
      </c>
      <c r="CS45" s="164">
        <v>81.94</v>
      </c>
      <c r="CT45" s="164">
        <v>-18.922000000000001</v>
      </c>
      <c r="CU45" s="164">
        <v>-76.486000000000004</v>
      </c>
      <c r="CV45" s="164">
        <v>-16.000499999999999</v>
      </c>
      <c r="CW45" s="164">
        <v>3.5581</v>
      </c>
      <c r="CX45" s="164">
        <v>33.71</v>
      </c>
      <c r="CY45" s="164">
        <v>23.12</v>
      </c>
      <c r="CZ45" s="164">
        <v>11.723599999999999</v>
      </c>
      <c r="DA45" s="164">
        <v>11.9171</v>
      </c>
      <c r="DB45" s="164">
        <v>-11.93</v>
      </c>
      <c r="DC45" s="165"/>
      <c r="DD45" s="164">
        <v>-17.363800000000001</v>
      </c>
      <c r="DE45" s="164">
        <v>-17.3109</v>
      </c>
      <c r="DF45" s="164">
        <v>26.390899999999998</v>
      </c>
      <c r="DG45" s="165"/>
      <c r="DH45" s="164">
        <v>-6.1528999999999998</v>
      </c>
      <c r="DI45" s="164">
        <v>-13.5</v>
      </c>
      <c r="DJ45" s="164">
        <v>-13.5</v>
      </c>
      <c r="DK45" s="164">
        <v>-3.8245</v>
      </c>
      <c r="DL45" s="164">
        <v>6.5510999999999999</v>
      </c>
      <c r="DM45" s="164">
        <v>41.010800000000003</v>
      </c>
      <c r="DN45" s="164">
        <v>16.3339</v>
      </c>
      <c r="DO45" s="164">
        <v>7.15</v>
      </c>
      <c r="DP45" s="164">
        <v>-1.93</v>
      </c>
      <c r="DQ45" s="164">
        <v>9.423</v>
      </c>
      <c r="DR45" s="164">
        <v>-25.3064</v>
      </c>
      <c r="DS45" s="164">
        <v>-0.79</v>
      </c>
      <c r="DT45" s="164">
        <v>-0.81</v>
      </c>
      <c r="DU45" s="164">
        <v>16.09</v>
      </c>
      <c r="DV45" s="164">
        <v>26.44</v>
      </c>
      <c r="DW45" s="164">
        <v>-22.436399999999999</v>
      </c>
      <c r="DX45" s="164">
        <v>-11.3</v>
      </c>
      <c r="DY45" s="164">
        <v>-41.18</v>
      </c>
      <c r="DZ45" s="164">
        <v>-39.590899999999998</v>
      </c>
      <c r="EA45" s="164">
        <v>30.625</v>
      </c>
      <c r="EB45" s="164">
        <v>9.9405000000000001</v>
      </c>
      <c r="EC45" s="164">
        <v>-1.5785</v>
      </c>
      <c r="ED45" s="164">
        <v>-1.1348</v>
      </c>
      <c r="EE45" s="164">
        <v>-24.686499999999999</v>
      </c>
      <c r="EF45" s="164">
        <v>-35.362000000000002</v>
      </c>
      <c r="EG45" s="164">
        <v>-12.645</v>
      </c>
      <c r="EH45" s="164">
        <v>-58.823900000000002</v>
      </c>
      <c r="EI45" s="164">
        <v>-22.579499999999999</v>
      </c>
      <c r="EJ45" s="165"/>
      <c r="EK45" s="164">
        <v>-4.1113</v>
      </c>
      <c r="EL45" s="164">
        <v>-3.7368999999999999</v>
      </c>
      <c r="EM45" s="165"/>
      <c r="EN45" s="164">
        <v>-0.82540000000000002</v>
      </c>
      <c r="EO45" s="164">
        <v>-1.7131000000000001</v>
      </c>
      <c r="EP45" s="164">
        <v>-22.532</v>
      </c>
      <c r="EQ45" s="164">
        <v>-19.683</v>
      </c>
      <c r="ER45" s="164">
        <v>-19.4682</v>
      </c>
      <c r="ES45" s="164">
        <v>16.809000000000001</v>
      </c>
      <c r="ET45" s="164">
        <v>14.01</v>
      </c>
      <c r="EU45" s="164">
        <v>-8.19</v>
      </c>
      <c r="EV45" s="164">
        <v>0</v>
      </c>
      <c r="EW45" s="164">
        <v>3.6185999999999998</v>
      </c>
      <c r="EX45" s="164">
        <v>6.109</v>
      </c>
      <c r="EY45" s="164">
        <v>-12.574199999999999</v>
      </c>
      <c r="EZ45" s="164">
        <v>-1.6717</v>
      </c>
      <c r="FA45" s="164">
        <v>5.9188000000000001</v>
      </c>
      <c r="FB45" s="164">
        <v>16.3964</v>
      </c>
      <c r="FC45" s="164">
        <v>-28.319500000000001</v>
      </c>
      <c r="FD45" s="165"/>
      <c r="FE45" s="165"/>
      <c r="FF45" s="165"/>
      <c r="FG45" s="164">
        <v>0</v>
      </c>
      <c r="FH45" s="164">
        <v>0</v>
      </c>
      <c r="FI45" s="164">
        <v>0</v>
      </c>
      <c r="FJ45" s="164">
        <v>10.5497</v>
      </c>
      <c r="FK45" s="164">
        <v>10.5497</v>
      </c>
      <c r="FL45" s="164">
        <v>-5.5260999999999996</v>
      </c>
      <c r="FM45" s="164">
        <v>22.167999999999999</v>
      </c>
      <c r="FN45" s="164">
        <v>22.2668</v>
      </c>
      <c r="FO45" s="164">
        <v>0.41949999999999998</v>
      </c>
      <c r="FP45" s="165"/>
      <c r="FQ45" s="164">
        <v>13.7075</v>
      </c>
      <c r="FR45" s="164">
        <v>-17.2</v>
      </c>
      <c r="FS45" s="164">
        <v>-3.7057000000000002</v>
      </c>
      <c r="FT45" s="164">
        <v>0.37740000000000001</v>
      </c>
      <c r="FU45" s="164">
        <v>2.44</v>
      </c>
      <c r="FV45" s="164">
        <v>-0.35</v>
      </c>
      <c r="FW45" s="165"/>
      <c r="FX45" s="165"/>
      <c r="FY45" s="164">
        <v>6.4039999999999999</v>
      </c>
      <c r="FZ45" s="164">
        <v>0.626</v>
      </c>
      <c r="GA45" s="165"/>
      <c r="GB45" s="164">
        <v>32.979999999999997</v>
      </c>
      <c r="GC45" s="164">
        <v>-25.072700000000001</v>
      </c>
      <c r="GD45" s="164">
        <v>-18.084299999999999</v>
      </c>
      <c r="GE45" s="164">
        <v>-2.83</v>
      </c>
      <c r="GF45" s="164">
        <v>24.851299999999998</v>
      </c>
      <c r="GG45" s="165"/>
      <c r="GH45" s="164">
        <v>29.442</v>
      </c>
      <c r="GI45" s="165"/>
      <c r="GJ45" s="164">
        <v>-10.4862</v>
      </c>
      <c r="GK45" s="164">
        <v>3.581</v>
      </c>
      <c r="GL45" s="165"/>
      <c r="GM45" s="165"/>
      <c r="GN45" s="164">
        <v>-12.478400000000001</v>
      </c>
      <c r="GO45" s="164">
        <v>-12.905900000000001</v>
      </c>
      <c r="GP45" s="164">
        <v>2.2713000000000001</v>
      </c>
      <c r="GQ45" s="164">
        <v>-30.587599999999998</v>
      </c>
      <c r="GR45" s="164">
        <v>5.5239000000000003</v>
      </c>
      <c r="GS45" s="164">
        <v>4.1557000000000004</v>
      </c>
      <c r="GT45" s="164">
        <v>150.83699999999999</v>
      </c>
      <c r="GU45" s="164">
        <v>-4.9861000000000004</v>
      </c>
      <c r="GV45" s="164">
        <v>-8.7172999999999998</v>
      </c>
      <c r="GW45" s="164">
        <v>-18.730899999999998</v>
      </c>
      <c r="GX45" s="164">
        <v>2.9861</v>
      </c>
      <c r="GY45" s="164">
        <v>8.7033000000000005</v>
      </c>
      <c r="GZ45" s="164">
        <v>8.9328000000000003</v>
      </c>
      <c r="HA45" s="164">
        <v>2.5158</v>
      </c>
      <c r="HB45" s="164">
        <v>12.1097</v>
      </c>
      <c r="HC45" s="164">
        <v>13.326599999999999</v>
      </c>
      <c r="HD45" s="164">
        <v>-7.96</v>
      </c>
      <c r="HE45" s="164">
        <v>11.559100000000001</v>
      </c>
      <c r="HF45" s="164">
        <v>29.204499999999999</v>
      </c>
      <c r="HG45" s="164">
        <v>23.597799999999999</v>
      </c>
      <c r="HH45" s="164">
        <v>37.761200000000002</v>
      </c>
      <c r="HI45" s="164">
        <v>20.613600000000002</v>
      </c>
      <c r="HJ45" s="164">
        <v>21.1952</v>
      </c>
      <c r="HK45" s="164">
        <v>-8.6883999999999997</v>
      </c>
      <c r="HL45" s="164">
        <v>-10.043799999999999</v>
      </c>
      <c r="HM45" s="164">
        <v>-12.559799999999999</v>
      </c>
      <c r="HN45" s="164">
        <v>-12.8337</v>
      </c>
      <c r="HO45" s="164">
        <v>48.705300000000001</v>
      </c>
      <c r="HP45" s="164">
        <v>46.838299999999997</v>
      </c>
      <c r="HQ45" s="164">
        <v>-22.257300000000001</v>
      </c>
      <c r="HR45" s="164">
        <v>-21.400300000000001</v>
      </c>
      <c r="HS45" s="164">
        <v>-14.3741</v>
      </c>
      <c r="HT45" s="164">
        <v>-14.1463</v>
      </c>
      <c r="HU45" s="164">
        <v>11.1</v>
      </c>
      <c r="HV45" s="164">
        <v>10.77</v>
      </c>
      <c r="HW45" s="164">
        <v>-38</v>
      </c>
      <c r="HX45" s="164">
        <v>-38.4</v>
      </c>
      <c r="HY45" s="164">
        <v>1.2662</v>
      </c>
      <c r="HZ45" s="164">
        <v>-9.1999999999999993</v>
      </c>
      <c r="IA45" s="164">
        <v>28.647500000000001</v>
      </c>
      <c r="IB45" s="164">
        <v>27.998999999999999</v>
      </c>
      <c r="IC45" s="164">
        <v>27.8643</v>
      </c>
      <c r="ID45" s="164">
        <v>-18.7</v>
      </c>
      <c r="IE45" s="164">
        <v>-36.299999999999997</v>
      </c>
      <c r="IF45" s="164">
        <v>11.9</v>
      </c>
      <c r="IG45" s="164">
        <v>11</v>
      </c>
      <c r="IH45" s="164">
        <v>-18.22</v>
      </c>
      <c r="II45" s="164">
        <v>-18.2135</v>
      </c>
      <c r="IJ45" s="164">
        <v>-72.907300000000006</v>
      </c>
      <c r="IK45" s="164">
        <v>-22.9375</v>
      </c>
      <c r="IL45" s="164">
        <v>-255.41229999999999</v>
      </c>
      <c r="IM45" s="164">
        <v>12.4793</v>
      </c>
      <c r="IN45" s="164">
        <v>-28.8993</v>
      </c>
      <c r="IO45" s="164">
        <v>69.869900000000001</v>
      </c>
      <c r="IP45" s="164">
        <v>88.999099999999999</v>
      </c>
      <c r="IQ45" s="164">
        <v>144.9759</v>
      </c>
      <c r="IR45" s="164">
        <v>30.6936</v>
      </c>
      <c r="IS45" s="164">
        <v>8.9115000000000002</v>
      </c>
      <c r="IT45" s="164">
        <v>31.4862</v>
      </c>
      <c r="IU45" s="164">
        <v>32.4636</v>
      </c>
      <c r="IV45" s="164">
        <v>-40.119</v>
      </c>
      <c r="IW45" s="164">
        <v>185.2816</v>
      </c>
      <c r="IX45" s="164">
        <v>-137.06559999999999</v>
      </c>
      <c r="IY45" s="164">
        <v>58.252899999999997</v>
      </c>
      <c r="IZ45" s="164">
        <v>-46.907600000000002</v>
      </c>
      <c r="JA45" s="164">
        <v>0.37719999999999998</v>
      </c>
      <c r="JB45" s="165"/>
      <c r="JC45" s="164">
        <v>-7.84</v>
      </c>
      <c r="JD45" s="164">
        <v>-0.77600000000000002</v>
      </c>
      <c r="JE45" s="164">
        <v>-0.79300000000000004</v>
      </c>
      <c r="JF45" s="164">
        <v>3.36</v>
      </c>
      <c r="JG45" s="164">
        <v>0</v>
      </c>
      <c r="JH45" s="164">
        <v>-3.0453999999999999</v>
      </c>
      <c r="JI45" s="164">
        <v>-5.7694000000000001</v>
      </c>
      <c r="JJ45" s="164">
        <v>12.3949</v>
      </c>
      <c r="JK45" s="164">
        <v>-10.576000000000001</v>
      </c>
      <c r="JL45" s="164">
        <v>-4.9000000000000004</v>
      </c>
      <c r="JM45" s="164">
        <v>7.6280000000000001</v>
      </c>
      <c r="JN45" s="164">
        <v>7.26</v>
      </c>
      <c r="JO45" s="165"/>
      <c r="JP45" s="165"/>
      <c r="JQ45" s="164">
        <v>3.8151000000000002</v>
      </c>
      <c r="JR45" s="164">
        <v>2.8039000000000001</v>
      </c>
      <c r="JS45" s="164">
        <v>3.4416000000000002</v>
      </c>
      <c r="JT45" s="165"/>
      <c r="JU45" s="164">
        <v>20.6</v>
      </c>
      <c r="JV45" s="164">
        <v>1.9822</v>
      </c>
      <c r="JW45" s="164">
        <v>0.3</v>
      </c>
      <c r="JX45" s="165"/>
      <c r="JY45" s="164">
        <v>0</v>
      </c>
      <c r="JZ45" s="164">
        <v>-16.700500000000002</v>
      </c>
      <c r="KA45" s="164">
        <v>-20.321200000000001</v>
      </c>
      <c r="KB45" s="164">
        <v>0</v>
      </c>
      <c r="KC45" s="164">
        <v>12.608700000000001</v>
      </c>
      <c r="KD45" s="164">
        <v>-15.1251</v>
      </c>
      <c r="KE45" s="164">
        <v>1.9246000000000001</v>
      </c>
      <c r="KF45" s="164">
        <v>-22.5</v>
      </c>
      <c r="KG45" s="164">
        <v>4.8</v>
      </c>
      <c r="KH45" s="165"/>
      <c r="KI45" s="164">
        <v>-108.0343</v>
      </c>
    </row>
    <row r="46" spans="1:295" ht="18" customHeight="1" x14ac:dyDescent="0.3">
      <c r="A46" s="160" t="s">
        <v>27</v>
      </c>
      <c r="B46" s="160" t="s">
        <v>881</v>
      </c>
      <c r="C46" s="164">
        <v>0</v>
      </c>
      <c r="D46" s="164">
        <v>1.9469000000000001</v>
      </c>
      <c r="E46" s="164">
        <v>-4.6295999999999999</v>
      </c>
      <c r="F46" s="164">
        <v>4.0936000000000003</v>
      </c>
      <c r="G46" s="164">
        <v>12.7027</v>
      </c>
      <c r="H46" s="165"/>
      <c r="I46" s="164">
        <v>25.149100000000001</v>
      </c>
      <c r="J46" s="165"/>
      <c r="K46" s="164">
        <v>7.9885000000000002</v>
      </c>
      <c r="L46" s="164">
        <v>10.3027</v>
      </c>
      <c r="M46" s="164">
        <v>13.2788</v>
      </c>
      <c r="N46" s="165"/>
      <c r="O46" s="164">
        <v>-30.8</v>
      </c>
      <c r="P46" s="164">
        <v>8.8000000000000007</v>
      </c>
      <c r="Q46" s="164">
        <v>4.968</v>
      </c>
      <c r="R46" s="164">
        <v>-22</v>
      </c>
      <c r="S46" s="164">
        <v>3.2427000000000001</v>
      </c>
      <c r="T46" s="164">
        <v>5.2614000000000001</v>
      </c>
      <c r="U46" s="164">
        <v>5.0640000000000001</v>
      </c>
      <c r="V46" s="164">
        <v>4.9172000000000002</v>
      </c>
      <c r="W46" s="164">
        <v>8.6530000000000005</v>
      </c>
      <c r="X46" s="164">
        <v>2.9971000000000001</v>
      </c>
      <c r="Y46" s="164">
        <v>-2.2721</v>
      </c>
      <c r="Z46" s="164">
        <v>1.0266</v>
      </c>
      <c r="AA46" s="165"/>
      <c r="AB46" s="164">
        <v>-0.62050000000000005</v>
      </c>
      <c r="AC46" s="164">
        <v>-0.432</v>
      </c>
      <c r="AD46" s="164">
        <v>-0.42799999999999999</v>
      </c>
      <c r="AE46" s="164">
        <v>13.161</v>
      </c>
      <c r="AF46" s="164">
        <v>-2.2200000000000002</v>
      </c>
      <c r="AG46" s="164">
        <v>2.2000000000000002</v>
      </c>
      <c r="AH46" s="164">
        <v>1.516</v>
      </c>
      <c r="AI46" s="164">
        <v>0.33200000000000002</v>
      </c>
      <c r="AJ46" s="164">
        <v>-14.1</v>
      </c>
      <c r="AK46" s="164">
        <v>-14.12</v>
      </c>
      <c r="AL46" s="165"/>
      <c r="AM46" s="164">
        <v>-9.59</v>
      </c>
      <c r="AN46" s="164">
        <v>-9.52</v>
      </c>
      <c r="AO46" s="164">
        <v>7.2369000000000003</v>
      </c>
      <c r="AP46" s="164">
        <v>3.3378000000000001</v>
      </c>
      <c r="AQ46" s="164">
        <v>13.826499999999999</v>
      </c>
      <c r="AR46" s="164">
        <v>16.161000000000001</v>
      </c>
      <c r="AS46" s="164">
        <v>-17.0672</v>
      </c>
      <c r="AT46" s="164">
        <v>-10.582800000000001</v>
      </c>
      <c r="AU46" s="164">
        <v>-10.444800000000001</v>
      </c>
      <c r="AV46" s="164">
        <v>-1.052</v>
      </c>
      <c r="AW46" s="164">
        <v>-1.0176000000000001</v>
      </c>
      <c r="AX46" s="164">
        <v>-19.022200000000002</v>
      </c>
      <c r="AY46" s="164">
        <v>-16.744900000000001</v>
      </c>
      <c r="AZ46" s="164">
        <v>2.3795999999999999</v>
      </c>
      <c r="BA46" s="164">
        <v>13.464399999999999</v>
      </c>
      <c r="BB46" s="164">
        <v>3.6478999999999999</v>
      </c>
      <c r="BC46" s="164">
        <v>3.8534000000000002</v>
      </c>
      <c r="BD46" s="164">
        <v>-3.9</v>
      </c>
      <c r="BE46" s="164">
        <v>-3.9</v>
      </c>
      <c r="BF46" s="164">
        <v>-22.154800000000002</v>
      </c>
      <c r="BG46" s="164">
        <v>-21.941400000000002</v>
      </c>
      <c r="BH46" s="164">
        <v>-4.4843999999999999</v>
      </c>
      <c r="BI46" s="165"/>
      <c r="BJ46" s="164">
        <v>2.4276</v>
      </c>
      <c r="BK46" s="164">
        <v>3.1478000000000002</v>
      </c>
      <c r="BL46" s="164">
        <v>4.3971999999999998</v>
      </c>
      <c r="BM46" s="164">
        <v>2.9281000000000001</v>
      </c>
      <c r="BN46" s="164">
        <v>-68.086799999999997</v>
      </c>
      <c r="BO46" s="164">
        <v>80.599400000000003</v>
      </c>
      <c r="BP46" s="164">
        <v>80.904499999999999</v>
      </c>
      <c r="BQ46" s="164">
        <v>-2.8843999999999999</v>
      </c>
      <c r="BR46" s="164">
        <v>-54.231200000000001</v>
      </c>
      <c r="BS46" s="165"/>
      <c r="BT46" s="165"/>
      <c r="BU46" s="165"/>
      <c r="BV46" s="164">
        <v>24.948899999999998</v>
      </c>
      <c r="BW46" s="164">
        <v>10.16</v>
      </c>
      <c r="BX46" s="164">
        <v>9.9499999999999993</v>
      </c>
      <c r="BY46" s="164">
        <v>-5.98</v>
      </c>
      <c r="BZ46" s="164">
        <v>4.21</v>
      </c>
      <c r="CA46" s="164">
        <v>-14.597099999999999</v>
      </c>
      <c r="CB46" s="164">
        <v>-14.7311</v>
      </c>
      <c r="CC46" s="164">
        <v>34.804600000000001</v>
      </c>
      <c r="CD46" s="164">
        <v>32.955300000000001</v>
      </c>
      <c r="CE46" s="164">
        <v>-2.6034000000000002</v>
      </c>
      <c r="CF46" s="164">
        <v>-20.315999999999999</v>
      </c>
      <c r="CG46" s="164">
        <v>-20.349699999999999</v>
      </c>
      <c r="CH46" s="164">
        <v>1.4404999999999999</v>
      </c>
      <c r="CI46" s="164">
        <v>13.686500000000001</v>
      </c>
      <c r="CJ46" s="165"/>
      <c r="CK46" s="165"/>
      <c r="CL46" s="164">
        <v>56.4</v>
      </c>
      <c r="CM46" s="164">
        <v>-24.1</v>
      </c>
      <c r="CN46" s="164">
        <v>-3.23</v>
      </c>
      <c r="CO46" s="164">
        <v>37.364100000000001</v>
      </c>
      <c r="CP46" s="164">
        <v>37.414400000000001</v>
      </c>
      <c r="CQ46" s="164">
        <v>35.922199999999997</v>
      </c>
      <c r="CR46" s="164">
        <v>79.783299999999997</v>
      </c>
      <c r="CS46" s="164">
        <v>79.329099999999997</v>
      </c>
      <c r="CT46" s="164">
        <v>-18.457799999999999</v>
      </c>
      <c r="CU46" s="164">
        <v>-73.477599999999995</v>
      </c>
      <c r="CV46" s="164">
        <v>-15.2784</v>
      </c>
      <c r="CW46" s="164">
        <v>3.8260999999999998</v>
      </c>
      <c r="CX46" s="164">
        <v>31.6</v>
      </c>
      <c r="CY46" s="164">
        <v>23.45</v>
      </c>
      <c r="CZ46" s="164">
        <v>11.411099999999999</v>
      </c>
      <c r="DA46" s="164">
        <v>11.5265</v>
      </c>
      <c r="DB46" s="164">
        <v>-11.83</v>
      </c>
      <c r="DC46" s="165"/>
      <c r="DD46" s="164">
        <v>-15.463699999999999</v>
      </c>
      <c r="DE46" s="164">
        <v>-15.244899999999999</v>
      </c>
      <c r="DF46" s="164">
        <v>33.576000000000001</v>
      </c>
      <c r="DG46" s="165"/>
      <c r="DH46" s="164">
        <v>-6.0669000000000004</v>
      </c>
      <c r="DI46" s="164">
        <v>-11.2</v>
      </c>
      <c r="DJ46" s="164">
        <v>-10.5</v>
      </c>
      <c r="DK46" s="164">
        <v>-3.0834999999999999</v>
      </c>
      <c r="DL46" s="164">
        <v>5.9901</v>
      </c>
      <c r="DM46" s="164">
        <v>38.487400000000001</v>
      </c>
      <c r="DN46" s="164">
        <v>15.7773</v>
      </c>
      <c r="DO46" s="164">
        <v>6.68</v>
      </c>
      <c r="DP46" s="164">
        <v>-0.74</v>
      </c>
      <c r="DQ46" s="164">
        <v>7.8029999999999999</v>
      </c>
      <c r="DR46" s="164">
        <v>-32.811900000000001</v>
      </c>
      <c r="DS46" s="164">
        <v>-0.82</v>
      </c>
      <c r="DT46" s="164">
        <v>-0.86</v>
      </c>
      <c r="DU46" s="164">
        <v>16.75</v>
      </c>
      <c r="DV46" s="164">
        <v>25.48</v>
      </c>
      <c r="DW46" s="164">
        <v>-30.8</v>
      </c>
      <c r="DX46" s="164">
        <v>-15.418200000000001</v>
      </c>
      <c r="DY46" s="164">
        <v>-40.522199999999998</v>
      </c>
      <c r="DZ46" s="164">
        <v>-38.863599999999998</v>
      </c>
      <c r="EA46" s="164">
        <v>23.924199999999999</v>
      </c>
      <c r="EB46" s="164">
        <v>3.7850000000000001</v>
      </c>
      <c r="EC46" s="164">
        <v>-6.9429999999999996</v>
      </c>
      <c r="ED46" s="164">
        <v>-6.6172000000000004</v>
      </c>
      <c r="EE46" s="164">
        <v>-22.686299999999999</v>
      </c>
      <c r="EF46" s="164">
        <v>-32.100200000000001</v>
      </c>
      <c r="EG46" s="164">
        <v>-12.266999999999999</v>
      </c>
      <c r="EH46" s="164">
        <v>-76.9208</v>
      </c>
      <c r="EI46" s="164">
        <v>-24.747499999999999</v>
      </c>
      <c r="EJ46" s="165"/>
      <c r="EK46" s="164">
        <v>-4.4518000000000004</v>
      </c>
      <c r="EL46" s="164">
        <v>-4.1993999999999998</v>
      </c>
      <c r="EM46" s="165"/>
      <c r="EN46" s="164">
        <v>-0.78649999999999998</v>
      </c>
      <c r="EO46" s="164">
        <v>-1.2887</v>
      </c>
      <c r="EP46" s="164">
        <v>-20.484000000000002</v>
      </c>
      <c r="EQ46" s="164">
        <v>-19.856400000000001</v>
      </c>
      <c r="ER46" s="164">
        <v>-19.411000000000001</v>
      </c>
      <c r="ES46" s="164">
        <v>13.7843</v>
      </c>
      <c r="ET46" s="164">
        <v>14.01</v>
      </c>
      <c r="EU46" s="164">
        <v>-10.65</v>
      </c>
      <c r="EV46" s="164">
        <v>0.1</v>
      </c>
      <c r="EW46" s="164">
        <v>3.4740000000000002</v>
      </c>
      <c r="EX46" s="164">
        <v>6.7198000000000002</v>
      </c>
      <c r="EY46" s="164">
        <v>-12.659800000000001</v>
      </c>
      <c r="EZ46" s="164">
        <v>-1.6066</v>
      </c>
      <c r="FA46" s="164">
        <v>6.3811</v>
      </c>
      <c r="FB46" s="164">
        <v>13.978999999999999</v>
      </c>
      <c r="FC46" s="164">
        <v>-26.480499999999999</v>
      </c>
      <c r="FD46" s="165"/>
      <c r="FE46" s="165"/>
      <c r="FF46" s="165"/>
      <c r="FG46" s="164">
        <v>2.8115000000000001</v>
      </c>
      <c r="FH46" s="164">
        <v>0</v>
      </c>
      <c r="FI46" s="164">
        <v>0</v>
      </c>
      <c r="FJ46" s="164">
        <v>3.0142000000000002</v>
      </c>
      <c r="FK46" s="164">
        <v>2.8468</v>
      </c>
      <c r="FL46" s="164">
        <v>-3.1817000000000002</v>
      </c>
      <c r="FM46" s="164">
        <v>21.777100000000001</v>
      </c>
      <c r="FN46" s="164">
        <v>21.450700000000001</v>
      </c>
      <c r="FO46" s="164">
        <v>1.3644000000000001</v>
      </c>
      <c r="FP46" s="165"/>
      <c r="FQ46" s="164">
        <v>13.614699999999999</v>
      </c>
      <c r="FR46" s="164">
        <v>-16.670000000000002</v>
      </c>
      <c r="FS46" s="164">
        <v>-4.0041000000000002</v>
      </c>
      <c r="FT46" s="164">
        <v>0.43969999999999998</v>
      </c>
      <c r="FU46" s="164">
        <v>2.96</v>
      </c>
      <c r="FV46" s="164">
        <v>-0.7</v>
      </c>
      <c r="FW46" s="165"/>
      <c r="FX46" s="165"/>
      <c r="FY46" s="164">
        <v>6.4029999999999996</v>
      </c>
      <c r="FZ46" s="164">
        <v>0.84499999999999997</v>
      </c>
      <c r="GA46" s="165"/>
      <c r="GB46" s="164">
        <v>32.369999999999997</v>
      </c>
      <c r="GC46" s="164">
        <v>-27.704899999999999</v>
      </c>
      <c r="GD46" s="164">
        <v>-19.549600000000002</v>
      </c>
      <c r="GE46" s="164">
        <v>-3.12</v>
      </c>
      <c r="GF46" s="164">
        <v>24.167300000000001</v>
      </c>
      <c r="GG46" s="165"/>
      <c r="GH46" s="164">
        <v>29.487500000000001</v>
      </c>
      <c r="GI46" s="165"/>
      <c r="GJ46" s="164">
        <v>-10.5101</v>
      </c>
      <c r="GK46" s="164">
        <v>3.6143999999999998</v>
      </c>
      <c r="GL46" s="165"/>
      <c r="GM46" s="165"/>
      <c r="GN46" s="164">
        <v>-11.5877</v>
      </c>
      <c r="GO46" s="164">
        <v>-11.4518</v>
      </c>
      <c r="GP46" s="164">
        <v>1.9936</v>
      </c>
      <c r="GQ46" s="164">
        <v>-29.6633</v>
      </c>
      <c r="GR46" s="164">
        <v>5.7119999999999997</v>
      </c>
      <c r="GS46" s="164">
        <v>4.7157</v>
      </c>
      <c r="GT46" s="164">
        <v>156.8278</v>
      </c>
      <c r="GU46" s="164">
        <v>-5.0747</v>
      </c>
      <c r="GV46" s="164">
        <v>-8.5429999999999993</v>
      </c>
      <c r="GW46" s="164">
        <v>-18.8065</v>
      </c>
      <c r="GX46" s="164">
        <v>3.0838999999999999</v>
      </c>
      <c r="GY46" s="164">
        <v>8.1393000000000004</v>
      </c>
      <c r="GZ46" s="164">
        <v>8.3315999999999999</v>
      </c>
      <c r="HA46" s="164">
        <v>3</v>
      </c>
      <c r="HB46" s="164">
        <v>12.4756</v>
      </c>
      <c r="HC46" s="164">
        <v>13.329700000000001</v>
      </c>
      <c r="HD46" s="164">
        <v>-9.64</v>
      </c>
      <c r="HE46" s="164">
        <v>12.624000000000001</v>
      </c>
      <c r="HF46" s="164">
        <v>30.2376</v>
      </c>
      <c r="HG46" s="164">
        <v>20.1221</v>
      </c>
      <c r="HH46" s="164">
        <v>36.210900000000002</v>
      </c>
      <c r="HI46" s="164">
        <v>18.343</v>
      </c>
      <c r="HJ46" s="164">
        <v>18.387799999999999</v>
      </c>
      <c r="HK46" s="164">
        <v>-7.7874999999999996</v>
      </c>
      <c r="HL46" s="164">
        <v>-8.8877000000000006</v>
      </c>
      <c r="HM46" s="164">
        <v>0</v>
      </c>
      <c r="HN46" s="164">
        <v>0</v>
      </c>
      <c r="HO46" s="165"/>
      <c r="HP46" s="165"/>
      <c r="HQ46" s="164">
        <v>-23.520700000000001</v>
      </c>
      <c r="HR46" s="164">
        <v>-22.7517</v>
      </c>
      <c r="HS46" s="164">
        <v>-14.141500000000001</v>
      </c>
      <c r="HT46" s="164">
        <v>-13.931699999999999</v>
      </c>
      <c r="HU46" s="164">
        <v>8.6</v>
      </c>
      <c r="HV46" s="164">
        <v>8.6300000000000008</v>
      </c>
      <c r="HW46" s="164">
        <v>-38.700000000000003</v>
      </c>
      <c r="HX46" s="164">
        <v>-38.700000000000003</v>
      </c>
      <c r="HY46" s="164">
        <v>1.2845</v>
      </c>
      <c r="HZ46" s="164">
        <v>-9.44</v>
      </c>
      <c r="IA46" s="164">
        <v>26.584299999999999</v>
      </c>
      <c r="IB46" s="164">
        <v>24.5443</v>
      </c>
      <c r="IC46" s="164">
        <v>24.375599999999999</v>
      </c>
      <c r="ID46" s="164">
        <v>-19.5</v>
      </c>
      <c r="IE46" s="164">
        <v>-36.299999999999997</v>
      </c>
      <c r="IF46" s="164">
        <v>12</v>
      </c>
      <c r="IG46" s="164">
        <v>11.5</v>
      </c>
      <c r="IH46" s="164">
        <v>-18.405799999999999</v>
      </c>
      <c r="II46" s="164">
        <v>-18.408799999999999</v>
      </c>
      <c r="IJ46" s="164">
        <v>-74.070099999999996</v>
      </c>
      <c r="IK46" s="164">
        <v>-26.051100000000002</v>
      </c>
      <c r="IL46" s="164">
        <v>-255.77010000000001</v>
      </c>
      <c r="IM46" s="164">
        <v>8.1995000000000005</v>
      </c>
      <c r="IN46" s="164">
        <v>-27.4405</v>
      </c>
      <c r="IO46" s="164">
        <v>70.213300000000004</v>
      </c>
      <c r="IP46" s="164">
        <v>90.020099999999999</v>
      </c>
      <c r="IQ46" s="164">
        <v>146.46530000000001</v>
      </c>
      <c r="IR46" s="164">
        <v>29.6462</v>
      </c>
      <c r="IS46" s="164">
        <v>5.4912999999999998</v>
      </c>
      <c r="IT46" s="164">
        <v>34.206200000000003</v>
      </c>
      <c r="IU46" s="164">
        <v>32.009</v>
      </c>
      <c r="IV46" s="164">
        <v>-38.559899999999999</v>
      </c>
      <c r="IW46" s="164">
        <v>181.94839999999999</v>
      </c>
      <c r="IX46" s="164">
        <v>-138.7842</v>
      </c>
      <c r="IY46" s="164">
        <v>53.798000000000002</v>
      </c>
      <c r="IZ46" s="164">
        <v>-44.078000000000003</v>
      </c>
      <c r="JA46" s="164">
        <v>1.3831</v>
      </c>
      <c r="JB46" s="165"/>
      <c r="JC46" s="164">
        <v>-8.4</v>
      </c>
      <c r="JD46" s="164">
        <v>-0.88400000000000001</v>
      </c>
      <c r="JE46" s="164">
        <v>-0.88900000000000001</v>
      </c>
      <c r="JF46" s="164">
        <v>3.84</v>
      </c>
      <c r="JG46" s="164">
        <v>0</v>
      </c>
      <c r="JH46" s="164">
        <v>-3.1006</v>
      </c>
      <c r="JI46" s="164">
        <v>-5.7115</v>
      </c>
      <c r="JJ46" s="164">
        <v>12.1904</v>
      </c>
      <c r="JK46" s="164">
        <v>-10.371600000000001</v>
      </c>
      <c r="JL46" s="164">
        <v>-3.7</v>
      </c>
      <c r="JM46" s="164">
        <v>6.7080000000000002</v>
      </c>
      <c r="JN46" s="164">
        <v>8.0749999999999993</v>
      </c>
      <c r="JO46" s="165"/>
      <c r="JP46" s="165"/>
      <c r="JQ46" s="164">
        <v>4.1418999999999997</v>
      </c>
      <c r="JR46" s="164">
        <v>2.9653</v>
      </c>
      <c r="JS46" s="164">
        <v>4.0984999999999996</v>
      </c>
      <c r="JT46" s="165"/>
      <c r="JU46" s="164">
        <v>21</v>
      </c>
      <c r="JV46" s="164">
        <v>2.1738</v>
      </c>
      <c r="JW46" s="164">
        <v>0.31</v>
      </c>
      <c r="JX46" s="165"/>
      <c r="JY46" s="165"/>
      <c r="JZ46" s="164">
        <v>-17.0732</v>
      </c>
      <c r="KA46" s="164">
        <v>-20.7498</v>
      </c>
      <c r="KB46" s="164">
        <v>0</v>
      </c>
      <c r="KC46" s="164">
        <v>12.8919</v>
      </c>
      <c r="KD46" s="164">
        <v>-15.0822</v>
      </c>
      <c r="KE46" s="164">
        <v>2.0508000000000002</v>
      </c>
      <c r="KF46" s="164">
        <v>-22.5</v>
      </c>
      <c r="KG46" s="164">
        <v>4.8</v>
      </c>
      <c r="KH46" s="165"/>
      <c r="KI46" s="164">
        <v>-108.03959999999999</v>
      </c>
    </row>
    <row r="47" spans="1:295" ht="18" customHeight="1" x14ac:dyDescent="0.3">
      <c r="A47" s="160" t="s">
        <v>27</v>
      </c>
      <c r="B47" s="160" t="s">
        <v>882</v>
      </c>
      <c r="C47" s="164">
        <v>0</v>
      </c>
      <c r="D47" s="164">
        <v>1.6863999999999999</v>
      </c>
      <c r="E47" s="164">
        <v>-4.1237000000000004</v>
      </c>
      <c r="F47" s="164">
        <v>3.7917000000000001</v>
      </c>
      <c r="G47" s="164">
        <v>12.5913</v>
      </c>
      <c r="H47" s="165"/>
      <c r="I47" s="164">
        <v>24.823</v>
      </c>
      <c r="J47" s="165"/>
      <c r="K47" s="164">
        <v>10.204499999999999</v>
      </c>
      <c r="L47" s="164">
        <v>11.586600000000001</v>
      </c>
      <c r="M47" s="164">
        <v>8.7730999999999995</v>
      </c>
      <c r="N47" s="165"/>
      <c r="O47" s="165"/>
      <c r="P47" s="164">
        <v>6.6</v>
      </c>
      <c r="Q47" s="164">
        <v>4.968</v>
      </c>
      <c r="R47" s="164">
        <v>-19.8</v>
      </c>
      <c r="S47" s="164">
        <v>3.3357000000000001</v>
      </c>
      <c r="T47" s="164">
        <v>4.9123000000000001</v>
      </c>
      <c r="U47" s="164">
        <v>4.9508000000000001</v>
      </c>
      <c r="V47" s="164">
        <v>4.8070000000000004</v>
      </c>
      <c r="W47" s="164">
        <v>8.4795999999999996</v>
      </c>
      <c r="X47" s="164">
        <v>2.7286999999999999</v>
      </c>
      <c r="Y47" s="164">
        <v>-2.2848000000000002</v>
      </c>
      <c r="Z47" s="164">
        <v>1.0676000000000001</v>
      </c>
      <c r="AA47" s="165"/>
      <c r="AB47" s="164">
        <v>-0.7833</v>
      </c>
      <c r="AC47" s="164">
        <v>-0.439</v>
      </c>
      <c r="AD47" s="164">
        <v>-0.43</v>
      </c>
      <c r="AE47" s="164">
        <v>12.180999999999999</v>
      </c>
      <c r="AF47" s="164">
        <v>-2.2200000000000002</v>
      </c>
      <c r="AG47" s="164">
        <v>-2.2000000000000002</v>
      </c>
      <c r="AH47" s="164">
        <v>-2.4E-2</v>
      </c>
      <c r="AI47" s="164">
        <v>0.311</v>
      </c>
      <c r="AJ47" s="164">
        <v>-14.12</v>
      </c>
      <c r="AK47" s="164">
        <v>-14.12</v>
      </c>
      <c r="AL47" s="165"/>
      <c r="AM47" s="164">
        <v>-9.5299999999999994</v>
      </c>
      <c r="AN47" s="164">
        <v>-9.61</v>
      </c>
      <c r="AO47" s="164">
        <v>7.1967999999999996</v>
      </c>
      <c r="AP47" s="164">
        <v>3.3191000000000002</v>
      </c>
      <c r="AQ47" s="164">
        <v>13.808999999999999</v>
      </c>
      <c r="AR47" s="164">
        <v>17.6752</v>
      </c>
      <c r="AS47" s="164">
        <v>-16.884499999999999</v>
      </c>
      <c r="AT47" s="164">
        <v>-11.252599999999999</v>
      </c>
      <c r="AU47" s="164">
        <v>-10.480600000000001</v>
      </c>
      <c r="AV47" s="164">
        <v>-1.2675000000000001</v>
      </c>
      <c r="AW47" s="164">
        <v>-1.0820000000000001</v>
      </c>
      <c r="AX47" s="164">
        <v>-19.156199999999998</v>
      </c>
      <c r="AY47" s="164">
        <v>-16.610900000000001</v>
      </c>
      <c r="AZ47" s="164">
        <v>2.7742</v>
      </c>
      <c r="BA47" s="164">
        <v>13.881399999999999</v>
      </c>
      <c r="BB47" s="164">
        <v>2.8610000000000002</v>
      </c>
      <c r="BC47" s="164">
        <v>4.6264000000000003</v>
      </c>
      <c r="BD47" s="164">
        <v>-4.0999999999999996</v>
      </c>
      <c r="BE47" s="164">
        <v>-4.0999999999999996</v>
      </c>
      <c r="BF47" s="164">
        <v>-21.4818</v>
      </c>
      <c r="BG47" s="164">
        <v>-21.336200000000002</v>
      </c>
      <c r="BH47" s="164">
        <v>-4.4051</v>
      </c>
      <c r="BI47" s="165"/>
      <c r="BJ47" s="164">
        <v>0.98619999999999997</v>
      </c>
      <c r="BK47" s="164">
        <v>3.2288000000000001</v>
      </c>
      <c r="BL47" s="164">
        <v>4.2789000000000001</v>
      </c>
      <c r="BM47" s="164">
        <v>2.9373</v>
      </c>
      <c r="BN47" s="164">
        <v>-65.462199999999996</v>
      </c>
      <c r="BO47" s="164">
        <v>81.240200000000002</v>
      </c>
      <c r="BP47" s="164">
        <v>80.660399999999996</v>
      </c>
      <c r="BQ47" s="164">
        <v>-2.1461000000000001</v>
      </c>
      <c r="BR47" s="164">
        <v>-55.371200000000002</v>
      </c>
      <c r="BS47" s="165"/>
      <c r="BT47" s="165"/>
      <c r="BU47" s="165"/>
      <c r="BV47" s="164">
        <v>24.679400000000001</v>
      </c>
      <c r="BW47" s="164">
        <v>9.7799999999999994</v>
      </c>
      <c r="BX47" s="164">
        <v>9.7899999999999991</v>
      </c>
      <c r="BY47" s="164">
        <v>-6.34</v>
      </c>
      <c r="BZ47" s="164">
        <v>3.72</v>
      </c>
      <c r="CA47" s="164">
        <v>-13.525499999999999</v>
      </c>
      <c r="CB47" s="164">
        <v>-13.6594</v>
      </c>
      <c r="CC47" s="164">
        <v>35.5931</v>
      </c>
      <c r="CD47" s="164">
        <v>33.677599999999998</v>
      </c>
      <c r="CE47" s="164">
        <v>-2.8969999999999998</v>
      </c>
      <c r="CF47" s="164">
        <v>-24.4802</v>
      </c>
      <c r="CG47" s="164">
        <v>-24.499600000000001</v>
      </c>
      <c r="CH47" s="164">
        <v>0.85009999999999997</v>
      </c>
      <c r="CI47" s="164">
        <v>12.648199999999999</v>
      </c>
      <c r="CJ47" s="165"/>
      <c r="CK47" s="165"/>
      <c r="CL47" s="164">
        <v>55.6</v>
      </c>
      <c r="CM47" s="164">
        <v>-21.5</v>
      </c>
      <c r="CN47" s="164">
        <v>-2.99</v>
      </c>
      <c r="CO47" s="164">
        <v>34.700200000000002</v>
      </c>
      <c r="CP47" s="164">
        <v>34.209000000000003</v>
      </c>
      <c r="CQ47" s="164">
        <v>33.434199999999997</v>
      </c>
      <c r="CR47" s="164">
        <v>83.386799999999994</v>
      </c>
      <c r="CS47" s="164">
        <v>83.265100000000004</v>
      </c>
      <c r="CT47" s="164">
        <v>-19.564699999999998</v>
      </c>
      <c r="CU47" s="164">
        <v>-76.278899999999993</v>
      </c>
      <c r="CV47" s="164">
        <v>-16.303899999999999</v>
      </c>
      <c r="CW47" s="164">
        <v>3.5415000000000001</v>
      </c>
      <c r="CX47" s="164">
        <v>32.76</v>
      </c>
      <c r="CY47" s="164">
        <v>22.22</v>
      </c>
      <c r="CZ47" s="164">
        <v>10.786099999999999</v>
      </c>
      <c r="DA47" s="164">
        <v>10.8429</v>
      </c>
      <c r="DB47" s="164">
        <v>-11.36</v>
      </c>
      <c r="DC47" s="165"/>
      <c r="DD47" s="164">
        <v>-14.282</v>
      </c>
      <c r="DE47" s="164">
        <v>-14.1296</v>
      </c>
      <c r="DF47" s="164">
        <v>36.606999999999999</v>
      </c>
      <c r="DG47" s="165"/>
      <c r="DH47" s="164">
        <v>-5.8231000000000002</v>
      </c>
      <c r="DI47" s="164">
        <v>-9.3000000000000007</v>
      </c>
      <c r="DJ47" s="164">
        <v>-10.199999999999999</v>
      </c>
      <c r="DK47" s="164">
        <v>-3.2568000000000001</v>
      </c>
      <c r="DL47" s="164">
        <v>5.4291</v>
      </c>
      <c r="DM47" s="164">
        <v>38.014200000000002</v>
      </c>
      <c r="DN47" s="164">
        <v>15.0351</v>
      </c>
      <c r="DO47" s="164">
        <v>6.18</v>
      </c>
      <c r="DP47" s="164">
        <v>-0.48</v>
      </c>
      <c r="DQ47" s="164">
        <v>7.8840000000000003</v>
      </c>
      <c r="DR47" s="164">
        <v>-36.192100000000003</v>
      </c>
      <c r="DS47" s="164">
        <v>-1.67</v>
      </c>
      <c r="DT47" s="164">
        <v>-1.7</v>
      </c>
      <c r="DU47" s="164">
        <v>21.34</v>
      </c>
      <c r="DV47" s="164">
        <v>25.84</v>
      </c>
      <c r="DW47" s="164">
        <v>-33.854500000000002</v>
      </c>
      <c r="DX47" s="164">
        <v>-16.909099999999999</v>
      </c>
      <c r="DY47" s="164">
        <v>-40.895000000000003</v>
      </c>
      <c r="DZ47" s="164">
        <v>-39.709099999999999</v>
      </c>
      <c r="EA47" s="164">
        <v>23.177</v>
      </c>
      <c r="EB47" s="164">
        <v>2.2166000000000001</v>
      </c>
      <c r="EC47" s="164">
        <v>-8.8676999999999992</v>
      </c>
      <c r="ED47" s="164">
        <v>-7.9962999999999997</v>
      </c>
      <c r="EE47" s="164">
        <v>-24.421800000000001</v>
      </c>
      <c r="EF47" s="164">
        <v>-33.685000000000002</v>
      </c>
      <c r="EG47" s="164">
        <v>-12.135999999999999</v>
      </c>
      <c r="EH47" s="164">
        <v>-77.830399999999997</v>
      </c>
      <c r="EI47" s="164">
        <v>-37.806399999999996</v>
      </c>
      <c r="EJ47" s="165"/>
      <c r="EK47" s="164">
        <v>-4.1879999999999997</v>
      </c>
      <c r="EL47" s="164">
        <v>-3.9186999999999999</v>
      </c>
      <c r="EM47" s="165"/>
      <c r="EN47" s="164">
        <v>-3.3060999999999998</v>
      </c>
      <c r="EO47" s="164">
        <v>-3.5535999999999999</v>
      </c>
      <c r="EP47" s="164">
        <v>-20.484000000000002</v>
      </c>
      <c r="EQ47" s="164">
        <v>-19.0304</v>
      </c>
      <c r="ER47" s="164">
        <v>-18.6739</v>
      </c>
      <c r="ES47" s="164">
        <v>16.049800000000001</v>
      </c>
      <c r="ET47" s="165"/>
      <c r="EU47" s="164">
        <v>-10.66</v>
      </c>
      <c r="EV47" s="164">
        <v>0</v>
      </c>
      <c r="EW47" s="164">
        <v>3.3473999999999999</v>
      </c>
      <c r="EX47" s="164">
        <v>2.5182000000000002</v>
      </c>
      <c r="EY47" s="164">
        <v>-13.540800000000001</v>
      </c>
      <c r="EZ47" s="164">
        <v>-2.4434</v>
      </c>
      <c r="FA47" s="164">
        <v>7.3506999999999998</v>
      </c>
      <c r="FB47" s="164">
        <v>15.9168</v>
      </c>
      <c r="FC47" s="164">
        <v>-28.492799999999999</v>
      </c>
      <c r="FD47" s="165"/>
      <c r="FE47" s="165"/>
      <c r="FF47" s="165"/>
      <c r="FG47" s="164">
        <v>2.9594999999999998</v>
      </c>
      <c r="FH47" s="164">
        <v>2.9485000000000001</v>
      </c>
      <c r="FI47" s="164">
        <v>0</v>
      </c>
      <c r="FJ47" s="164">
        <v>1.1721999999999999</v>
      </c>
      <c r="FK47" s="164">
        <v>1.5071000000000001</v>
      </c>
      <c r="FL47" s="164">
        <v>-1.5071000000000001</v>
      </c>
      <c r="FM47" s="164">
        <v>22.046500000000002</v>
      </c>
      <c r="FN47" s="164">
        <v>22.168099999999999</v>
      </c>
      <c r="FO47" s="164">
        <v>2.2197</v>
      </c>
      <c r="FP47" s="165"/>
      <c r="FQ47" s="164">
        <v>12.2182</v>
      </c>
      <c r="FR47" s="164">
        <v>-16.89</v>
      </c>
      <c r="FS47" s="164">
        <v>-4.0060000000000002</v>
      </c>
      <c r="FT47" s="164">
        <v>0.37740000000000001</v>
      </c>
      <c r="FU47" s="164">
        <v>2.87</v>
      </c>
      <c r="FV47" s="164">
        <v>0.14000000000000001</v>
      </c>
      <c r="FW47" s="165"/>
      <c r="FX47" s="165"/>
      <c r="FY47" s="164">
        <v>6.0970000000000004</v>
      </c>
      <c r="FZ47" s="164">
        <v>0.746</v>
      </c>
      <c r="GA47" s="165"/>
      <c r="GB47" s="164">
        <v>33.15</v>
      </c>
      <c r="GC47" s="164">
        <v>-28.0642</v>
      </c>
      <c r="GD47" s="164">
        <v>-20.090900000000001</v>
      </c>
      <c r="GE47" s="164">
        <v>-3.12</v>
      </c>
      <c r="GF47" s="164">
        <v>24.8963</v>
      </c>
      <c r="GG47" s="165"/>
      <c r="GH47" s="164">
        <v>29.791399999999999</v>
      </c>
      <c r="GI47" s="165"/>
      <c r="GJ47" s="164">
        <v>-10.151400000000001</v>
      </c>
      <c r="GK47" s="164">
        <v>3.6315</v>
      </c>
      <c r="GL47" s="165"/>
      <c r="GM47" s="165"/>
      <c r="GN47" s="165"/>
      <c r="GO47" s="164">
        <v>-12.4161</v>
      </c>
      <c r="GP47" s="164">
        <v>2.7993000000000001</v>
      </c>
      <c r="GQ47" s="164">
        <v>-31.091799999999999</v>
      </c>
      <c r="GR47" s="164">
        <v>4.6397000000000004</v>
      </c>
      <c r="GS47" s="164">
        <v>4.4076000000000004</v>
      </c>
      <c r="GT47" s="164">
        <v>154.61519999999999</v>
      </c>
      <c r="GU47" s="164">
        <v>-5.4451000000000001</v>
      </c>
      <c r="GV47" s="164">
        <v>-9.6798000000000002</v>
      </c>
      <c r="GW47" s="164">
        <v>-18.270800000000001</v>
      </c>
      <c r="GX47" s="164">
        <v>2.4331999999999998</v>
      </c>
      <c r="GY47" s="164">
        <v>7.7363999999999997</v>
      </c>
      <c r="GZ47" s="164">
        <v>7.9035000000000002</v>
      </c>
      <c r="HA47" s="164">
        <v>2</v>
      </c>
      <c r="HB47" s="164">
        <v>10.6424</v>
      </c>
      <c r="HC47" s="164">
        <v>11.6958</v>
      </c>
      <c r="HD47" s="164">
        <v>-14.25</v>
      </c>
      <c r="HE47" s="164">
        <v>16.977599999999999</v>
      </c>
      <c r="HF47" s="164">
        <v>46.322400000000002</v>
      </c>
      <c r="HG47" s="164">
        <v>6.4772999999999996</v>
      </c>
      <c r="HH47" s="164">
        <v>20.442</v>
      </c>
      <c r="HI47" s="164">
        <v>17.9284</v>
      </c>
      <c r="HJ47" s="164">
        <v>18.469000000000001</v>
      </c>
      <c r="HK47" s="164">
        <v>-7.8349000000000002</v>
      </c>
      <c r="HL47" s="164">
        <v>-8.1707999999999998</v>
      </c>
      <c r="HM47" s="164">
        <v>0</v>
      </c>
      <c r="HN47" s="164">
        <v>-13.1037</v>
      </c>
      <c r="HO47" s="164">
        <v>39.768300000000004</v>
      </c>
      <c r="HP47" s="164">
        <v>38.531300000000002</v>
      </c>
      <c r="HQ47" s="164">
        <v>-33.381100000000004</v>
      </c>
      <c r="HR47" s="164">
        <v>-32.864699999999999</v>
      </c>
      <c r="HS47" s="164">
        <v>-15.5151</v>
      </c>
      <c r="HT47" s="164">
        <v>-15.4552</v>
      </c>
      <c r="HU47" s="164">
        <v>9.5399999999999991</v>
      </c>
      <c r="HV47" s="164">
        <v>9.69</v>
      </c>
      <c r="HW47" s="164">
        <v>-39.6</v>
      </c>
      <c r="HX47" s="164">
        <v>-39.200000000000003</v>
      </c>
      <c r="HY47" s="164">
        <v>1.2497</v>
      </c>
      <c r="HZ47" s="164">
        <v>-10.08</v>
      </c>
      <c r="IA47" s="164">
        <v>23.538399999999999</v>
      </c>
      <c r="IB47" s="164">
        <v>24.367699999999999</v>
      </c>
      <c r="IC47" s="164">
        <v>24.351800000000001</v>
      </c>
      <c r="ID47" s="164">
        <v>-19.5</v>
      </c>
      <c r="IE47" s="164">
        <v>-34.6</v>
      </c>
      <c r="IF47" s="164">
        <v>22.6</v>
      </c>
      <c r="IG47" s="164">
        <v>21.7</v>
      </c>
      <c r="IH47" s="164">
        <v>-18.948699999999999</v>
      </c>
      <c r="II47" s="164">
        <v>-18.819600000000001</v>
      </c>
      <c r="IJ47" s="164">
        <v>-63.446800000000003</v>
      </c>
      <c r="IK47" s="164">
        <v>-9.2109000000000005</v>
      </c>
      <c r="IL47" s="164">
        <v>-267.77670000000001</v>
      </c>
      <c r="IM47" s="164">
        <v>-13.1706</v>
      </c>
      <c r="IN47" s="164">
        <v>-17.841100000000001</v>
      </c>
      <c r="IO47" s="164">
        <v>88.351299999999995</v>
      </c>
      <c r="IP47" s="164">
        <v>76.6845</v>
      </c>
      <c r="IQ47" s="164">
        <v>116.7514</v>
      </c>
      <c r="IR47" s="164">
        <v>62.063899999999997</v>
      </c>
      <c r="IS47" s="164">
        <v>21.612300000000001</v>
      </c>
      <c r="IT47" s="164">
        <v>12.704000000000001</v>
      </c>
      <c r="IU47" s="164">
        <v>10.459</v>
      </c>
      <c r="IV47" s="164">
        <v>-5.0933000000000002</v>
      </c>
      <c r="IW47" s="164">
        <v>186.3296</v>
      </c>
      <c r="IX47" s="164">
        <v>-173.37549999999999</v>
      </c>
      <c r="IY47" s="164">
        <v>21.961300000000001</v>
      </c>
      <c r="IZ47" s="164">
        <v>-13.848599999999999</v>
      </c>
      <c r="JA47" s="164">
        <v>2.5600000000000001E-2</v>
      </c>
      <c r="JB47" s="165"/>
      <c r="JC47" s="164">
        <v>-8.48</v>
      </c>
      <c r="JD47" s="164">
        <v>-0.94799999999999995</v>
      </c>
      <c r="JE47" s="164">
        <v>-0.97199999999999998</v>
      </c>
      <c r="JF47" s="164">
        <v>3.92</v>
      </c>
      <c r="JG47" s="164">
        <v>-0.72</v>
      </c>
      <c r="JH47" s="164">
        <v>-3.2214</v>
      </c>
      <c r="JI47" s="164">
        <v>-5.33</v>
      </c>
      <c r="JJ47" s="164">
        <v>12.9808</v>
      </c>
      <c r="JK47" s="164">
        <v>-10.518000000000001</v>
      </c>
      <c r="JL47" s="164">
        <v>-4.5999999999999996</v>
      </c>
      <c r="JM47" s="164">
        <v>8.1590000000000007</v>
      </c>
      <c r="JN47" s="164">
        <v>7.968</v>
      </c>
      <c r="JO47" s="165"/>
      <c r="JP47" s="164">
        <v>0</v>
      </c>
      <c r="JQ47" s="164">
        <v>4.1207000000000003</v>
      </c>
      <c r="JR47" s="164">
        <v>3.0306999999999999</v>
      </c>
      <c r="JS47" s="164">
        <v>3.3727</v>
      </c>
      <c r="JT47" s="165"/>
      <c r="JU47" s="164">
        <v>18.3</v>
      </c>
      <c r="JV47" s="164">
        <v>2.5604</v>
      </c>
      <c r="JW47" s="164">
        <v>0.26</v>
      </c>
      <c r="JX47" s="165"/>
      <c r="JY47" s="165"/>
      <c r="JZ47" s="164">
        <v>-17.6572</v>
      </c>
      <c r="KA47" s="164">
        <v>-21.2745</v>
      </c>
      <c r="KB47" s="164">
        <v>2.1743999999999999</v>
      </c>
      <c r="KC47" s="164">
        <v>12.749000000000001</v>
      </c>
      <c r="KD47" s="164">
        <v>-15.9679</v>
      </c>
      <c r="KE47" s="164">
        <v>2.4983</v>
      </c>
      <c r="KF47" s="164">
        <v>-20.100000000000001</v>
      </c>
      <c r="KG47" s="164">
        <v>1.7</v>
      </c>
      <c r="KH47" s="165"/>
      <c r="KI47" s="164">
        <v>-109.0419</v>
      </c>
    </row>
    <row r="48" spans="1:295" ht="18" customHeight="1" x14ac:dyDescent="0.3">
      <c r="A48" s="160" t="s">
        <v>27</v>
      </c>
      <c r="B48" s="160" t="s">
        <v>883</v>
      </c>
      <c r="C48" s="167">
        <v>0</v>
      </c>
      <c r="D48" s="167">
        <v>1.5682</v>
      </c>
      <c r="E48" s="167">
        <v>-3.9159999999999999</v>
      </c>
      <c r="F48" s="167">
        <v>3.9016000000000002</v>
      </c>
      <c r="G48" s="167">
        <v>12.1897</v>
      </c>
      <c r="H48" s="168"/>
      <c r="I48" s="167">
        <v>23.971499999999999</v>
      </c>
      <c r="J48" s="168"/>
      <c r="K48" s="167">
        <v>12.5154</v>
      </c>
      <c r="L48" s="167">
        <v>12.701599999999999</v>
      </c>
      <c r="M48" s="167">
        <v>4.3868999999999998</v>
      </c>
      <c r="N48" s="168"/>
      <c r="O48" s="168"/>
      <c r="P48" s="168"/>
      <c r="Q48" s="167">
        <v>4.968</v>
      </c>
      <c r="R48" s="167">
        <v>-22</v>
      </c>
      <c r="S48" s="167">
        <v>3.1425999999999998</v>
      </c>
      <c r="T48" s="167">
        <v>4.5033000000000003</v>
      </c>
      <c r="U48" s="167">
        <v>4.8558000000000003</v>
      </c>
      <c r="V48" s="167">
        <v>4.7519999999999998</v>
      </c>
      <c r="W48" s="167">
        <v>8.2707999999999995</v>
      </c>
      <c r="X48" s="167">
        <v>3.2292999999999998</v>
      </c>
      <c r="Y48" s="167">
        <v>-2.2986</v>
      </c>
      <c r="Z48" s="167">
        <v>1.0981000000000001</v>
      </c>
      <c r="AA48" s="168"/>
      <c r="AB48" s="167">
        <v>-1.1283000000000001</v>
      </c>
      <c r="AC48" s="167">
        <v>-0.45800000000000002</v>
      </c>
      <c r="AD48" s="167">
        <v>-0.44900000000000001</v>
      </c>
      <c r="AE48" s="167">
        <v>13.074</v>
      </c>
      <c r="AF48" s="167">
        <v>-4.4400000000000004</v>
      </c>
      <c r="AG48" s="168"/>
      <c r="AH48" s="167">
        <v>0.94</v>
      </c>
      <c r="AI48" s="167">
        <v>0.33</v>
      </c>
      <c r="AJ48" s="167">
        <v>-14.25</v>
      </c>
      <c r="AK48" s="167">
        <v>-14.2</v>
      </c>
      <c r="AL48" s="168"/>
      <c r="AM48" s="167">
        <v>-9.58</v>
      </c>
      <c r="AN48" s="167">
        <v>-9.61</v>
      </c>
      <c r="AO48" s="167">
        <v>8.0771999999999995</v>
      </c>
      <c r="AP48" s="167">
        <v>3.1021999999999998</v>
      </c>
      <c r="AQ48" s="167">
        <v>13.898400000000001</v>
      </c>
      <c r="AR48" s="167">
        <v>17.665900000000001</v>
      </c>
      <c r="AS48" s="167">
        <v>-17.792000000000002</v>
      </c>
      <c r="AT48" s="167">
        <v>-10.582800000000001</v>
      </c>
      <c r="AU48" s="167">
        <v>-10.713200000000001</v>
      </c>
      <c r="AV48" s="167">
        <v>-1.4530000000000001</v>
      </c>
      <c r="AW48" s="167">
        <v>-1.3718999999999999</v>
      </c>
      <c r="AX48" s="167">
        <v>-19.290099999999999</v>
      </c>
      <c r="AY48" s="167">
        <v>-16.744900000000001</v>
      </c>
      <c r="AZ48" s="167">
        <v>2.7742</v>
      </c>
      <c r="BA48" s="167">
        <v>14.161899999999999</v>
      </c>
      <c r="BB48" s="167">
        <v>4.0331999999999999</v>
      </c>
      <c r="BC48" s="167">
        <v>4.1627999999999998</v>
      </c>
      <c r="BD48" s="167">
        <v>-4.0999999999999996</v>
      </c>
      <c r="BE48" s="167">
        <v>-4.0999999999999996</v>
      </c>
      <c r="BF48" s="167">
        <v>-22.3734</v>
      </c>
      <c r="BG48" s="167">
        <v>-22.176300000000001</v>
      </c>
      <c r="BH48" s="167">
        <v>-4.3460999999999999</v>
      </c>
      <c r="BI48" s="168"/>
      <c r="BJ48" s="167">
        <v>2.0173000000000001</v>
      </c>
      <c r="BK48" s="167">
        <v>3.4089999999999998</v>
      </c>
      <c r="BL48" s="167">
        <v>4.3697999999999997</v>
      </c>
      <c r="BM48" s="167">
        <v>2.9771000000000001</v>
      </c>
      <c r="BN48" s="167">
        <v>-67.110200000000006</v>
      </c>
      <c r="BO48" s="167">
        <v>80.935100000000006</v>
      </c>
      <c r="BP48" s="167">
        <v>80.996099999999998</v>
      </c>
      <c r="BQ48" s="167">
        <v>1.3188</v>
      </c>
      <c r="BR48" s="167">
        <v>-58.093400000000003</v>
      </c>
      <c r="BS48" s="168"/>
      <c r="BT48" s="168"/>
      <c r="BU48" s="168"/>
      <c r="BV48" s="168"/>
      <c r="BW48" s="167">
        <v>9.49</v>
      </c>
      <c r="BX48" s="167">
        <v>9.3699999999999992</v>
      </c>
      <c r="BY48" s="167">
        <v>-7.06</v>
      </c>
      <c r="BZ48" s="167">
        <v>3.33</v>
      </c>
      <c r="CA48" s="167">
        <v>-12.453799999999999</v>
      </c>
      <c r="CB48" s="167">
        <v>-12.319900000000001</v>
      </c>
      <c r="CC48" s="167">
        <v>34.342300000000002</v>
      </c>
      <c r="CD48" s="167">
        <v>32.988599999999998</v>
      </c>
      <c r="CE48" s="167">
        <v>-2.2526999999999999</v>
      </c>
      <c r="CF48" s="167">
        <v>-25.1053</v>
      </c>
      <c r="CG48" s="167">
        <v>-25.098199999999999</v>
      </c>
      <c r="CH48" s="167">
        <v>1.1046</v>
      </c>
      <c r="CI48" s="167">
        <v>11.6325</v>
      </c>
      <c r="CJ48" s="168"/>
      <c r="CK48" s="168"/>
      <c r="CL48" s="167">
        <v>52.8</v>
      </c>
      <c r="CM48" s="167">
        <v>-19.3</v>
      </c>
      <c r="CN48" s="167">
        <v>-2.95</v>
      </c>
      <c r="CO48" s="167">
        <v>33.418100000000003</v>
      </c>
      <c r="CP48" s="167">
        <v>33.530799999999999</v>
      </c>
      <c r="CQ48" s="167">
        <v>32.3752</v>
      </c>
      <c r="CR48" s="167">
        <v>84.960099999999997</v>
      </c>
      <c r="CS48" s="167">
        <v>84.087400000000002</v>
      </c>
      <c r="CT48" s="167">
        <v>-19.9665</v>
      </c>
      <c r="CU48" s="167">
        <v>-77.435299999999998</v>
      </c>
      <c r="CV48" s="167">
        <v>-16.586400000000001</v>
      </c>
      <c r="CW48" s="167">
        <v>3.5607000000000002</v>
      </c>
      <c r="CX48" s="167">
        <v>29.83</v>
      </c>
      <c r="CY48" s="167">
        <v>21.99</v>
      </c>
      <c r="CZ48" s="167">
        <v>10.317399999999999</v>
      </c>
      <c r="DA48" s="167">
        <v>10.452299999999999</v>
      </c>
      <c r="DB48" s="167">
        <v>-10.99</v>
      </c>
      <c r="DC48" s="168"/>
      <c r="DD48" s="167">
        <v>-13.5495</v>
      </c>
      <c r="DE48" s="167">
        <v>-12.9559</v>
      </c>
      <c r="DF48" s="167">
        <v>35.332999999999998</v>
      </c>
      <c r="DG48" s="168"/>
      <c r="DH48" s="167">
        <v>-5.6641000000000004</v>
      </c>
      <c r="DI48" s="167">
        <v>-6.9</v>
      </c>
      <c r="DJ48" s="167">
        <v>-6.8</v>
      </c>
      <c r="DK48" s="167">
        <v>-3.5327000000000002</v>
      </c>
      <c r="DL48" s="167">
        <v>5.0551000000000004</v>
      </c>
      <c r="DM48" s="167">
        <v>37.383299999999998</v>
      </c>
      <c r="DN48" s="167">
        <v>14.1074</v>
      </c>
      <c r="DO48" s="167">
        <v>5.54</v>
      </c>
      <c r="DP48" s="167">
        <v>-0.4</v>
      </c>
      <c r="DQ48" s="167">
        <v>8.2754999999999992</v>
      </c>
      <c r="DR48" s="167">
        <v>-34.707000000000001</v>
      </c>
      <c r="DS48" s="167">
        <v>-1.95</v>
      </c>
      <c r="DT48" s="167">
        <v>-2.0299999999999998</v>
      </c>
      <c r="DU48" s="167">
        <v>19.77</v>
      </c>
      <c r="DV48" s="167">
        <v>25.6</v>
      </c>
      <c r="DW48" s="167">
        <v>-33.436399999999999</v>
      </c>
      <c r="DX48" s="167">
        <v>-16.5</v>
      </c>
      <c r="DY48" s="167">
        <v>-38.8414</v>
      </c>
      <c r="DZ48" s="167">
        <v>-38.118200000000002</v>
      </c>
      <c r="EA48" s="167">
        <v>21.327500000000001</v>
      </c>
      <c r="EB48" s="167">
        <v>0.93089999999999995</v>
      </c>
      <c r="EC48" s="167">
        <v>-9.7319999999999993</v>
      </c>
      <c r="ED48" s="167">
        <v>-9.1830999999999996</v>
      </c>
      <c r="EE48" s="167">
        <v>-22.803999999999998</v>
      </c>
      <c r="EF48" s="167">
        <v>-31.979299999999999</v>
      </c>
      <c r="EG48" s="167">
        <v>-12.648999999999999</v>
      </c>
      <c r="EH48" s="167">
        <v>-82.015600000000006</v>
      </c>
      <c r="EI48" s="167">
        <v>-33.451900000000002</v>
      </c>
      <c r="EJ48" s="168"/>
      <c r="EK48" s="167">
        <v>-4.1357999999999997</v>
      </c>
      <c r="EL48" s="167">
        <v>-3.782</v>
      </c>
      <c r="EM48" s="168"/>
      <c r="EN48" s="167">
        <v>-2.7216999999999998</v>
      </c>
      <c r="EO48" s="167">
        <v>-3.3003999999999998</v>
      </c>
      <c r="EP48" s="167">
        <v>-20.484000000000002</v>
      </c>
      <c r="EQ48" s="167">
        <v>-17.589700000000001</v>
      </c>
      <c r="ER48" s="167">
        <v>-17.242000000000001</v>
      </c>
      <c r="ES48" s="167">
        <v>13.696999999999999</v>
      </c>
      <c r="ET48" s="168"/>
      <c r="EU48" s="167">
        <v>-10.18</v>
      </c>
      <c r="EV48" s="167">
        <v>0</v>
      </c>
      <c r="EW48" s="167">
        <v>3.2021999999999999</v>
      </c>
      <c r="EX48" s="167">
        <v>4.1769999999999996</v>
      </c>
      <c r="EY48" s="167">
        <v>-13.9901</v>
      </c>
      <c r="EZ48" s="167">
        <v>-2.8973</v>
      </c>
      <c r="FA48" s="167">
        <v>8.1359999999999992</v>
      </c>
      <c r="FB48" s="167">
        <v>14.0334</v>
      </c>
      <c r="FC48" s="167">
        <v>-26.8904</v>
      </c>
      <c r="FD48" s="168"/>
      <c r="FE48" s="168"/>
      <c r="FF48" s="168"/>
      <c r="FG48" s="167">
        <v>0</v>
      </c>
      <c r="FH48" s="167">
        <v>0</v>
      </c>
      <c r="FI48" s="167">
        <v>0</v>
      </c>
      <c r="FJ48" s="167">
        <v>0</v>
      </c>
      <c r="FK48" s="167">
        <v>-0.33489999999999998</v>
      </c>
      <c r="FL48" s="167">
        <v>-1.5071000000000001</v>
      </c>
      <c r="FM48" s="167">
        <v>20.1431</v>
      </c>
      <c r="FN48" s="167">
        <v>20.2361</v>
      </c>
      <c r="FO48" s="167">
        <v>1.9614</v>
      </c>
      <c r="FP48" s="168"/>
      <c r="FQ48" s="167">
        <v>12.7309</v>
      </c>
      <c r="FR48" s="167">
        <v>-17.18</v>
      </c>
      <c r="FS48" s="167">
        <v>-3.4054000000000002</v>
      </c>
      <c r="FT48" s="167">
        <v>0.37740000000000001</v>
      </c>
      <c r="FU48" s="167">
        <v>2.63</v>
      </c>
      <c r="FV48" s="167">
        <v>0.77</v>
      </c>
      <c r="FW48" s="168"/>
      <c r="FX48" s="168"/>
      <c r="FY48" s="167">
        <v>6.0730000000000004</v>
      </c>
      <c r="FZ48" s="167">
        <v>1.0780000000000001</v>
      </c>
      <c r="GA48" s="168"/>
      <c r="GB48" s="167">
        <v>33.68</v>
      </c>
      <c r="GC48" s="167">
        <v>-27.8111</v>
      </c>
      <c r="GD48" s="167">
        <v>-19.3872</v>
      </c>
      <c r="GE48" s="168"/>
      <c r="GF48" s="167">
        <v>25.663799999999998</v>
      </c>
      <c r="GG48" s="168"/>
      <c r="GH48" s="167">
        <v>29.363199999999999</v>
      </c>
      <c r="GI48" s="168"/>
      <c r="GJ48" s="167">
        <v>-10.380599999999999</v>
      </c>
      <c r="GK48" s="167">
        <v>3.5647000000000002</v>
      </c>
      <c r="GL48" s="168"/>
      <c r="GM48" s="168"/>
      <c r="GN48" s="168"/>
      <c r="GO48" s="167">
        <v>-12.2018</v>
      </c>
      <c r="GP48" s="167">
        <v>2.2132999999999998</v>
      </c>
      <c r="GQ48" s="167">
        <v>-31.428000000000001</v>
      </c>
      <c r="GR48" s="167">
        <v>4.9790999999999999</v>
      </c>
      <c r="GS48" s="167">
        <v>5.8337000000000003</v>
      </c>
      <c r="GT48" s="167">
        <v>153.7544</v>
      </c>
      <c r="GU48" s="167">
        <v>-5.6632999999999996</v>
      </c>
      <c r="GV48" s="167">
        <v>-8.6645000000000003</v>
      </c>
      <c r="GW48" s="167">
        <v>-18.468399999999999</v>
      </c>
      <c r="GX48" s="167">
        <v>1.8757999999999999</v>
      </c>
      <c r="GY48" s="167">
        <v>7.3765999999999998</v>
      </c>
      <c r="GZ48" s="167">
        <v>7.5949999999999998</v>
      </c>
      <c r="HA48" s="167">
        <v>1.3084</v>
      </c>
      <c r="HB48" s="167">
        <v>8.5395000000000003</v>
      </c>
      <c r="HC48" s="167">
        <v>9.9177</v>
      </c>
      <c r="HD48" s="167">
        <v>-8.8000000000000007</v>
      </c>
      <c r="HE48" s="167">
        <v>12.0137</v>
      </c>
      <c r="HF48" s="167">
        <v>49.180300000000003</v>
      </c>
      <c r="HG48" s="167">
        <v>6.0054999999999996</v>
      </c>
      <c r="HH48" s="167">
        <v>23.485499999999998</v>
      </c>
      <c r="HI48" s="167">
        <v>20.918299999999999</v>
      </c>
      <c r="HJ48" s="167">
        <v>20.906199999999998</v>
      </c>
      <c r="HK48" s="167">
        <v>-8.6015999999999995</v>
      </c>
      <c r="HL48" s="167">
        <v>-9.8376999999999999</v>
      </c>
      <c r="HM48" s="167">
        <v>0</v>
      </c>
      <c r="HN48" s="167">
        <v>0</v>
      </c>
      <c r="HO48" s="168"/>
      <c r="HP48" s="168"/>
      <c r="HQ48" s="167">
        <v>-33.381100000000004</v>
      </c>
      <c r="HR48" s="167">
        <v>-32.2605</v>
      </c>
      <c r="HS48" s="167">
        <v>-14.792299999999999</v>
      </c>
      <c r="HT48" s="167">
        <v>-14.822900000000001</v>
      </c>
      <c r="HU48" s="167">
        <v>8.81</v>
      </c>
      <c r="HV48" s="167">
        <v>8.89</v>
      </c>
      <c r="HW48" s="167">
        <v>-39.9</v>
      </c>
      <c r="HX48" s="167">
        <v>-39.299999999999997</v>
      </c>
      <c r="HY48" s="167">
        <v>1.2314000000000001</v>
      </c>
      <c r="HZ48" s="167">
        <v>-10</v>
      </c>
      <c r="IA48" s="167">
        <v>22.083100000000002</v>
      </c>
      <c r="IB48" s="167">
        <v>23.344000000000001</v>
      </c>
      <c r="IC48" s="167">
        <v>23.1007</v>
      </c>
      <c r="ID48" s="167">
        <v>-19.899999999999999</v>
      </c>
      <c r="IE48" s="167">
        <v>-35</v>
      </c>
      <c r="IF48" s="167">
        <v>21.8</v>
      </c>
      <c r="IG48" s="167">
        <v>21.3</v>
      </c>
      <c r="IH48" s="167">
        <v>-18.718299999999999</v>
      </c>
      <c r="II48" s="168"/>
      <c r="IJ48" s="167">
        <v>-55.125500000000002</v>
      </c>
      <c r="IK48" s="167">
        <v>-11.9878</v>
      </c>
      <c r="IL48" s="167">
        <v>-271.76339999999999</v>
      </c>
      <c r="IM48" s="167">
        <v>-13.614100000000001</v>
      </c>
      <c r="IN48" s="167">
        <v>-10.61</v>
      </c>
      <c r="IO48" s="167">
        <v>89.703000000000003</v>
      </c>
      <c r="IP48" s="167">
        <v>77.067700000000002</v>
      </c>
      <c r="IQ48" s="167">
        <v>113.8904</v>
      </c>
      <c r="IR48" s="167">
        <v>62.022100000000002</v>
      </c>
      <c r="IS48" s="167">
        <v>20.7515</v>
      </c>
      <c r="IT48" s="167">
        <v>11.460800000000001</v>
      </c>
      <c r="IU48" s="167">
        <v>11.957100000000001</v>
      </c>
      <c r="IV48" s="167">
        <v>-8.9987999999999992</v>
      </c>
      <c r="IW48" s="167">
        <v>187.12520000000001</v>
      </c>
      <c r="IX48" s="167">
        <v>-173.58240000000001</v>
      </c>
      <c r="IY48" s="167">
        <v>21.750900000000001</v>
      </c>
      <c r="IZ48" s="167">
        <v>-13.8384</v>
      </c>
      <c r="JA48" s="167">
        <v>-0.2576</v>
      </c>
      <c r="JB48" s="168"/>
      <c r="JC48" s="167">
        <v>-7.84</v>
      </c>
      <c r="JD48" s="167">
        <v>-0.78500000000000003</v>
      </c>
      <c r="JE48" s="167">
        <v>-0.78600000000000003</v>
      </c>
      <c r="JF48" s="167">
        <v>3.36</v>
      </c>
      <c r="JG48" s="167">
        <v>0</v>
      </c>
      <c r="JH48" s="167">
        <v>-3.1838000000000002</v>
      </c>
      <c r="JI48" s="167">
        <v>-5.4184999999999999</v>
      </c>
      <c r="JJ48" s="167">
        <v>12.9229</v>
      </c>
      <c r="JK48" s="167">
        <v>-10.545500000000001</v>
      </c>
      <c r="JL48" s="167">
        <v>-4.4000000000000004</v>
      </c>
      <c r="JM48" s="167">
        <v>9.2850000000000001</v>
      </c>
      <c r="JN48" s="167">
        <v>8.5090000000000003</v>
      </c>
      <c r="JO48" s="168"/>
      <c r="JP48" s="168"/>
      <c r="JQ48" s="167">
        <v>3.8466999999999998</v>
      </c>
      <c r="JR48" s="167">
        <v>4.5631000000000004</v>
      </c>
      <c r="JS48" s="167">
        <v>3.8957000000000002</v>
      </c>
      <c r="JT48" s="168"/>
      <c r="JU48" s="167">
        <v>18.100000000000001</v>
      </c>
      <c r="JV48" s="167">
        <v>3.1574</v>
      </c>
      <c r="JW48" s="167">
        <v>0.17</v>
      </c>
      <c r="JX48" s="168"/>
      <c r="JY48" s="167">
        <v>0</v>
      </c>
      <c r="JZ48" s="167">
        <v>-16.542300000000001</v>
      </c>
      <c r="KA48" s="167">
        <v>-19.823499999999999</v>
      </c>
      <c r="KB48" s="167">
        <v>0</v>
      </c>
      <c r="KC48" s="167">
        <v>12.048</v>
      </c>
      <c r="KD48" s="167">
        <v>-13.7842</v>
      </c>
      <c r="KE48" s="167">
        <v>0</v>
      </c>
      <c r="KF48" s="167">
        <v>-20</v>
      </c>
      <c r="KG48" s="167">
        <v>2.2000000000000002</v>
      </c>
      <c r="KH48" s="168"/>
      <c r="KI48" s="167">
        <v>-109.4659</v>
      </c>
    </row>
    <row r="49" spans="1:295" ht="18" customHeight="1" x14ac:dyDescent="0.3">
      <c r="A49" s="160" t="s">
        <v>27</v>
      </c>
      <c r="B49" s="160" t="s">
        <v>884</v>
      </c>
      <c r="C49" s="161">
        <v>0</v>
      </c>
      <c r="D49" s="161">
        <v>0.92479999999999996</v>
      </c>
      <c r="E49" s="161">
        <v>-2.5230000000000001</v>
      </c>
      <c r="F49" s="161">
        <v>3.8243999999999998</v>
      </c>
      <c r="G49" s="161">
        <v>12.0159</v>
      </c>
      <c r="H49" s="162"/>
      <c r="I49" s="161">
        <v>23.192599999999999</v>
      </c>
      <c r="J49" s="162"/>
      <c r="K49" s="161">
        <v>11.8079</v>
      </c>
      <c r="L49" s="161">
        <v>12.275600000000001</v>
      </c>
      <c r="M49" s="161">
        <v>4.0186999999999999</v>
      </c>
      <c r="N49" s="162"/>
      <c r="O49" s="161">
        <v>-30.8</v>
      </c>
      <c r="P49" s="162"/>
      <c r="Q49" s="162"/>
      <c r="R49" s="161">
        <v>-22</v>
      </c>
      <c r="S49" s="161">
        <v>3.4251</v>
      </c>
      <c r="T49" s="161">
        <v>3.8285999999999998</v>
      </c>
      <c r="U49" s="161">
        <v>4.4503000000000004</v>
      </c>
      <c r="V49" s="161">
        <v>4.3010000000000002</v>
      </c>
      <c r="W49" s="161">
        <v>7.5636000000000001</v>
      </c>
      <c r="X49" s="161">
        <v>3.1124999999999998</v>
      </c>
      <c r="Y49" s="161">
        <v>-2.2067999999999999</v>
      </c>
      <c r="Z49" s="161">
        <v>1.0895999999999999</v>
      </c>
      <c r="AA49" s="162"/>
      <c r="AB49" s="161">
        <v>-1.0933999999999999</v>
      </c>
      <c r="AC49" s="161">
        <v>-0.41499999999999998</v>
      </c>
      <c r="AD49" s="161">
        <v>-0.40799999999999997</v>
      </c>
      <c r="AE49" s="161">
        <v>12.629</v>
      </c>
      <c r="AF49" s="161">
        <v>-4.4400000000000004</v>
      </c>
      <c r="AG49" s="162"/>
      <c r="AH49" s="161">
        <v>1.143</v>
      </c>
      <c r="AI49" s="161">
        <v>0.31900000000000001</v>
      </c>
      <c r="AJ49" s="161">
        <v>-13.77</v>
      </c>
      <c r="AK49" s="161">
        <v>-13.8</v>
      </c>
      <c r="AL49" s="162"/>
      <c r="AM49" s="161">
        <v>-9.66</v>
      </c>
      <c r="AN49" s="161">
        <v>-9.74</v>
      </c>
      <c r="AO49" s="161">
        <v>7.9720000000000004</v>
      </c>
      <c r="AP49" s="161">
        <v>3.1560999999999999</v>
      </c>
      <c r="AQ49" s="161">
        <v>12.187900000000001</v>
      </c>
      <c r="AR49" s="161">
        <v>15.069000000000001</v>
      </c>
      <c r="AS49" s="161">
        <v>-18.688300000000002</v>
      </c>
      <c r="AT49" s="161">
        <v>-9.9130000000000003</v>
      </c>
      <c r="AU49" s="161">
        <v>-10.119199999999999</v>
      </c>
      <c r="AV49" s="161">
        <v>13.9015</v>
      </c>
      <c r="AW49" s="161">
        <v>13.0243</v>
      </c>
      <c r="AX49" s="161">
        <v>-22.505099999999999</v>
      </c>
      <c r="AY49" s="161">
        <v>-20.093900000000001</v>
      </c>
      <c r="AZ49" s="161">
        <v>4.7469000000000001</v>
      </c>
      <c r="BA49" s="161">
        <v>23.5777</v>
      </c>
      <c r="BB49" s="161">
        <v>-3.2624</v>
      </c>
      <c r="BC49" s="161">
        <v>3.16</v>
      </c>
      <c r="BD49" s="161">
        <v>-3.6</v>
      </c>
      <c r="BE49" s="161">
        <v>-3.6</v>
      </c>
      <c r="BF49" s="161">
        <v>-21.237500000000001</v>
      </c>
      <c r="BG49" s="161">
        <v>-20.8947</v>
      </c>
      <c r="BH49" s="161">
        <v>-4.3472</v>
      </c>
      <c r="BI49" s="162"/>
      <c r="BJ49" s="161">
        <v>2.0859000000000001</v>
      </c>
      <c r="BK49" s="161">
        <v>2.7932000000000001</v>
      </c>
      <c r="BL49" s="161">
        <v>4.51</v>
      </c>
      <c r="BM49" s="161">
        <v>3.1715</v>
      </c>
      <c r="BN49" s="161">
        <v>-56.764400000000002</v>
      </c>
      <c r="BO49" s="161">
        <v>80.4773</v>
      </c>
      <c r="BP49" s="161">
        <v>80.568799999999996</v>
      </c>
      <c r="BQ49" s="161">
        <v>-5.8914</v>
      </c>
      <c r="BR49" s="161">
        <v>-55.2834</v>
      </c>
      <c r="BS49" s="162"/>
      <c r="BT49" s="162"/>
      <c r="BU49" s="162"/>
      <c r="BV49" s="161">
        <v>23.6815</v>
      </c>
      <c r="BW49" s="161">
        <v>9.39</v>
      </c>
      <c r="BX49" s="161">
        <v>9.2100000000000009</v>
      </c>
      <c r="BY49" s="161">
        <v>-7.43</v>
      </c>
      <c r="BZ49" s="161">
        <v>3.15</v>
      </c>
      <c r="CA49" s="161">
        <v>-14.1953</v>
      </c>
      <c r="CB49" s="161">
        <v>-13.7934</v>
      </c>
      <c r="CC49" s="161">
        <v>35.562199999999997</v>
      </c>
      <c r="CD49" s="161">
        <v>34.017600000000002</v>
      </c>
      <c r="CE49" s="161">
        <v>-1.6831</v>
      </c>
      <c r="CF49" s="161">
        <v>-19.6493</v>
      </c>
      <c r="CG49" s="161">
        <v>-19.516999999999999</v>
      </c>
      <c r="CH49" s="161">
        <v>1.9175</v>
      </c>
      <c r="CI49" s="161">
        <v>11.8184</v>
      </c>
      <c r="CJ49" s="162"/>
      <c r="CK49" s="162"/>
      <c r="CL49" s="161">
        <v>51.3</v>
      </c>
      <c r="CM49" s="161">
        <v>-20.399999999999999</v>
      </c>
      <c r="CN49" s="161">
        <v>-2.93</v>
      </c>
      <c r="CO49" s="161">
        <v>35.8018</v>
      </c>
      <c r="CP49" s="161">
        <v>35.387599999999999</v>
      </c>
      <c r="CQ49" s="161">
        <v>34.173299999999998</v>
      </c>
      <c r="CR49" s="161">
        <v>85.515900000000002</v>
      </c>
      <c r="CS49" s="161">
        <v>85.657899999999998</v>
      </c>
      <c r="CT49" s="161">
        <v>-16.104399999999998</v>
      </c>
      <c r="CU49" s="161">
        <v>-80.3386</v>
      </c>
      <c r="CV49" s="161">
        <v>-13.6275</v>
      </c>
      <c r="CW49" s="161">
        <v>3.3965999999999998</v>
      </c>
      <c r="CX49" s="161">
        <v>30.42</v>
      </c>
      <c r="CY49" s="161">
        <v>20.73</v>
      </c>
      <c r="CZ49" s="161">
        <v>10.317399999999999</v>
      </c>
      <c r="DA49" s="161">
        <v>10.452299999999999</v>
      </c>
      <c r="DB49" s="161">
        <v>-10.96</v>
      </c>
      <c r="DC49" s="162"/>
      <c r="DD49" s="161">
        <v>-13.7887</v>
      </c>
      <c r="DE49" s="161">
        <v>-13.273199999999999</v>
      </c>
      <c r="DF49" s="161">
        <v>31.401800000000001</v>
      </c>
      <c r="DG49" s="162"/>
      <c r="DH49" s="161">
        <v>-5.6359000000000004</v>
      </c>
      <c r="DI49" s="161">
        <v>-6.7</v>
      </c>
      <c r="DJ49" s="161">
        <v>-6.7</v>
      </c>
      <c r="DK49" s="161">
        <v>-3.7183000000000002</v>
      </c>
      <c r="DL49" s="161">
        <v>4.3070000000000004</v>
      </c>
      <c r="DM49" s="161">
        <v>37.2256</v>
      </c>
      <c r="DN49" s="161">
        <v>13.179600000000001</v>
      </c>
      <c r="DO49" s="161">
        <v>4.93</v>
      </c>
      <c r="DP49" s="161">
        <v>-0.23</v>
      </c>
      <c r="DQ49" s="161">
        <v>8.1809999999999992</v>
      </c>
      <c r="DR49" s="161">
        <v>-31.0518</v>
      </c>
      <c r="DS49" s="161">
        <v>-2.27</v>
      </c>
      <c r="DT49" s="161">
        <v>-2.33</v>
      </c>
      <c r="DU49" s="161">
        <v>18.510000000000002</v>
      </c>
      <c r="DV49" s="161">
        <v>25.16</v>
      </c>
      <c r="DW49" s="161">
        <v>-29.0364</v>
      </c>
      <c r="DX49" s="161">
        <v>-15.563599999999999</v>
      </c>
      <c r="DY49" s="161">
        <v>-38.247300000000003</v>
      </c>
      <c r="DZ49" s="161">
        <v>-37.6</v>
      </c>
      <c r="EA49" s="161">
        <v>20.549800000000001</v>
      </c>
      <c r="EB49" s="161">
        <v>1.6614</v>
      </c>
      <c r="EC49" s="161">
        <v>-8.9169</v>
      </c>
      <c r="ED49" s="161">
        <v>-8.8484999999999996</v>
      </c>
      <c r="EE49" s="161">
        <v>-23.598199999999999</v>
      </c>
      <c r="EF49" s="161">
        <v>-32.194200000000002</v>
      </c>
      <c r="EG49" s="161">
        <v>-12.895</v>
      </c>
      <c r="EH49" s="161">
        <v>-77.142099999999999</v>
      </c>
      <c r="EI49" s="161">
        <v>-29.996600000000001</v>
      </c>
      <c r="EJ49" s="162"/>
      <c r="EK49" s="161">
        <v>-4.5738000000000003</v>
      </c>
      <c r="EL49" s="161">
        <v>-4.2843</v>
      </c>
      <c r="EM49" s="162"/>
      <c r="EN49" s="161">
        <v>-3.5314999999999999</v>
      </c>
      <c r="EO49" s="161">
        <v>-3.3628999999999998</v>
      </c>
      <c r="EP49" s="161">
        <v>-23.044</v>
      </c>
      <c r="EQ49" s="161">
        <v>-18.1797</v>
      </c>
      <c r="ER49" s="161">
        <v>-17.66</v>
      </c>
      <c r="ES49" s="161">
        <v>14.533099999999999</v>
      </c>
      <c r="ET49" s="161">
        <v>13.99</v>
      </c>
      <c r="EU49" s="161">
        <v>-11.23</v>
      </c>
      <c r="EV49" s="161">
        <v>0</v>
      </c>
      <c r="EW49" s="161">
        <v>2.9702999999999999</v>
      </c>
      <c r="EX49" s="161">
        <v>3.7229999999999999</v>
      </c>
      <c r="EY49" s="161">
        <v>-14.060600000000001</v>
      </c>
      <c r="EZ49" s="161">
        <v>-3.0815000000000001</v>
      </c>
      <c r="FA49" s="161">
        <v>8.4573</v>
      </c>
      <c r="FB49" s="161">
        <v>15.7514</v>
      </c>
      <c r="FC49" s="161">
        <v>-27.616299999999999</v>
      </c>
      <c r="FD49" s="162"/>
      <c r="FE49" s="162"/>
      <c r="FF49" s="162"/>
      <c r="FG49" s="161">
        <v>3.1269999999999998</v>
      </c>
      <c r="FH49" s="161">
        <v>2.4033000000000002</v>
      </c>
      <c r="FI49" s="161">
        <v>0</v>
      </c>
      <c r="FJ49" s="161">
        <v>1.3395999999999999</v>
      </c>
      <c r="FK49" s="161">
        <v>1.3395999999999999</v>
      </c>
      <c r="FL49" s="161">
        <v>-1.1721999999999999</v>
      </c>
      <c r="FM49" s="161">
        <v>19.652200000000001</v>
      </c>
      <c r="FN49" s="161">
        <v>19.676300000000001</v>
      </c>
      <c r="FO49" s="161">
        <v>2.0720999999999998</v>
      </c>
      <c r="FP49" s="162"/>
      <c r="FQ49" s="161">
        <v>11.705500000000001</v>
      </c>
      <c r="FR49" s="161">
        <v>-17.309999999999999</v>
      </c>
      <c r="FS49" s="161">
        <v>-3.5078999999999998</v>
      </c>
      <c r="FT49" s="161">
        <v>0.37740000000000001</v>
      </c>
      <c r="FU49" s="161">
        <v>2.42</v>
      </c>
      <c r="FV49" s="161">
        <v>1.64</v>
      </c>
      <c r="FW49" s="162"/>
      <c r="FX49" s="162"/>
      <c r="FY49" s="161">
        <v>5.87</v>
      </c>
      <c r="FZ49" s="161">
        <v>1.0189999999999999</v>
      </c>
      <c r="GA49" s="162"/>
      <c r="GB49" s="161">
        <v>34.78</v>
      </c>
      <c r="GC49" s="161">
        <v>-27.599799999999998</v>
      </c>
      <c r="GD49" s="161">
        <v>-19.839200000000002</v>
      </c>
      <c r="GE49" s="161">
        <v>-2.88</v>
      </c>
      <c r="GF49" s="161">
        <v>26.686900000000001</v>
      </c>
      <c r="GG49" s="162"/>
      <c r="GH49" s="161">
        <v>29.690200000000001</v>
      </c>
      <c r="GI49" s="162"/>
      <c r="GJ49" s="161">
        <v>-10.3149</v>
      </c>
      <c r="GK49" s="161">
        <v>3.4434999999999998</v>
      </c>
      <c r="GL49" s="162"/>
      <c r="GM49" s="162"/>
      <c r="GN49" s="161">
        <v>-12.069599999999999</v>
      </c>
      <c r="GO49" s="161">
        <v>-10.7143</v>
      </c>
      <c r="GP49" s="161">
        <v>3.8826999999999998</v>
      </c>
      <c r="GQ49" s="161">
        <v>-33.0246</v>
      </c>
      <c r="GR49" s="161">
        <v>5.9343000000000004</v>
      </c>
      <c r="GS49" s="161">
        <v>5.1310000000000002</v>
      </c>
      <c r="GT49" s="161">
        <v>151.54669999999999</v>
      </c>
      <c r="GU49" s="161">
        <v>-6.3090999999999999</v>
      </c>
      <c r="GV49" s="161">
        <v>-8.9125999999999994</v>
      </c>
      <c r="GW49" s="161">
        <v>-17.8536</v>
      </c>
      <c r="GX49" s="161">
        <v>1.3294999999999999</v>
      </c>
      <c r="GY49" s="161">
        <v>6.9444999999999997</v>
      </c>
      <c r="GZ49" s="161">
        <v>7.1283000000000003</v>
      </c>
      <c r="HA49" s="161">
        <v>1</v>
      </c>
      <c r="HB49" s="161">
        <v>11.1859</v>
      </c>
      <c r="HC49" s="161">
        <v>12.9549</v>
      </c>
      <c r="HD49" s="161">
        <v>-6.71</v>
      </c>
      <c r="HE49" s="161">
        <v>9.4634</v>
      </c>
      <c r="HF49" s="161">
        <v>42.791499999999999</v>
      </c>
      <c r="HG49" s="161">
        <v>10.5518</v>
      </c>
      <c r="HH49" s="161">
        <v>24.001100000000001</v>
      </c>
      <c r="HI49" s="161">
        <v>24.109100000000002</v>
      </c>
      <c r="HJ49" s="161">
        <v>23.6723</v>
      </c>
      <c r="HK49" s="161">
        <v>-9.7635000000000005</v>
      </c>
      <c r="HL49" s="161">
        <v>-11.5084</v>
      </c>
      <c r="HM49" s="161">
        <v>0</v>
      </c>
      <c r="HN49" s="161">
        <v>0</v>
      </c>
      <c r="HO49" s="162"/>
      <c r="HP49" s="161">
        <v>48.695999999999998</v>
      </c>
      <c r="HQ49" s="161">
        <v>-31.584800000000001</v>
      </c>
      <c r="HR49" s="161">
        <v>-30.8432</v>
      </c>
      <c r="HS49" s="161">
        <v>-14.438800000000001</v>
      </c>
      <c r="HT49" s="161">
        <v>-14.260199999999999</v>
      </c>
      <c r="HU49" s="161">
        <v>9.4700000000000006</v>
      </c>
      <c r="HV49" s="161">
        <v>9.65</v>
      </c>
      <c r="HW49" s="161">
        <v>-39</v>
      </c>
      <c r="HX49" s="161">
        <v>-39.5</v>
      </c>
      <c r="HY49" s="161">
        <v>1.3192999999999999</v>
      </c>
      <c r="HZ49" s="161">
        <v>-10.48</v>
      </c>
      <c r="IA49" s="161">
        <v>16.373200000000001</v>
      </c>
      <c r="IB49" s="161">
        <v>24.583600000000001</v>
      </c>
      <c r="IC49" s="161">
        <v>24.432500000000001</v>
      </c>
      <c r="ID49" s="161">
        <v>-20.100000000000001</v>
      </c>
      <c r="IE49" s="161">
        <v>-35.799999999999997</v>
      </c>
      <c r="IF49" s="161">
        <v>19.600000000000001</v>
      </c>
      <c r="IG49" s="161">
        <v>18.8</v>
      </c>
      <c r="IH49" s="161">
        <v>-18.732800000000001</v>
      </c>
      <c r="II49" s="161">
        <v>-18.596499999999999</v>
      </c>
      <c r="IJ49" s="161">
        <v>-50.912700000000001</v>
      </c>
      <c r="IK49" s="161">
        <v>-9.3937000000000008</v>
      </c>
      <c r="IL49" s="161">
        <v>-269.04860000000002</v>
      </c>
      <c r="IM49" s="161">
        <v>-13.714</v>
      </c>
      <c r="IN49" s="161">
        <v>-8.5541999999999998</v>
      </c>
      <c r="IO49" s="161">
        <v>94.341999999999999</v>
      </c>
      <c r="IP49" s="161">
        <v>70.587699999999998</v>
      </c>
      <c r="IQ49" s="161">
        <v>109.5448</v>
      </c>
      <c r="IR49" s="161">
        <v>63.778599999999997</v>
      </c>
      <c r="IS49" s="161">
        <v>29.646999999999998</v>
      </c>
      <c r="IT49" s="161">
        <v>19.565999999999999</v>
      </c>
      <c r="IU49" s="161">
        <v>20.45</v>
      </c>
      <c r="IV49" s="161">
        <v>2.2723</v>
      </c>
      <c r="IW49" s="161">
        <v>195.0641</v>
      </c>
      <c r="IX49" s="161">
        <v>-173.602</v>
      </c>
      <c r="IY49" s="161">
        <v>29.351900000000001</v>
      </c>
      <c r="IZ49" s="161">
        <v>-19.886299999999999</v>
      </c>
      <c r="JA49" s="161">
        <v>-0.77270000000000005</v>
      </c>
      <c r="JB49" s="162"/>
      <c r="JC49" s="161">
        <v>-6.96</v>
      </c>
      <c r="JD49" s="161">
        <v>-0.79100000000000004</v>
      </c>
      <c r="JE49" s="161">
        <v>-0.80200000000000005</v>
      </c>
      <c r="JF49" s="161">
        <v>2.3199999999999998</v>
      </c>
      <c r="JG49" s="161">
        <v>-0.88</v>
      </c>
      <c r="JH49" s="161">
        <v>-1.9049</v>
      </c>
      <c r="JI49" s="161">
        <v>-5.0674999999999999</v>
      </c>
      <c r="JJ49" s="161">
        <v>13.389799999999999</v>
      </c>
      <c r="JK49" s="161">
        <v>-10.811</v>
      </c>
      <c r="JL49" s="161">
        <v>-5</v>
      </c>
      <c r="JM49" s="161">
        <v>8.8740000000000006</v>
      </c>
      <c r="JN49" s="161">
        <v>7.3949999999999996</v>
      </c>
      <c r="JO49" s="162"/>
      <c r="JP49" s="161">
        <v>0</v>
      </c>
      <c r="JQ49" s="161">
        <v>3.8431000000000002</v>
      </c>
      <c r="JR49" s="161">
        <v>3.4546000000000001</v>
      </c>
      <c r="JS49" s="161">
        <v>3.3847999999999998</v>
      </c>
      <c r="JT49" s="162"/>
      <c r="JU49" s="161">
        <v>19.5</v>
      </c>
      <c r="JV49" s="161">
        <v>3.2075</v>
      </c>
      <c r="JW49" s="161">
        <v>0.02</v>
      </c>
      <c r="JX49" s="162"/>
      <c r="JY49" s="161">
        <v>-2.5613000000000001</v>
      </c>
      <c r="JZ49" s="161">
        <v>-15.965299999999999</v>
      </c>
      <c r="KA49" s="161">
        <v>-19.059999999999999</v>
      </c>
      <c r="KB49" s="161">
        <v>0</v>
      </c>
      <c r="KC49" s="161">
        <v>11.6136</v>
      </c>
      <c r="KD49" s="161">
        <v>-12.9078</v>
      </c>
      <c r="KE49" s="161">
        <v>0</v>
      </c>
      <c r="KF49" s="161">
        <v>-21</v>
      </c>
      <c r="KG49" s="161">
        <v>2.7</v>
      </c>
      <c r="KH49" s="162"/>
      <c r="KI49" s="161">
        <v>-108.6561</v>
      </c>
    </row>
    <row r="50" spans="1:295" ht="18" customHeight="1" x14ac:dyDescent="0.3">
      <c r="A50" s="160" t="s">
        <v>27</v>
      </c>
      <c r="B50" s="160" t="s">
        <v>885</v>
      </c>
      <c r="C50" s="164">
        <v>0</v>
      </c>
      <c r="D50" s="164">
        <v>0.61670000000000003</v>
      </c>
      <c r="E50" s="164">
        <v>-1.8725000000000001</v>
      </c>
      <c r="F50" s="164">
        <v>3.6269</v>
      </c>
      <c r="G50" s="164">
        <v>11.6037</v>
      </c>
      <c r="H50" s="165"/>
      <c r="I50" s="164">
        <v>23.0169</v>
      </c>
      <c r="J50" s="165"/>
      <c r="K50" s="164">
        <v>11.608599999999999</v>
      </c>
      <c r="L50" s="164">
        <v>12.198600000000001</v>
      </c>
      <c r="M50" s="164">
        <v>3.9649000000000001</v>
      </c>
      <c r="N50" s="165"/>
      <c r="O50" s="164">
        <v>-26.4</v>
      </c>
      <c r="P50" s="164">
        <v>2.2000000000000002</v>
      </c>
      <c r="Q50" s="164">
        <v>3.3119999999999998</v>
      </c>
      <c r="R50" s="164">
        <v>-19.8</v>
      </c>
      <c r="S50" s="164">
        <v>2.1113</v>
      </c>
      <c r="T50" s="164">
        <v>5.6577000000000002</v>
      </c>
      <c r="U50" s="164">
        <v>4.4363000000000001</v>
      </c>
      <c r="V50" s="164">
        <v>4.2381000000000002</v>
      </c>
      <c r="W50" s="164">
        <v>7.4931000000000001</v>
      </c>
      <c r="X50" s="164">
        <v>3.2040999999999999</v>
      </c>
      <c r="Y50" s="164">
        <v>-2.0017</v>
      </c>
      <c r="Z50" s="164">
        <v>1.6036999999999999</v>
      </c>
      <c r="AA50" s="165"/>
      <c r="AB50" s="164">
        <v>-1.0814999999999999</v>
      </c>
      <c r="AC50" s="164">
        <v>-0.48799999999999999</v>
      </c>
      <c r="AD50" s="164">
        <v>-0.47799999999999998</v>
      </c>
      <c r="AE50" s="164">
        <v>11.965</v>
      </c>
      <c r="AF50" s="164">
        <v>-4.4400000000000004</v>
      </c>
      <c r="AG50" s="164">
        <v>-6.6</v>
      </c>
      <c r="AH50" s="164">
        <v>0.72099999999999997</v>
      </c>
      <c r="AI50" s="164">
        <v>0.30499999999999999</v>
      </c>
      <c r="AJ50" s="164">
        <v>-13.78</v>
      </c>
      <c r="AK50" s="164">
        <v>-13.92</v>
      </c>
      <c r="AL50" s="165"/>
      <c r="AM50" s="164">
        <v>-10.210000000000001</v>
      </c>
      <c r="AN50" s="164">
        <v>-10.29</v>
      </c>
      <c r="AO50" s="164">
        <v>7.7526999999999999</v>
      </c>
      <c r="AP50" s="164">
        <v>3.1278000000000001</v>
      </c>
      <c r="AQ50" s="164">
        <v>13.725099999999999</v>
      </c>
      <c r="AR50" s="164">
        <v>18.138100000000001</v>
      </c>
      <c r="AS50" s="164">
        <v>-19.224</v>
      </c>
      <c r="AT50" s="164">
        <v>-9.9130000000000003</v>
      </c>
      <c r="AU50" s="164">
        <v>-9.4690999999999992</v>
      </c>
      <c r="AV50" s="164">
        <v>11.742800000000001</v>
      </c>
      <c r="AW50" s="164">
        <v>9.0166000000000004</v>
      </c>
      <c r="AX50" s="164">
        <v>-21.8353</v>
      </c>
      <c r="AY50" s="164">
        <v>-19.826000000000001</v>
      </c>
      <c r="AZ50" s="164">
        <v>3.9578000000000002</v>
      </c>
      <c r="BA50" s="164">
        <v>21.973600000000001</v>
      </c>
      <c r="BB50" s="164">
        <v>-4.1231999999999998</v>
      </c>
      <c r="BC50" s="164">
        <v>3.3237000000000001</v>
      </c>
      <c r="BD50" s="164">
        <v>-3.8</v>
      </c>
      <c r="BE50" s="164">
        <v>-3.6</v>
      </c>
      <c r="BF50" s="164">
        <v>-22.1601</v>
      </c>
      <c r="BG50" s="164">
        <v>-22.030100000000001</v>
      </c>
      <c r="BH50" s="164">
        <v>-4.5133000000000001</v>
      </c>
      <c r="BI50" s="165"/>
      <c r="BJ50" s="164">
        <v>2.3062999999999998</v>
      </c>
      <c r="BK50" s="164">
        <v>2.4251</v>
      </c>
      <c r="BL50" s="164">
        <v>4.1262999999999996</v>
      </c>
      <c r="BM50" s="164">
        <v>2.7627999999999999</v>
      </c>
      <c r="BN50" s="164">
        <v>-66.469300000000004</v>
      </c>
      <c r="BO50" s="164">
        <v>81.789599999999993</v>
      </c>
      <c r="BP50" s="164">
        <v>81.148700000000005</v>
      </c>
      <c r="BQ50" s="164">
        <v>-0.92059999999999997</v>
      </c>
      <c r="BR50" s="164">
        <v>-63.506900000000002</v>
      </c>
      <c r="BS50" s="165"/>
      <c r="BT50" s="165"/>
      <c r="BU50" s="165"/>
      <c r="BV50" s="164">
        <v>23.601600000000001</v>
      </c>
      <c r="BW50" s="164">
        <v>9.4600000000000009</v>
      </c>
      <c r="BX50" s="164">
        <v>8.9700000000000006</v>
      </c>
      <c r="BY50" s="164">
        <v>-7.93</v>
      </c>
      <c r="BZ50" s="164">
        <v>3.12</v>
      </c>
      <c r="CA50" s="164">
        <v>-14.1953</v>
      </c>
      <c r="CB50" s="164">
        <v>-14.463200000000001</v>
      </c>
      <c r="CC50" s="164">
        <v>35.802799999999998</v>
      </c>
      <c r="CD50" s="164">
        <v>34.586799999999997</v>
      </c>
      <c r="CE50" s="164">
        <v>-1.4449000000000001</v>
      </c>
      <c r="CF50" s="164">
        <v>-19.642600000000002</v>
      </c>
      <c r="CG50" s="164">
        <v>-19.587499999999999</v>
      </c>
      <c r="CH50" s="164">
        <v>3.5005000000000002</v>
      </c>
      <c r="CI50" s="164">
        <v>11.004799999999999</v>
      </c>
      <c r="CJ50" s="165"/>
      <c r="CK50" s="165"/>
      <c r="CL50" s="164">
        <v>49.7</v>
      </c>
      <c r="CM50" s="164">
        <v>-19</v>
      </c>
      <c r="CN50" s="164">
        <v>-2.79</v>
      </c>
      <c r="CO50" s="164">
        <v>34.199100000000001</v>
      </c>
      <c r="CP50" s="164">
        <v>34.349800000000002</v>
      </c>
      <c r="CQ50" s="164">
        <v>33.385199999999998</v>
      </c>
      <c r="CR50" s="164">
        <v>87.316400000000002</v>
      </c>
      <c r="CS50" s="164">
        <v>87.560199999999995</v>
      </c>
      <c r="CT50" s="164">
        <v>-17.084700000000002</v>
      </c>
      <c r="CU50" s="164">
        <v>-83.159300000000002</v>
      </c>
      <c r="CV50" s="164">
        <v>-13.7029</v>
      </c>
      <c r="CW50" s="164">
        <v>3.1791</v>
      </c>
      <c r="CX50" s="164">
        <v>30.33</v>
      </c>
      <c r="CY50" s="164">
        <v>20.079999999999998</v>
      </c>
      <c r="CZ50" s="164">
        <v>9.3798999999999992</v>
      </c>
      <c r="DA50" s="164">
        <v>9.6709999999999994</v>
      </c>
      <c r="DB50" s="164">
        <v>-10.44</v>
      </c>
      <c r="DC50" s="165"/>
      <c r="DD50" s="164">
        <v>-12.9435</v>
      </c>
      <c r="DE50" s="164">
        <v>-12.8841</v>
      </c>
      <c r="DF50" s="164">
        <v>29.189699999999998</v>
      </c>
      <c r="DG50" s="165"/>
      <c r="DH50" s="164">
        <v>-5.3788999999999998</v>
      </c>
      <c r="DI50" s="164">
        <v>-4.5</v>
      </c>
      <c r="DJ50" s="164">
        <v>-4.5999999999999996</v>
      </c>
      <c r="DK50" s="164">
        <v>-3.8098000000000001</v>
      </c>
      <c r="DL50" s="164">
        <v>3.746</v>
      </c>
      <c r="DM50" s="164">
        <v>37.2256</v>
      </c>
      <c r="DN50" s="164">
        <v>12.4374</v>
      </c>
      <c r="DO50" s="164">
        <v>4.3099999999999996</v>
      </c>
      <c r="DP50" s="164">
        <v>-0.37</v>
      </c>
      <c r="DQ50" s="164">
        <v>7.9785000000000004</v>
      </c>
      <c r="DR50" s="164">
        <v>-30.054200000000002</v>
      </c>
      <c r="DS50" s="164">
        <v>-1.79</v>
      </c>
      <c r="DT50" s="164">
        <v>-1.83</v>
      </c>
      <c r="DU50" s="164">
        <v>19.670000000000002</v>
      </c>
      <c r="DV50" s="164">
        <v>24.61</v>
      </c>
      <c r="DW50" s="164">
        <v>-28</v>
      </c>
      <c r="DX50" s="164">
        <v>-13.9727</v>
      </c>
      <c r="DY50" s="164">
        <v>-39.303899999999999</v>
      </c>
      <c r="DZ50" s="164">
        <v>-36.936399999999999</v>
      </c>
      <c r="EA50" s="164">
        <v>19.325099999999999</v>
      </c>
      <c r="EB50" s="164">
        <v>-0.59750000000000003</v>
      </c>
      <c r="EC50" s="164">
        <v>-11.0197</v>
      </c>
      <c r="ED50" s="164">
        <v>-10.6608</v>
      </c>
      <c r="EE50" s="164">
        <v>-23.738299999999999</v>
      </c>
      <c r="EF50" s="164">
        <v>-31.9986</v>
      </c>
      <c r="EG50" s="164">
        <v>-12.871</v>
      </c>
      <c r="EH50" s="164">
        <v>-83.68</v>
      </c>
      <c r="EI50" s="164">
        <v>-25.246500000000001</v>
      </c>
      <c r="EJ50" s="165"/>
      <c r="EK50" s="164">
        <v>-4.8579999999999997</v>
      </c>
      <c r="EL50" s="164">
        <v>-4.6055000000000001</v>
      </c>
      <c r="EM50" s="165"/>
      <c r="EN50" s="164">
        <v>-5.7621000000000002</v>
      </c>
      <c r="EO50" s="164">
        <v>-5.3212000000000002</v>
      </c>
      <c r="EP50" s="164">
        <v>-24.068000000000001</v>
      </c>
      <c r="EQ50" s="164">
        <v>-17.6343</v>
      </c>
      <c r="ER50" s="164">
        <v>-17.270299999999999</v>
      </c>
      <c r="ES50" s="164">
        <v>15.002700000000001</v>
      </c>
      <c r="ET50" s="164">
        <v>13.99</v>
      </c>
      <c r="EU50" s="164">
        <v>-11.66</v>
      </c>
      <c r="EV50" s="164">
        <v>0</v>
      </c>
      <c r="EW50" s="164">
        <v>2.8614999999999999</v>
      </c>
      <c r="EX50" s="164">
        <v>-0.25180000000000002</v>
      </c>
      <c r="EY50" s="164">
        <v>-14.969900000000001</v>
      </c>
      <c r="EZ50" s="164">
        <v>-3.9727999999999999</v>
      </c>
      <c r="FA50" s="164">
        <v>8.7123000000000008</v>
      </c>
      <c r="FB50" s="164">
        <v>15.0398</v>
      </c>
      <c r="FC50" s="164">
        <v>-28.9392</v>
      </c>
      <c r="FD50" s="164">
        <v>0</v>
      </c>
      <c r="FE50" s="164">
        <v>0</v>
      </c>
      <c r="FF50" s="164">
        <v>0</v>
      </c>
      <c r="FG50" s="164">
        <v>0</v>
      </c>
      <c r="FH50" s="164">
        <v>0</v>
      </c>
      <c r="FI50" s="164">
        <v>0</v>
      </c>
      <c r="FJ50" s="164">
        <v>1.3395999999999999</v>
      </c>
      <c r="FK50" s="164">
        <v>1.5071000000000001</v>
      </c>
      <c r="FL50" s="164">
        <v>-1.1721999999999999</v>
      </c>
      <c r="FM50" s="164">
        <v>19.835799999999999</v>
      </c>
      <c r="FN50" s="164">
        <v>19.721499999999999</v>
      </c>
      <c r="FO50" s="164">
        <v>3.3521999999999998</v>
      </c>
      <c r="FP50" s="165"/>
      <c r="FQ50" s="164">
        <v>12.5014</v>
      </c>
      <c r="FR50" s="164">
        <v>-16.350000000000001</v>
      </c>
      <c r="FS50" s="164">
        <v>-4.2164999999999999</v>
      </c>
      <c r="FT50" s="164">
        <v>0.35089999999999999</v>
      </c>
      <c r="FU50" s="164">
        <v>2.92</v>
      </c>
      <c r="FV50" s="164">
        <v>-0.37</v>
      </c>
      <c r="FW50" s="165"/>
      <c r="FX50" s="164">
        <v>0</v>
      </c>
      <c r="FY50" s="164">
        <v>5.5730000000000004</v>
      </c>
      <c r="FZ50" s="164">
        <v>1.1060000000000001</v>
      </c>
      <c r="GA50" s="165"/>
      <c r="GB50" s="164">
        <v>34.68</v>
      </c>
      <c r="GC50" s="164">
        <v>-28.877600000000001</v>
      </c>
      <c r="GD50" s="164">
        <v>-20.674800000000001</v>
      </c>
      <c r="GE50" s="164">
        <v>-2.54</v>
      </c>
      <c r="GF50" s="164">
        <v>27.3522</v>
      </c>
      <c r="GG50" s="165"/>
      <c r="GH50" s="164">
        <v>29.060099999999998</v>
      </c>
      <c r="GI50" s="165"/>
      <c r="GJ50" s="164">
        <v>-10.252700000000001</v>
      </c>
      <c r="GK50" s="164">
        <v>3.3342999999999998</v>
      </c>
      <c r="GL50" s="165"/>
      <c r="GM50" s="165"/>
      <c r="GN50" s="164">
        <v>-11.7394</v>
      </c>
      <c r="GO50" s="164">
        <v>-10.8378</v>
      </c>
      <c r="GP50" s="164">
        <v>3.2524999999999999</v>
      </c>
      <c r="GQ50" s="164">
        <v>-33.780900000000003</v>
      </c>
      <c r="GR50" s="164">
        <v>5.1417000000000002</v>
      </c>
      <c r="GS50" s="164">
        <v>4.9162999999999997</v>
      </c>
      <c r="GT50" s="164">
        <v>148.52520000000001</v>
      </c>
      <c r="GU50" s="164">
        <v>-6.6292999999999997</v>
      </c>
      <c r="GV50" s="164">
        <v>-8.1234000000000002</v>
      </c>
      <c r="GW50" s="164">
        <v>-18.078499999999998</v>
      </c>
      <c r="GX50" s="164">
        <v>1.1032999999999999</v>
      </c>
      <c r="GY50" s="164">
        <v>6.2926000000000002</v>
      </c>
      <c r="GZ50" s="164">
        <v>6.4241999999999999</v>
      </c>
      <c r="HA50" s="164">
        <v>1</v>
      </c>
      <c r="HB50" s="164">
        <v>12.221500000000001</v>
      </c>
      <c r="HC50" s="164">
        <v>12.7707</v>
      </c>
      <c r="HD50" s="164">
        <v>-6.71</v>
      </c>
      <c r="HE50" s="164">
        <v>9.0667000000000009</v>
      </c>
      <c r="HF50" s="164">
        <v>45.613999999999997</v>
      </c>
      <c r="HG50" s="164">
        <v>14.093400000000001</v>
      </c>
      <c r="HH50" s="164">
        <v>22.076000000000001</v>
      </c>
      <c r="HI50" s="164">
        <v>24.882899999999999</v>
      </c>
      <c r="HJ50" s="164">
        <v>23.874099999999999</v>
      </c>
      <c r="HK50" s="164">
        <v>-9.43</v>
      </c>
      <c r="HL50" s="164">
        <v>-11.441599999999999</v>
      </c>
      <c r="HM50" s="164">
        <v>-10.303900000000001</v>
      </c>
      <c r="HN50" s="164">
        <v>0</v>
      </c>
      <c r="HO50" s="164">
        <v>50.362900000000003</v>
      </c>
      <c r="HP50" s="165"/>
      <c r="HQ50" s="164">
        <v>-29.964300000000001</v>
      </c>
      <c r="HR50" s="164">
        <v>-28.986499999999999</v>
      </c>
      <c r="HS50" s="164">
        <v>-13.386799999999999</v>
      </c>
      <c r="HT50" s="164">
        <v>-13.6203</v>
      </c>
      <c r="HU50" s="164">
        <v>10.15</v>
      </c>
      <c r="HV50" s="164">
        <v>10.16</v>
      </c>
      <c r="HW50" s="164">
        <v>-39.700000000000003</v>
      </c>
      <c r="HX50" s="164">
        <v>-40.5</v>
      </c>
      <c r="HY50" s="164">
        <v>1.4255</v>
      </c>
      <c r="HZ50" s="164">
        <v>-10.4</v>
      </c>
      <c r="IA50" s="164">
        <v>16.122199999999999</v>
      </c>
      <c r="IB50" s="164">
        <v>26.2242</v>
      </c>
      <c r="IC50" s="164">
        <v>26.62</v>
      </c>
      <c r="ID50" s="164">
        <v>-20.399999999999999</v>
      </c>
      <c r="IE50" s="164">
        <v>-36.700000000000003</v>
      </c>
      <c r="IF50" s="164">
        <v>19.2</v>
      </c>
      <c r="IG50" s="164">
        <v>18.3</v>
      </c>
      <c r="IH50" s="164">
        <v>-18.507400000000001</v>
      </c>
      <c r="II50" s="165"/>
      <c r="IJ50" s="164">
        <v>-51.391599999999997</v>
      </c>
      <c r="IK50" s="164">
        <v>-7.1062000000000003</v>
      </c>
      <c r="IL50" s="164">
        <v>-269.15480000000002</v>
      </c>
      <c r="IM50" s="164">
        <v>-13.8499</v>
      </c>
      <c r="IN50" s="164">
        <v>-4.7333999999999996</v>
      </c>
      <c r="IO50" s="164">
        <v>93.588099999999997</v>
      </c>
      <c r="IP50" s="164">
        <v>69.118499999999997</v>
      </c>
      <c r="IQ50" s="164">
        <v>107.96120000000001</v>
      </c>
      <c r="IR50" s="164">
        <v>65.316900000000004</v>
      </c>
      <c r="IS50" s="164">
        <v>31.3277</v>
      </c>
      <c r="IT50" s="164">
        <v>23.554099999999998</v>
      </c>
      <c r="IU50" s="164">
        <v>21.722200000000001</v>
      </c>
      <c r="IV50" s="164">
        <v>4.1292</v>
      </c>
      <c r="IW50" s="164">
        <v>193.8398</v>
      </c>
      <c r="IX50" s="164">
        <v>-172.2945</v>
      </c>
      <c r="IY50" s="164">
        <v>30.884699999999999</v>
      </c>
      <c r="IZ50" s="164">
        <v>-22.556899999999999</v>
      </c>
      <c r="JA50" s="164">
        <v>-1.2171000000000001</v>
      </c>
      <c r="JB50" s="165"/>
      <c r="JC50" s="164">
        <v>-7.12</v>
      </c>
      <c r="JD50" s="164">
        <v>-0.66300000000000003</v>
      </c>
      <c r="JE50" s="164">
        <v>-0.67400000000000004</v>
      </c>
      <c r="JF50" s="164">
        <v>2.64</v>
      </c>
      <c r="JG50" s="164">
        <v>-1.36</v>
      </c>
      <c r="JH50" s="164">
        <v>-1.6059000000000001</v>
      </c>
      <c r="JI50" s="164">
        <v>-4.9790000000000001</v>
      </c>
      <c r="JJ50" s="164">
        <v>13.450799999999999</v>
      </c>
      <c r="JK50" s="164">
        <v>-10.7225</v>
      </c>
      <c r="JL50" s="164">
        <v>-5.0999999999999996</v>
      </c>
      <c r="JM50" s="164">
        <v>8.3870000000000005</v>
      </c>
      <c r="JN50" s="164">
        <v>6.391</v>
      </c>
      <c r="JO50" s="164">
        <v>1.0665</v>
      </c>
      <c r="JP50" s="164">
        <v>1.1637999999999999</v>
      </c>
      <c r="JQ50" s="164">
        <v>4.6840000000000002</v>
      </c>
      <c r="JR50" s="164">
        <v>4.3951000000000002</v>
      </c>
      <c r="JS50" s="164">
        <v>3.1202000000000001</v>
      </c>
      <c r="JT50" s="165"/>
      <c r="JU50" s="164">
        <v>21</v>
      </c>
      <c r="JV50" s="164">
        <v>4.0312999999999999</v>
      </c>
      <c r="JW50" s="164">
        <v>-0.11</v>
      </c>
      <c r="JX50" s="165"/>
      <c r="JY50" s="164">
        <v>0</v>
      </c>
      <c r="JZ50" s="164">
        <v>-16.607900000000001</v>
      </c>
      <c r="KA50" s="164">
        <v>-19.1052</v>
      </c>
      <c r="KB50" s="164">
        <v>0</v>
      </c>
      <c r="KC50" s="164">
        <v>11.464</v>
      </c>
      <c r="KD50" s="164">
        <v>-12.487299999999999</v>
      </c>
      <c r="KE50" s="165"/>
      <c r="KF50" s="164">
        <v>-22.4</v>
      </c>
      <c r="KG50" s="164">
        <v>4.5999999999999996</v>
      </c>
      <c r="KH50" s="165"/>
      <c r="KI50" s="164">
        <v>-109.4492</v>
      </c>
    </row>
    <row r="51" spans="1:295" ht="18" customHeight="1" x14ac:dyDescent="0.3">
      <c r="A51" s="160" t="s">
        <v>27</v>
      </c>
      <c r="B51" s="160" t="s">
        <v>886</v>
      </c>
      <c r="C51" s="164">
        <v>0</v>
      </c>
      <c r="D51" s="164">
        <v>9.0899999999999995E-2</v>
      </c>
      <c r="E51" s="164">
        <v>-0.89400000000000002</v>
      </c>
      <c r="F51" s="164">
        <v>3.6254</v>
      </c>
      <c r="G51" s="164">
        <v>11.337300000000001</v>
      </c>
      <c r="H51" s="165"/>
      <c r="I51" s="164">
        <v>22.127800000000001</v>
      </c>
      <c r="J51" s="165"/>
      <c r="K51" s="164">
        <v>11.3025</v>
      </c>
      <c r="L51" s="164">
        <v>12.1556</v>
      </c>
      <c r="M51" s="164">
        <v>3.8245</v>
      </c>
      <c r="N51" s="165"/>
      <c r="O51" s="164">
        <v>-24.2</v>
      </c>
      <c r="P51" s="165"/>
      <c r="Q51" s="164">
        <v>4.1399999999999997</v>
      </c>
      <c r="R51" s="164">
        <v>-17.600000000000001</v>
      </c>
      <c r="S51" s="164">
        <v>1.9052</v>
      </c>
      <c r="T51" s="164">
        <v>4.1455000000000002</v>
      </c>
      <c r="U51" s="164">
        <v>4.6901999999999999</v>
      </c>
      <c r="V51" s="164">
        <v>4.4618000000000002</v>
      </c>
      <c r="W51" s="164">
        <v>8.0950000000000006</v>
      </c>
      <c r="X51" s="164">
        <v>3.4041000000000001</v>
      </c>
      <c r="Y51" s="164">
        <v>-1.0262</v>
      </c>
      <c r="Z51" s="164">
        <v>2.6194000000000002</v>
      </c>
      <c r="AA51" s="165"/>
      <c r="AB51" s="164">
        <v>-0.94220000000000004</v>
      </c>
      <c r="AC51" s="164">
        <v>-0.47099999999999997</v>
      </c>
      <c r="AD51" s="164">
        <v>-0.47099999999999997</v>
      </c>
      <c r="AE51" s="164">
        <v>11.286</v>
      </c>
      <c r="AF51" s="164">
        <v>-4.4400000000000004</v>
      </c>
      <c r="AG51" s="164">
        <v>-8.8000000000000007</v>
      </c>
      <c r="AH51" s="164">
        <v>-1.0089999999999999</v>
      </c>
      <c r="AI51" s="164">
        <v>0.28399999999999997</v>
      </c>
      <c r="AJ51" s="164">
        <v>-14.43</v>
      </c>
      <c r="AK51" s="164">
        <v>-14.34</v>
      </c>
      <c r="AL51" s="165"/>
      <c r="AM51" s="164">
        <v>-10.16</v>
      </c>
      <c r="AN51" s="164">
        <v>-9.98</v>
      </c>
      <c r="AO51" s="164">
        <v>6.6193999999999997</v>
      </c>
      <c r="AP51" s="164">
        <v>3.194</v>
      </c>
      <c r="AQ51" s="164">
        <v>14.1035</v>
      </c>
      <c r="AR51" s="164">
        <v>17.642199999999999</v>
      </c>
      <c r="AS51" s="164">
        <v>-18.688600000000001</v>
      </c>
      <c r="AT51" s="164">
        <v>-10.8507</v>
      </c>
      <c r="AU51" s="164">
        <v>-10.542999999999999</v>
      </c>
      <c r="AV51" s="164">
        <v>8.9632000000000005</v>
      </c>
      <c r="AW51" s="164">
        <v>13.6579</v>
      </c>
      <c r="AX51" s="164">
        <v>-22.639099999999999</v>
      </c>
      <c r="AY51" s="164">
        <v>-19.826000000000001</v>
      </c>
      <c r="AZ51" s="164">
        <v>5.1414</v>
      </c>
      <c r="BA51" s="164">
        <v>27.1235</v>
      </c>
      <c r="BB51" s="164">
        <v>-5.1311999999999998</v>
      </c>
      <c r="BC51" s="164">
        <v>2.9247999999999998</v>
      </c>
      <c r="BD51" s="164">
        <v>-3</v>
      </c>
      <c r="BE51" s="164">
        <v>-3.1</v>
      </c>
      <c r="BF51" s="164">
        <v>-21.9313</v>
      </c>
      <c r="BG51" s="164">
        <v>-22.520900000000001</v>
      </c>
      <c r="BH51" s="164">
        <v>-4.5796999999999999</v>
      </c>
      <c r="BI51" s="165"/>
      <c r="BJ51" s="164">
        <v>3.1385999999999998</v>
      </c>
      <c r="BK51" s="164">
        <v>2.7202000000000002</v>
      </c>
      <c r="BL51" s="164">
        <v>4.2252000000000001</v>
      </c>
      <c r="BM51" s="164">
        <v>2.8532999999999999</v>
      </c>
      <c r="BN51" s="164">
        <v>-72.9392</v>
      </c>
      <c r="BO51" s="164">
        <v>82.460999999999999</v>
      </c>
      <c r="BP51" s="164">
        <v>82.644099999999995</v>
      </c>
      <c r="BQ51" s="164">
        <v>0.91620000000000001</v>
      </c>
      <c r="BR51" s="164">
        <v>-66.242099999999994</v>
      </c>
      <c r="BS51" s="165"/>
      <c r="BT51" s="165"/>
      <c r="BU51" s="165"/>
      <c r="BV51" s="164">
        <v>23.561699999999998</v>
      </c>
      <c r="BW51" s="164">
        <v>9.66</v>
      </c>
      <c r="BX51" s="164">
        <v>7.66</v>
      </c>
      <c r="BY51" s="164">
        <v>-8.1199999999999992</v>
      </c>
      <c r="BZ51" s="164">
        <v>7.15</v>
      </c>
      <c r="CA51" s="164">
        <v>-15.132999999999999</v>
      </c>
      <c r="CB51" s="164">
        <v>-15.132999999999999</v>
      </c>
      <c r="CC51" s="164">
        <v>34.8626</v>
      </c>
      <c r="CD51" s="164">
        <v>33.8093</v>
      </c>
      <c r="CE51" s="164">
        <v>-3.3317999999999999</v>
      </c>
      <c r="CF51" s="164">
        <v>-20.246200000000002</v>
      </c>
      <c r="CG51" s="164">
        <v>-20.1127</v>
      </c>
      <c r="CH51" s="164">
        <v>2.9950000000000001</v>
      </c>
      <c r="CI51" s="164">
        <v>10.113</v>
      </c>
      <c r="CJ51" s="165"/>
      <c r="CK51" s="165"/>
      <c r="CL51" s="164">
        <v>46.4</v>
      </c>
      <c r="CM51" s="164">
        <v>-16.2</v>
      </c>
      <c r="CN51" s="164">
        <v>-2.88</v>
      </c>
      <c r="CO51" s="164">
        <v>34.983400000000003</v>
      </c>
      <c r="CP51" s="164">
        <v>34.667000000000002</v>
      </c>
      <c r="CQ51" s="164">
        <v>33.113500000000002</v>
      </c>
      <c r="CR51" s="164">
        <v>87.573800000000006</v>
      </c>
      <c r="CS51" s="164">
        <v>89.1023</v>
      </c>
      <c r="CT51" s="164">
        <v>-14.3894</v>
      </c>
      <c r="CU51" s="164">
        <v>-85.8904</v>
      </c>
      <c r="CV51" s="164">
        <v>-11.207700000000001</v>
      </c>
      <c r="CW51" s="164">
        <v>3.5002</v>
      </c>
      <c r="CX51" s="164">
        <v>30.74</v>
      </c>
      <c r="CY51" s="164">
        <v>19.399999999999999</v>
      </c>
      <c r="CZ51" s="164">
        <v>8.4423999999999992</v>
      </c>
      <c r="DA51" s="164">
        <v>8.6944999999999997</v>
      </c>
      <c r="DB51" s="164">
        <v>-9.9600000000000009</v>
      </c>
      <c r="DC51" s="165"/>
      <c r="DD51" s="164">
        <v>-12.045500000000001</v>
      </c>
      <c r="DE51" s="164">
        <v>-12.2841</v>
      </c>
      <c r="DF51" s="164">
        <v>29.6706</v>
      </c>
      <c r="DG51" s="165"/>
      <c r="DH51" s="164">
        <v>-5.0445000000000002</v>
      </c>
      <c r="DI51" s="164">
        <v>-2.1</v>
      </c>
      <c r="DJ51" s="164">
        <v>-2.2000000000000002</v>
      </c>
      <c r="DK51" s="164">
        <v>-4.6410999999999998</v>
      </c>
      <c r="DL51" s="164">
        <v>2.4369000000000001</v>
      </c>
      <c r="DM51" s="164">
        <v>36.594799999999999</v>
      </c>
      <c r="DN51" s="164">
        <v>10.582000000000001</v>
      </c>
      <c r="DO51" s="164">
        <v>2.92</v>
      </c>
      <c r="DP51" s="164">
        <v>-0.42</v>
      </c>
      <c r="DQ51" s="164">
        <v>8.7750000000000004</v>
      </c>
      <c r="DR51" s="164">
        <v>-28.386600000000001</v>
      </c>
      <c r="DS51" s="164">
        <v>-2.68</v>
      </c>
      <c r="DT51" s="164">
        <v>-2.71</v>
      </c>
      <c r="DU51" s="164">
        <v>17.64</v>
      </c>
      <c r="DV51" s="164">
        <v>23.19</v>
      </c>
      <c r="DW51" s="164">
        <v>-28.054500000000001</v>
      </c>
      <c r="DX51" s="164">
        <v>-14.081799999999999</v>
      </c>
      <c r="DY51" s="164">
        <v>-38.195700000000002</v>
      </c>
      <c r="DZ51" s="164">
        <v>-37.081800000000001</v>
      </c>
      <c r="EA51" s="164">
        <v>16.145600000000002</v>
      </c>
      <c r="EB51" s="164">
        <v>-4.1424000000000003</v>
      </c>
      <c r="EC51" s="164">
        <v>-13.863200000000001</v>
      </c>
      <c r="ED51" s="164">
        <v>-13.5383</v>
      </c>
      <c r="EE51" s="164">
        <v>-22.125900000000001</v>
      </c>
      <c r="EF51" s="164">
        <v>-29.407599999999999</v>
      </c>
      <c r="EG51" s="164">
        <v>-13.009</v>
      </c>
      <c r="EH51" s="164">
        <v>-87.457999999999998</v>
      </c>
      <c r="EI51" s="164">
        <v>-11.868499999999999</v>
      </c>
      <c r="EJ51" s="165"/>
      <c r="EK51" s="164">
        <v>-7.1087999999999996</v>
      </c>
      <c r="EL51" s="164">
        <v>-6.8007999999999997</v>
      </c>
      <c r="EM51" s="165"/>
      <c r="EN51" s="164">
        <v>-8.6902000000000008</v>
      </c>
      <c r="EO51" s="164">
        <v>-8.4022000000000006</v>
      </c>
      <c r="EP51" s="164">
        <v>-22.532</v>
      </c>
      <c r="EQ51" s="164">
        <v>-17.966000000000001</v>
      </c>
      <c r="ER51" s="164">
        <v>-17.694800000000001</v>
      </c>
      <c r="ES51" s="164">
        <v>15.190899999999999</v>
      </c>
      <c r="ET51" s="164">
        <v>13.85</v>
      </c>
      <c r="EU51" s="164">
        <v>-9.98</v>
      </c>
      <c r="EV51" s="164">
        <v>0.2</v>
      </c>
      <c r="EW51" s="164">
        <v>2.6444999999999999</v>
      </c>
      <c r="EX51" s="164">
        <v>-5.8296999999999999</v>
      </c>
      <c r="EY51" s="164">
        <v>-14.4275</v>
      </c>
      <c r="EZ51" s="164">
        <v>-3.6190000000000002</v>
      </c>
      <c r="FA51" s="164">
        <v>8.1823999999999995</v>
      </c>
      <c r="FB51" s="164">
        <v>15.212199999999999</v>
      </c>
      <c r="FC51" s="164">
        <v>-29.908300000000001</v>
      </c>
      <c r="FD51" s="165"/>
      <c r="FE51" s="165"/>
      <c r="FF51" s="165"/>
      <c r="FG51" s="164">
        <v>3.4018999999999999</v>
      </c>
      <c r="FH51" s="164">
        <v>0</v>
      </c>
      <c r="FI51" s="164">
        <v>0</v>
      </c>
      <c r="FJ51" s="164">
        <v>2.3443999999999998</v>
      </c>
      <c r="FK51" s="164">
        <v>2.0095000000000001</v>
      </c>
      <c r="FL51" s="164">
        <v>0</v>
      </c>
      <c r="FM51" s="164">
        <v>19.1997</v>
      </c>
      <c r="FN51" s="164">
        <v>19.151499999999999</v>
      </c>
      <c r="FO51" s="164">
        <v>3.5505</v>
      </c>
      <c r="FP51" s="165"/>
      <c r="FQ51" s="164">
        <v>11.534599999999999</v>
      </c>
      <c r="FR51" s="164">
        <v>-16.54</v>
      </c>
      <c r="FS51" s="164">
        <v>-4.3044000000000002</v>
      </c>
      <c r="FT51" s="164">
        <v>0.36830000000000002</v>
      </c>
      <c r="FU51" s="164">
        <v>2.71</v>
      </c>
      <c r="FV51" s="164">
        <v>0.35</v>
      </c>
      <c r="FW51" s="165"/>
      <c r="FX51" s="165"/>
      <c r="FY51" s="164">
        <v>5.53</v>
      </c>
      <c r="FZ51" s="164">
        <v>1.2110000000000001</v>
      </c>
      <c r="GA51" s="165"/>
      <c r="GB51" s="164">
        <v>34.200000000000003</v>
      </c>
      <c r="GC51" s="164">
        <v>-29.0855</v>
      </c>
      <c r="GD51" s="164">
        <v>-21.191400000000002</v>
      </c>
      <c r="GE51" s="164">
        <v>-2.5</v>
      </c>
      <c r="GF51" s="164">
        <v>25.9968</v>
      </c>
      <c r="GG51" s="165"/>
      <c r="GH51" s="164">
        <v>28.907800000000002</v>
      </c>
      <c r="GI51" s="165"/>
      <c r="GJ51" s="164">
        <v>-9.8112999999999992</v>
      </c>
      <c r="GK51" s="164">
        <v>3.2000999999999999</v>
      </c>
      <c r="GL51" s="165"/>
      <c r="GM51" s="165"/>
      <c r="GN51" s="165"/>
      <c r="GO51" s="164">
        <v>-9.2086000000000006</v>
      </c>
      <c r="GP51" s="164">
        <v>2.9885000000000002</v>
      </c>
      <c r="GQ51" s="164">
        <v>-35.461500000000001</v>
      </c>
      <c r="GR51" s="164">
        <v>6.0293999999999999</v>
      </c>
      <c r="GS51" s="164">
        <v>5.7196999999999996</v>
      </c>
      <c r="GT51" s="164">
        <v>145.7997</v>
      </c>
      <c r="GU51" s="164">
        <v>-7.4024999999999999</v>
      </c>
      <c r="GV51" s="164">
        <v>-9.0211000000000006</v>
      </c>
      <c r="GW51" s="164">
        <v>-17.337299999999999</v>
      </c>
      <c r="GX51" s="164">
        <v>1.5933999999999999</v>
      </c>
      <c r="GY51" s="164">
        <v>5.7652999999999999</v>
      </c>
      <c r="GZ51" s="164">
        <v>5.8941999999999997</v>
      </c>
      <c r="HA51" s="165"/>
      <c r="HB51" s="164">
        <v>14.681800000000001</v>
      </c>
      <c r="HC51" s="164">
        <v>15.617800000000001</v>
      </c>
      <c r="HD51" s="164">
        <v>-4.6100000000000003</v>
      </c>
      <c r="HE51" s="164">
        <v>8.3773</v>
      </c>
      <c r="HF51" s="164">
        <v>42.877000000000002</v>
      </c>
      <c r="HG51" s="164">
        <v>21.076799999999999</v>
      </c>
      <c r="HH51" s="164">
        <v>26.216699999999999</v>
      </c>
      <c r="HI51" s="164">
        <v>28.867000000000001</v>
      </c>
      <c r="HJ51" s="164">
        <v>29.071200000000001</v>
      </c>
      <c r="HK51" s="164">
        <v>-11.8134</v>
      </c>
      <c r="HL51" s="164">
        <v>-12.440799999999999</v>
      </c>
      <c r="HM51" s="164">
        <v>0</v>
      </c>
      <c r="HN51" s="164">
        <v>0</v>
      </c>
      <c r="HO51" s="165"/>
      <c r="HP51" s="165"/>
      <c r="HQ51" s="164">
        <v>-30.354299999999999</v>
      </c>
      <c r="HR51" s="164">
        <v>-29.711600000000001</v>
      </c>
      <c r="HS51" s="164">
        <v>-10.762600000000001</v>
      </c>
      <c r="HT51" s="164">
        <v>-10.7339</v>
      </c>
      <c r="HU51" s="164">
        <v>10.82</v>
      </c>
      <c r="HV51" s="164">
        <v>10.82</v>
      </c>
      <c r="HW51" s="164">
        <v>-40.200000000000003</v>
      </c>
      <c r="HX51" s="164">
        <v>-40.200000000000003</v>
      </c>
      <c r="HY51" s="164">
        <v>1.4255</v>
      </c>
      <c r="HZ51" s="164">
        <v>-10.56</v>
      </c>
      <c r="IA51" s="164">
        <v>18.2302</v>
      </c>
      <c r="IB51" s="164">
        <v>26.740200000000002</v>
      </c>
      <c r="IC51" s="164">
        <v>26.5962</v>
      </c>
      <c r="ID51" s="164">
        <v>-20.8</v>
      </c>
      <c r="IE51" s="164">
        <v>-37.1</v>
      </c>
      <c r="IF51" s="164">
        <v>18.399999999999999</v>
      </c>
      <c r="IG51" s="164">
        <v>17.8</v>
      </c>
      <c r="IH51" s="165"/>
      <c r="II51" s="165"/>
      <c r="IJ51" s="164">
        <v>-45.536999999999999</v>
      </c>
      <c r="IK51" s="164">
        <v>-0.84079999999999999</v>
      </c>
      <c r="IL51" s="164">
        <v>-270.74740000000003</v>
      </c>
      <c r="IM51" s="164">
        <v>-12.3902</v>
      </c>
      <c r="IN51" s="164">
        <v>-1.1456999999999999</v>
      </c>
      <c r="IO51" s="164">
        <v>99.609399999999994</v>
      </c>
      <c r="IP51" s="164">
        <v>61.526400000000002</v>
      </c>
      <c r="IQ51" s="164">
        <v>101.29049999999999</v>
      </c>
      <c r="IR51" s="164">
        <v>68.4405</v>
      </c>
      <c r="IS51" s="164">
        <v>37.3872</v>
      </c>
      <c r="IT51" s="164">
        <v>28.917899999999999</v>
      </c>
      <c r="IU51" s="164">
        <v>27.943899999999999</v>
      </c>
      <c r="IV51" s="164">
        <v>4.3962000000000003</v>
      </c>
      <c r="IW51" s="164">
        <v>204.8082</v>
      </c>
      <c r="IX51" s="164">
        <v>-175.1173</v>
      </c>
      <c r="IY51" s="164">
        <v>39.3461</v>
      </c>
      <c r="IZ51" s="164">
        <v>-27.744900000000001</v>
      </c>
      <c r="JA51" s="164">
        <v>-1.3587</v>
      </c>
      <c r="JB51" s="165"/>
      <c r="JC51" s="164">
        <v>-6.48</v>
      </c>
      <c r="JD51" s="164">
        <v>-0.78</v>
      </c>
      <c r="JE51" s="164">
        <v>-0.79100000000000004</v>
      </c>
      <c r="JF51" s="164">
        <v>1.52</v>
      </c>
      <c r="JG51" s="164">
        <v>-0.96</v>
      </c>
      <c r="JH51" s="164">
        <v>-1.3048</v>
      </c>
      <c r="JI51" s="164">
        <v>-5.5069999999999997</v>
      </c>
      <c r="JJ51" s="164">
        <v>13.6248</v>
      </c>
      <c r="JK51" s="164">
        <v>-10.6645</v>
      </c>
      <c r="JL51" s="164">
        <v>-5.0999999999999996</v>
      </c>
      <c r="JM51" s="164">
        <v>8.2479999999999993</v>
      </c>
      <c r="JN51" s="164">
        <v>7.2220000000000004</v>
      </c>
      <c r="JO51" s="164">
        <v>2.4647000000000001</v>
      </c>
      <c r="JP51" s="164">
        <v>2.8285999999999998</v>
      </c>
      <c r="JQ51" s="164">
        <v>4.8367000000000004</v>
      </c>
      <c r="JR51" s="164">
        <v>4.4366000000000003</v>
      </c>
      <c r="JS51" s="164">
        <v>3.3405999999999998</v>
      </c>
      <c r="JT51" s="165"/>
      <c r="JU51" s="164">
        <v>21.7</v>
      </c>
      <c r="JV51" s="164">
        <v>3.2343999999999999</v>
      </c>
      <c r="JW51" s="164">
        <v>-0.19</v>
      </c>
      <c r="JX51" s="165"/>
      <c r="JY51" s="164">
        <v>-4.0677000000000003</v>
      </c>
      <c r="JZ51" s="164">
        <v>-15.9315</v>
      </c>
      <c r="KA51" s="164">
        <v>-18.219000000000001</v>
      </c>
      <c r="KB51" s="164">
        <v>-3.2176999999999998</v>
      </c>
      <c r="KC51" s="164">
        <v>11.16</v>
      </c>
      <c r="KD51" s="164">
        <v>-10.796799999999999</v>
      </c>
      <c r="KE51" s="165"/>
      <c r="KF51" s="164">
        <v>-23.4</v>
      </c>
      <c r="KG51" s="164">
        <v>4.8</v>
      </c>
      <c r="KH51" s="165"/>
      <c r="KI51" s="164">
        <v>-111.10339999999999</v>
      </c>
    </row>
    <row r="52" spans="1:295" ht="18" customHeight="1" x14ac:dyDescent="0.3">
      <c r="A52" s="160" t="s">
        <v>27</v>
      </c>
      <c r="B52" s="160" t="s">
        <v>887</v>
      </c>
      <c r="C52" s="164">
        <v>0</v>
      </c>
      <c r="D52" s="164">
        <v>-0.4743</v>
      </c>
      <c r="E52" s="164">
        <v>0.2671</v>
      </c>
      <c r="F52" s="164">
        <v>3.6206</v>
      </c>
      <c r="G52" s="164">
        <v>10.8764</v>
      </c>
      <c r="H52" s="165"/>
      <c r="I52" s="164">
        <v>21.3429</v>
      </c>
      <c r="J52" s="165"/>
      <c r="K52" s="164">
        <v>10.2468</v>
      </c>
      <c r="L52" s="164">
        <v>11.746600000000001</v>
      </c>
      <c r="M52" s="164">
        <v>3.0499000000000001</v>
      </c>
      <c r="N52" s="165"/>
      <c r="O52" s="164">
        <v>-24.2</v>
      </c>
      <c r="P52" s="164">
        <v>2.2000000000000002</v>
      </c>
      <c r="Q52" s="164">
        <v>4.1399999999999997</v>
      </c>
      <c r="R52" s="165"/>
      <c r="S52" s="164">
        <v>3.6938</v>
      </c>
      <c r="T52" s="164">
        <v>7.1920000000000002</v>
      </c>
      <c r="U52" s="164">
        <v>4.2537000000000003</v>
      </c>
      <c r="V52" s="164">
        <v>4.0045000000000002</v>
      </c>
      <c r="W52" s="164">
        <v>6.9863</v>
      </c>
      <c r="X52" s="164">
        <v>3.5779999999999998</v>
      </c>
      <c r="Y52" s="164">
        <v>-1.7537</v>
      </c>
      <c r="Z52" s="164">
        <v>2.5516000000000001</v>
      </c>
      <c r="AA52" s="165"/>
      <c r="AB52" s="164">
        <v>-1.1485000000000001</v>
      </c>
      <c r="AC52" s="164">
        <v>-0.68500000000000005</v>
      </c>
      <c r="AD52" s="164">
        <v>-0.68100000000000005</v>
      </c>
      <c r="AE52" s="164">
        <v>12.098000000000001</v>
      </c>
      <c r="AF52" s="164">
        <v>-6.66</v>
      </c>
      <c r="AG52" s="165"/>
      <c r="AH52" s="164">
        <v>0.63300000000000001</v>
      </c>
      <c r="AI52" s="164">
        <v>0.3</v>
      </c>
      <c r="AJ52" s="164">
        <v>-15.25</v>
      </c>
      <c r="AK52" s="164">
        <v>-15.22</v>
      </c>
      <c r="AL52" s="165"/>
      <c r="AM52" s="164">
        <v>-10.95</v>
      </c>
      <c r="AN52" s="164">
        <v>-10.91</v>
      </c>
      <c r="AO52" s="164">
        <v>7.5940000000000003</v>
      </c>
      <c r="AP52" s="164">
        <v>3.3969999999999998</v>
      </c>
      <c r="AQ52" s="164">
        <v>17.665700000000001</v>
      </c>
      <c r="AR52" s="164">
        <v>22.611799999999999</v>
      </c>
      <c r="AS52" s="164">
        <v>-20.135899999999999</v>
      </c>
      <c r="AT52" s="164">
        <v>-9.2431999999999999</v>
      </c>
      <c r="AU52" s="164">
        <v>-9.0053999999999998</v>
      </c>
      <c r="AV52" s="164">
        <v>-0.12230000000000001</v>
      </c>
      <c r="AW52" s="164">
        <v>-6.6900000000000001E-2</v>
      </c>
      <c r="AX52" s="164">
        <v>-20.227799999999998</v>
      </c>
      <c r="AY52" s="164">
        <v>-18.218399999999999</v>
      </c>
      <c r="AZ52" s="164">
        <v>3.5632999999999999</v>
      </c>
      <c r="BA52" s="164">
        <v>19.141200000000001</v>
      </c>
      <c r="BB52" s="164">
        <v>-1.9184000000000001</v>
      </c>
      <c r="BC52" s="164">
        <v>8.1824999999999992</v>
      </c>
      <c r="BD52" s="164">
        <v>-5.3</v>
      </c>
      <c r="BE52" s="164">
        <v>-5.3</v>
      </c>
      <c r="BF52" s="164">
        <v>-26.169599999999999</v>
      </c>
      <c r="BG52" s="164">
        <v>-25.848500000000001</v>
      </c>
      <c r="BH52" s="164">
        <v>-4.7427999999999999</v>
      </c>
      <c r="BI52" s="165"/>
      <c r="BJ52" s="164">
        <v>2.4674999999999998</v>
      </c>
      <c r="BK52" s="164">
        <v>2.4416000000000002</v>
      </c>
      <c r="BL52" s="164">
        <v>4.1082999999999998</v>
      </c>
      <c r="BM52" s="164">
        <v>2.7564000000000002</v>
      </c>
      <c r="BN52" s="164">
        <v>-98.391599999999997</v>
      </c>
      <c r="BO52" s="164">
        <v>84.414199999999994</v>
      </c>
      <c r="BP52" s="164">
        <v>84.536199999999994</v>
      </c>
      <c r="BQ52" s="164">
        <v>10.0421</v>
      </c>
      <c r="BR52" s="164">
        <v>-86.328900000000004</v>
      </c>
      <c r="BS52" s="165"/>
      <c r="BT52" s="165"/>
      <c r="BU52" s="165"/>
      <c r="BV52" s="164">
        <v>23.741399999999999</v>
      </c>
      <c r="BW52" s="164">
        <v>9.33</v>
      </c>
      <c r="BX52" s="164">
        <v>6.74</v>
      </c>
      <c r="BY52" s="164">
        <v>-8.84</v>
      </c>
      <c r="BZ52" s="164">
        <v>7.93</v>
      </c>
      <c r="CA52" s="164">
        <v>-15.668799999999999</v>
      </c>
      <c r="CB52" s="164">
        <v>-15.668799999999999</v>
      </c>
      <c r="CC52" s="164">
        <v>35.091700000000003</v>
      </c>
      <c r="CD52" s="164">
        <v>34.006700000000002</v>
      </c>
      <c r="CE52" s="164">
        <v>-4.0330000000000004</v>
      </c>
      <c r="CF52" s="164">
        <v>-16.741499999999998</v>
      </c>
      <c r="CG52" s="164">
        <v>-16.8141</v>
      </c>
      <c r="CH52" s="164">
        <v>1.6656</v>
      </c>
      <c r="CI52" s="164">
        <v>10.3253</v>
      </c>
      <c r="CJ52" s="165"/>
      <c r="CK52" s="165"/>
      <c r="CL52" s="164">
        <v>45.4</v>
      </c>
      <c r="CM52" s="164">
        <v>-15.9</v>
      </c>
      <c r="CN52" s="164">
        <v>-2.81</v>
      </c>
      <c r="CO52" s="164">
        <v>35.989600000000003</v>
      </c>
      <c r="CP52" s="164">
        <v>35.287300000000002</v>
      </c>
      <c r="CQ52" s="164">
        <v>34.259500000000003</v>
      </c>
      <c r="CR52" s="164">
        <v>95.446200000000005</v>
      </c>
      <c r="CS52" s="164">
        <v>95.773099999999999</v>
      </c>
      <c r="CT52" s="164">
        <v>-16.215900000000001</v>
      </c>
      <c r="CU52" s="164">
        <v>-90.786199999999994</v>
      </c>
      <c r="CV52" s="164">
        <v>-14.098000000000001</v>
      </c>
      <c r="CW52" s="164">
        <v>3.0853999999999999</v>
      </c>
      <c r="CX52" s="164">
        <v>30.76</v>
      </c>
      <c r="CY52" s="164">
        <v>18.21</v>
      </c>
      <c r="CZ52" s="164">
        <v>7.9736000000000002</v>
      </c>
      <c r="DA52" s="164">
        <v>8.1084999999999994</v>
      </c>
      <c r="DB52" s="164">
        <v>-9.36</v>
      </c>
      <c r="DC52" s="165"/>
      <c r="DD52" s="164">
        <v>-11.798999999999999</v>
      </c>
      <c r="DE52" s="164">
        <v>-11.575799999999999</v>
      </c>
      <c r="DF52" s="164">
        <v>27.656300000000002</v>
      </c>
      <c r="DG52" s="165"/>
      <c r="DH52" s="164">
        <v>-4.6906999999999996</v>
      </c>
      <c r="DI52" s="164">
        <v>0</v>
      </c>
      <c r="DJ52" s="164">
        <v>0</v>
      </c>
      <c r="DK52" s="164">
        <v>-4.9584999999999999</v>
      </c>
      <c r="DL52" s="164">
        <v>1.5019</v>
      </c>
      <c r="DM52" s="164">
        <v>36.752499999999998</v>
      </c>
      <c r="DN52" s="164">
        <v>8.9120000000000008</v>
      </c>
      <c r="DO52" s="164">
        <v>1.76</v>
      </c>
      <c r="DP52" s="164">
        <v>-0.6</v>
      </c>
      <c r="DQ52" s="164">
        <v>9.6524999999999999</v>
      </c>
      <c r="DR52" s="164">
        <v>-27.4316</v>
      </c>
      <c r="DS52" s="164">
        <v>-2.57</v>
      </c>
      <c r="DT52" s="164">
        <v>-2.6</v>
      </c>
      <c r="DU52" s="164">
        <v>16.13</v>
      </c>
      <c r="DV52" s="164">
        <v>19.36</v>
      </c>
      <c r="DW52" s="164">
        <v>-27.145499999999998</v>
      </c>
      <c r="DX52" s="164">
        <v>-13.545500000000001</v>
      </c>
      <c r="DY52" s="164">
        <v>-37.973100000000002</v>
      </c>
      <c r="DZ52" s="164">
        <v>-36.581800000000001</v>
      </c>
      <c r="EA52" s="164">
        <v>13.307499999999999</v>
      </c>
      <c r="EB52" s="164">
        <v>-6.0796999999999999</v>
      </c>
      <c r="EC52" s="164">
        <v>-15.6401</v>
      </c>
      <c r="ED52" s="164">
        <v>-15.4884</v>
      </c>
      <c r="EE52" s="164">
        <v>-22.2273</v>
      </c>
      <c r="EF52" s="164">
        <v>-30.094000000000001</v>
      </c>
      <c r="EG52" s="164">
        <v>-13.241</v>
      </c>
      <c r="EH52" s="164">
        <v>-97.550600000000003</v>
      </c>
      <c r="EI52" s="164">
        <v>-4.8272000000000004</v>
      </c>
      <c r="EJ52" s="165"/>
      <c r="EK52" s="164">
        <v>-6.9188000000000001</v>
      </c>
      <c r="EL52" s="164">
        <v>-6.6744000000000003</v>
      </c>
      <c r="EM52" s="165"/>
      <c r="EN52" s="164">
        <v>-9.3188999999999993</v>
      </c>
      <c r="EO52" s="164">
        <v>-9.6640999999999995</v>
      </c>
      <c r="EP52" s="164">
        <v>-20.484000000000002</v>
      </c>
      <c r="EQ52" s="164">
        <v>-18.109200000000001</v>
      </c>
      <c r="ER52" s="164">
        <v>-17.614100000000001</v>
      </c>
      <c r="ES52" s="164">
        <v>16.229700000000001</v>
      </c>
      <c r="ET52" s="164">
        <v>13.81</v>
      </c>
      <c r="EU52" s="164">
        <v>-8.92</v>
      </c>
      <c r="EV52" s="164">
        <v>0</v>
      </c>
      <c r="EW52" s="164">
        <v>2.0163000000000002</v>
      </c>
      <c r="EX52" s="164">
        <v>-5.4972000000000003</v>
      </c>
      <c r="EY52" s="164">
        <v>-14.2942</v>
      </c>
      <c r="EZ52" s="164">
        <v>-3.3797000000000001</v>
      </c>
      <c r="FA52" s="164">
        <v>7.9169999999999998</v>
      </c>
      <c r="FB52" s="164">
        <v>15.430999999999999</v>
      </c>
      <c r="FC52" s="164">
        <v>-31.150700000000001</v>
      </c>
      <c r="FD52" s="165"/>
      <c r="FE52" s="165"/>
      <c r="FF52" s="165"/>
      <c r="FG52" s="164">
        <v>3.1480000000000001</v>
      </c>
      <c r="FH52" s="164">
        <v>2.7296999999999998</v>
      </c>
      <c r="FI52" s="164">
        <v>0</v>
      </c>
      <c r="FJ52" s="164">
        <v>3.1817000000000002</v>
      </c>
      <c r="FK52" s="164">
        <v>2.6793</v>
      </c>
      <c r="FL52" s="164">
        <v>0.50239999999999996</v>
      </c>
      <c r="FM52" s="164">
        <v>18.454599999999999</v>
      </c>
      <c r="FN52" s="164">
        <v>18.567</v>
      </c>
      <c r="FO52" s="164">
        <v>4.0871000000000004</v>
      </c>
      <c r="FP52" s="165"/>
      <c r="FQ52" s="164">
        <v>11.8911</v>
      </c>
      <c r="FR52" s="164">
        <v>-16.47</v>
      </c>
      <c r="FS52" s="164">
        <v>-4.0041000000000002</v>
      </c>
      <c r="FT52" s="164">
        <v>0.32429999999999998</v>
      </c>
      <c r="FU52" s="164">
        <v>2.58</v>
      </c>
      <c r="FV52" s="164">
        <v>0.44</v>
      </c>
      <c r="FW52" s="165"/>
      <c r="FX52" s="165"/>
      <c r="FY52" s="164">
        <v>5.5</v>
      </c>
      <c r="FZ52" s="164">
        <v>1.3580000000000001</v>
      </c>
      <c r="GA52" s="165"/>
      <c r="GB52" s="164">
        <v>34.520000000000003</v>
      </c>
      <c r="GC52" s="164">
        <v>-29.948</v>
      </c>
      <c r="GD52" s="164">
        <v>-21.464700000000001</v>
      </c>
      <c r="GE52" s="164">
        <v>-2.61</v>
      </c>
      <c r="GF52" s="164">
        <v>26.096699999999998</v>
      </c>
      <c r="GG52" s="165"/>
      <c r="GH52" s="164">
        <v>28.9602</v>
      </c>
      <c r="GI52" s="165"/>
      <c r="GJ52" s="164">
        <v>-9.4748000000000001</v>
      </c>
      <c r="GK52" s="164">
        <v>2.9746999999999999</v>
      </c>
      <c r="GL52" s="165"/>
      <c r="GM52" s="165"/>
      <c r="GN52" s="164">
        <v>-12.055300000000001</v>
      </c>
      <c r="GO52" s="164">
        <v>-9.0368999999999993</v>
      </c>
      <c r="GP52" s="164">
        <v>2.7107999999999999</v>
      </c>
      <c r="GQ52" s="164">
        <v>-36.89</v>
      </c>
      <c r="GR52" s="164">
        <v>7.5008999999999997</v>
      </c>
      <c r="GS52" s="164">
        <v>5.9905999999999997</v>
      </c>
      <c r="GT52" s="164">
        <v>140.36199999999999</v>
      </c>
      <c r="GU52" s="164">
        <v>-8.6374999999999993</v>
      </c>
      <c r="GV52" s="164">
        <v>-9.2050000000000001</v>
      </c>
      <c r="GW52" s="164">
        <v>-17.114899999999999</v>
      </c>
      <c r="GX52" s="164">
        <v>1.7381</v>
      </c>
      <c r="GY52" s="164">
        <v>5.15</v>
      </c>
      <c r="GZ52" s="164">
        <v>5.2455999999999996</v>
      </c>
      <c r="HA52" s="164">
        <v>1</v>
      </c>
      <c r="HB52" s="164">
        <v>15.7988</v>
      </c>
      <c r="HC52" s="164">
        <v>16.853400000000001</v>
      </c>
      <c r="HD52" s="164">
        <v>-3.77</v>
      </c>
      <c r="HE52" s="164">
        <v>7.0457000000000001</v>
      </c>
      <c r="HF52" s="164">
        <v>43.070099999999996</v>
      </c>
      <c r="HG52" s="164">
        <v>22.636299999999999</v>
      </c>
      <c r="HH52" s="164">
        <v>23.276599999999998</v>
      </c>
      <c r="HI52" s="164">
        <v>28.4617</v>
      </c>
      <c r="HJ52" s="164">
        <v>27.473199999999999</v>
      </c>
      <c r="HK52" s="164">
        <v>-11.618600000000001</v>
      </c>
      <c r="HL52" s="164">
        <v>-12.482100000000001</v>
      </c>
      <c r="HM52" s="164">
        <v>0</v>
      </c>
      <c r="HN52" s="164">
        <v>0</v>
      </c>
      <c r="HO52" s="164">
        <v>62.361499999999999</v>
      </c>
      <c r="HP52" s="164">
        <v>58.488900000000001</v>
      </c>
      <c r="HQ52" s="164">
        <v>-31.255199999999999</v>
      </c>
      <c r="HR52" s="164">
        <v>-30.216999999999999</v>
      </c>
      <c r="HS52" s="164">
        <v>-10.0839</v>
      </c>
      <c r="HT52" s="164">
        <v>-10.029299999999999</v>
      </c>
      <c r="HU52" s="164">
        <v>13.1</v>
      </c>
      <c r="HV52" s="164">
        <v>13.14</v>
      </c>
      <c r="HW52" s="164">
        <v>-41.3</v>
      </c>
      <c r="HX52" s="164">
        <v>-40.9</v>
      </c>
      <c r="HY52" s="164">
        <v>1.3724000000000001</v>
      </c>
      <c r="HZ52" s="164">
        <v>-10.96</v>
      </c>
      <c r="IA52" s="164">
        <v>19.506799999999998</v>
      </c>
      <c r="IB52" s="164">
        <v>27.060600000000001</v>
      </c>
      <c r="IC52" s="164">
        <v>26.918299999999999</v>
      </c>
      <c r="ID52" s="164">
        <v>-21.6</v>
      </c>
      <c r="IE52" s="164">
        <v>-38</v>
      </c>
      <c r="IF52" s="164">
        <v>19.2</v>
      </c>
      <c r="IG52" s="164">
        <v>18.7</v>
      </c>
      <c r="IH52" s="165"/>
      <c r="II52" s="164">
        <v>-18.524100000000001</v>
      </c>
      <c r="IJ52" s="164">
        <v>-49.392099999999999</v>
      </c>
      <c r="IK52" s="164">
        <v>-1.3540000000000001</v>
      </c>
      <c r="IL52" s="164">
        <v>-270.12040000000002</v>
      </c>
      <c r="IM52" s="164">
        <v>-10.7239</v>
      </c>
      <c r="IN52" s="164">
        <v>1.5015000000000001</v>
      </c>
      <c r="IO52" s="164">
        <v>99.002600000000001</v>
      </c>
      <c r="IP52" s="164">
        <v>65.0779</v>
      </c>
      <c r="IQ52" s="164">
        <v>105.9936</v>
      </c>
      <c r="IR52" s="164">
        <v>70.255300000000005</v>
      </c>
      <c r="IS52" s="164">
        <v>34.812399999999997</v>
      </c>
      <c r="IT52" s="164">
        <v>32.328899999999997</v>
      </c>
      <c r="IU52" s="164">
        <v>30.6389</v>
      </c>
      <c r="IV52" s="164">
        <v>1.2237</v>
      </c>
      <c r="IW52" s="164">
        <v>203.80119999999999</v>
      </c>
      <c r="IX52" s="164">
        <v>-177.6951</v>
      </c>
      <c r="IY52" s="164">
        <v>37.4191</v>
      </c>
      <c r="IZ52" s="164">
        <v>-25.815899999999999</v>
      </c>
      <c r="JA52" s="164">
        <v>-1.1951000000000001</v>
      </c>
      <c r="JB52" s="165"/>
      <c r="JC52" s="164">
        <v>-6.16</v>
      </c>
      <c r="JD52" s="164">
        <v>-0.91700000000000004</v>
      </c>
      <c r="JE52" s="164">
        <v>-0.92700000000000005</v>
      </c>
      <c r="JF52" s="164">
        <v>1.44</v>
      </c>
      <c r="JG52" s="164">
        <v>-0.48</v>
      </c>
      <c r="JH52" s="164">
        <v>-0.90439999999999998</v>
      </c>
      <c r="JI52" s="164">
        <v>-5.6535000000000002</v>
      </c>
      <c r="JJ52" s="164">
        <v>14.0642</v>
      </c>
      <c r="JK52" s="164">
        <v>-10.927</v>
      </c>
      <c r="JL52" s="164">
        <v>-6.3</v>
      </c>
      <c r="JM52" s="164">
        <v>7.4569999999999999</v>
      </c>
      <c r="JN52" s="164">
        <v>6.17</v>
      </c>
      <c r="JO52" s="164">
        <v>3.1332</v>
      </c>
      <c r="JP52" s="164">
        <v>3.3831000000000002</v>
      </c>
      <c r="JQ52" s="164">
        <v>4.2723000000000004</v>
      </c>
      <c r="JR52" s="164">
        <v>3.5297000000000001</v>
      </c>
      <c r="JS52" s="164">
        <v>3.7988</v>
      </c>
      <c r="JT52" s="165"/>
      <c r="JU52" s="164">
        <v>22.3</v>
      </c>
      <c r="JV52" s="164">
        <v>3.6149</v>
      </c>
      <c r="JW52" s="164">
        <v>-0.24</v>
      </c>
      <c r="JX52" s="165"/>
      <c r="JY52" s="164">
        <v>-4.2148000000000003</v>
      </c>
      <c r="JZ52" s="164">
        <v>-15.423999999999999</v>
      </c>
      <c r="KA52" s="164">
        <v>-17.8628</v>
      </c>
      <c r="KB52" s="164">
        <v>-2.8923000000000001</v>
      </c>
      <c r="KC52" s="164">
        <v>11.191800000000001</v>
      </c>
      <c r="KD52" s="164">
        <v>-10.959300000000001</v>
      </c>
      <c r="KE52" s="165"/>
      <c r="KF52" s="164">
        <v>-24.2</v>
      </c>
      <c r="KG52" s="164">
        <v>5.9</v>
      </c>
      <c r="KH52" s="165"/>
      <c r="KI52" s="164">
        <v>-112.6177</v>
      </c>
    </row>
    <row r="53" spans="1:295" ht="18" customHeight="1" x14ac:dyDescent="0.3">
      <c r="A53" s="160" t="s">
        <v>27</v>
      </c>
      <c r="B53" s="160" t="s">
        <v>888</v>
      </c>
      <c r="C53" s="164">
        <v>0</v>
      </c>
      <c r="D53" s="164">
        <v>3.1486000000000001</v>
      </c>
      <c r="E53" s="164">
        <v>-6.6397000000000004</v>
      </c>
      <c r="F53" s="164">
        <v>3.2252000000000001</v>
      </c>
      <c r="G53" s="164">
        <v>10.3203</v>
      </c>
      <c r="H53" s="165"/>
      <c r="I53" s="164">
        <v>19.898399999999999</v>
      </c>
      <c r="J53" s="165"/>
      <c r="K53" s="164">
        <v>9.2308000000000003</v>
      </c>
      <c r="L53" s="164">
        <v>11.2387</v>
      </c>
      <c r="M53" s="164">
        <v>2.7947000000000002</v>
      </c>
      <c r="N53" s="165"/>
      <c r="O53" s="164">
        <v>-24.2</v>
      </c>
      <c r="P53" s="164">
        <v>2.2000000000000002</v>
      </c>
      <c r="Q53" s="164">
        <v>3.3119999999999998</v>
      </c>
      <c r="R53" s="164">
        <v>-17.600000000000001</v>
      </c>
      <c r="S53" s="164">
        <v>3.6341000000000001</v>
      </c>
      <c r="T53" s="164">
        <v>6.2957000000000001</v>
      </c>
      <c r="U53" s="164">
        <v>4.0834999999999999</v>
      </c>
      <c r="V53" s="164">
        <v>3.8896000000000002</v>
      </c>
      <c r="W53" s="164">
        <v>6.9233000000000002</v>
      </c>
      <c r="X53" s="164">
        <v>3.5112000000000001</v>
      </c>
      <c r="Y53" s="164">
        <v>-0.73350000000000004</v>
      </c>
      <c r="Z53" s="164">
        <v>2.5169000000000001</v>
      </c>
      <c r="AA53" s="165"/>
      <c r="AB53" s="164">
        <v>-1.0417000000000001</v>
      </c>
      <c r="AC53" s="164">
        <v>-0.81</v>
      </c>
      <c r="AD53" s="164">
        <v>-0.79900000000000004</v>
      </c>
      <c r="AE53" s="164">
        <v>11.867000000000001</v>
      </c>
      <c r="AF53" s="164">
        <v>-6.66</v>
      </c>
      <c r="AG53" s="164">
        <v>-8.8000000000000007</v>
      </c>
      <c r="AH53" s="164">
        <v>0.128</v>
      </c>
      <c r="AI53" s="164">
        <v>0.28299999999999997</v>
      </c>
      <c r="AJ53" s="164">
        <v>-15.87</v>
      </c>
      <c r="AK53" s="164">
        <v>-15.9</v>
      </c>
      <c r="AL53" s="165"/>
      <c r="AM53" s="164">
        <v>-10.93</v>
      </c>
      <c r="AN53" s="164">
        <v>-10.91</v>
      </c>
      <c r="AO53" s="164">
        <v>8.1327999999999996</v>
      </c>
      <c r="AP53" s="164">
        <v>3.323</v>
      </c>
      <c r="AQ53" s="164">
        <v>24.0001</v>
      </c>
      <c r="AR53" s="164">
        <v>24.500699999999998</v>
      </c>
      <c r="AS53" s="164">
        <v>-19.349699999999999</v>
      </c>
      <c r="AT53" s="164">
        <v>-10.582800000000001</v>
      </c>
      <c r="AU53" s="164">
        <v>-9.9946999999999999</v>
      </c>
      <c r="AV53" s="164">
        <v>-0.59079999999999999</v>
      </c>
      <c r="AW53" s="164">
        <v>-0.55259999999999998</v>
      </c>
      <c r="AX53" s="164">
        <v>-18.6203</v>
      </c>
      <c r="AY53" s="164">
        <v>-16.343</v>
      </c>
      <c r="AZ53" s="164">
        <v>3.5632999999999999</v>
      </c>
      <c r="BA53" s="164">
        <v>19.147099999999998</v>
      </c>
      <c r="BB53" s="164">
        <v>-4.2359999999999998</v>
      </c>
      <c r="BC53" s="164">
        <v>9.9202999999999992</v>
      </c>
      <c r="BD53" s="164">
        <v>-6.3</v>
      </c>
      <c r="BE53" s="164">
        <v>-6.3</v>
      </c>
      <c r="BF53" s="164">
        <v>-26.237500000000001</v>
      </c>
      <c r="BG53" s="164">
        <v>-25.378</v>
      </c>
      <c r="BH53" s="164">
        <v>-4.7310999999999996</v>
      </c>
      <c r="BI53" s="165"/>
      <c r="BJ53" s="164">
        <v>0.55089999999999995</v>
      </c>
      <c r="BK53" s="164">
        <v>2.6465000000000001</v>
      </c>
      <c r="BL53" s="164">
        <v>4.1490999999999998</v>
      </c>
      <c r="BM53" s="164">
        <v>2.8978999999999999</v>
      </c>
      <c r="BN53" s="164">
        <v>-102.6337</v>
      </c>
      <c r="BO53" s="164">
        <v>84.017399999999995</v>
      </c>
      <c r="BP53" s="164">
        <v>84.078500000000005</v>
      </c>
      <c r="BQ53" s="164">
        <v>11.0291</v>
      </c>
      <c r="BR53" s="164">
        <v>-94.413899999999998</v>
      </c>
      <c r="BS53" s="165"/>
      <c r="BT53" s="165"/>
      <c r="BU53" s="165"/>
      <c r="BV53" s="164">
        <v>21.585799999999999</v>
      </c>
      <c r="BW53" s="164">
        <v>8.84</v>
      </c>
      <c r="BX53" s="164">
        <v>6.34</v>
      </c>
      <c r="BY53" s="164">
        <v>-9.84</v>
      </c>
      <c r="BZ53" s="164">
        <v>7.3</v>
      </c>
      <c r="CA53" s="164">
        <v>-14.061299999999999</v>
      </c>
      <c r="CB53" s="164">
        <v>-13.525499999999999</v>
      </c>
      <c r="CC53" s="164">
        <v>35.624400000000001</v>
      </c>
      <c r="CD53" s="164">
        <v>34.335900000000002</v>
      </c>
      <c r="CE53" s="164">
        <v>-3.0133000000000001</v>
      </c>
      <c r="CF53" s="164">
        <v>-16.013400000000001</v>
      </c>
      <c r="CG53" s="164">
        <v>-15.8879</v>
      </c>
      <c r="CH53" s="164">
        <v>0.37130000000000002</v>
      </c>
      <c r="CI53" s="164">
        <v>11.8843</v>
      </c>
      <c r="CJ53" s="165"/>
      <c r="CK53" s="165"/>
      <c r="CL53" s="164">
        <v>46.7</v>
      </c>
      <c r="CM53" s="164">
        <v>-17.600000000000001</v>
      </c>
      <c r="CN53" s="164">
        <v>-2.67</v>
      </c>
      <c r="CO53" s="164">
        <v>35.393799999999999</v>
      </c>
      <c r="CP53" s="164">
        <v>34.758499999999998</v>
      </c>
      <c r="CQ53" s="164">
        <v>33.176600000000001</v>
      </c>
      <c r="CR53" s="164">
        <v>99.183700000000002</v>
      </c>
      <c r="CS53" s="164">
        <v>100.17059999999999</v>
      </c>
      <c r="CT53" s="164">
        <v>-18.3948</v>
      </c>
      <c r="CU53" s="164">
        <v>-92.968199999999996</v>
      </c>
      <c r="CV53" s="164">
        <v>-16.515499999999999</v>
      </c>
      <c r="CW53" s="164">
        <v>3.1231</v>
      </c>
      <c r="CX53" s="164">
        <v>28.88</v>
      </c>
      <c r="CY53" s="164">
        <v>16.12</v>
      </c>
      <c r="CZ53" s="164">
        <v>7.1924000000000001</v>
      </c>
      <c r="DA53" s="164">
        <v>7.4249000000000001</v>
      </c>
      <c r="DB53" s="164">
        <v>-8.98</v>
      </c>
      <c r="DC53" s="165"/>
      <c r="DD53" s="164">
        <v>-13.2803</v>
      </c>
      <c r="DE53" s="164">
        <v>-13.2133</v>
      </c>
      <c r="DF53" s="164">
        <v>33.519500000000001</v>
      </c>
      <c r="DG53" s="165"/>
      <c r="DH53" s="164">
        <v>-4.4667000000000003</v>
      </c>
      <c r="DI53" s="164">
        <v>2.2000000000000002</v>
      </c>
      <c r="DJ53" s="164">
        <v>2.2999999999999998</v>
      </c>
      <c r="DK53" s="164">
        <v>-4.657</v>
      </c>
      <c r="DL53" s="164">
        <v>0</v>
      </c>
      <c r="DM53" s="164">
        <v>34.859900000000003</v>
      </c>
      <c r="DN53" s="164">
        <v>7.4276999999999997</v>
      </c>
      <c r="DO53" s="164">
        <v>0.57999999999999996</v>
      </c>
      <c r="DP53" s="164">
        <v>-0.45</v>
      </c>
      <c r="DQ53" s="164">
        <v>9.6660000000000004</v>
      </c>
      <c r="DR53" s="164">
        <v>-34.394500000000001</v>
      </c>
      <c r="DS53" s="164">
        <v>-8.08</v>
      </c>
      <c r="DT53" s="164">
        <v>-8.14</v>
      </c>
      <c r="DU53" s="164">
        <v>25.29</v>
      </c>
      <c r="DV53" s="164">
        <v>20.89</v>
      </c>
      <c r="DW53" s="164">
        <v>-31.9636</v>
      </c>
      <c r="DX53" s="164">
        <v>-16.7</v>
      </c>
      <c r="DY53" s="164">
        <v>-36.789299999999997</v>
      </c>
      <c r="DZ53" s="164">
        <v>-37.0182</v>
      </c>
      <c r="EA53" s="164">
        <v>12.1454</v>
      </c>
      <c r="EB53" s="164">
        <v>-7.5273000000000003</v>
      </c>
      <c r="EC53" s="164">
        <v>-17.404399999999999</v>
      </c>
      <c r="ED53" s="164">
        <v>-16.697199999999999</v>
      </c>
      <c r="EE53" s="164">
        <v>-18.186499999999999</v>
      </c>
      <c r="EF53" s="164">
        <v>-23.645700000000001</v>
      </c>
      <c r="EG53" s="164">
        <v>-13.37</v>
      </c>
      <c r="EH53" s="164">
        <v>-98.469700000000003</v>
      </c>
      <c r="EI53" s="164">
        <v>-14.4849</v>
      </c>
      <c r="EJ53" s="165"/>
      <c r="EK53" s="164">
        <v>-6.3525999999999998</v>
      </c>
      <c r="EL53" s="164">
        <v>-6.0418000000000003</v>
      </c>
      <c r="EM53" s="165"/>
      <c r="EN53" s="164">
        <v>-12.3423</v>
      </c>
      <c r="EO53" s="164">
        <v>-12.0623</v>
      </c>
      <c r="EP53" s="164">
        <v>-7.6840000000000002</v>
      </c>
      <c r="EQ53" s="164">
        <v>-17.7638</v>
      </c>
      <c r="ER53" s="164">
        <v>-17.3993</v>
      </c>
      <c r="ES53" s="164">
        <v>13.8018</v>
      </c>
      <c r="ET53" s="164">
        <v>13.41</v>
      </c>
      <c r="EU53" s="164">
        <v>-11.41</v>
      </c>
      <c r="EV53" s="164">
        <v>-1</v>
      </c>
      <c r="EW53" s="164">
        <v>1.7237</v>
      </c>
      <c r="EX53" s="164">
        <v>-10.0663</v>
      </c>
      <c r="EY53" s="164">
        <v>-14.6454</v>
      </c>
      <c r="EZ53" s="164">
        <v>-3.5322</v>
      </c>
      <c r="FA53" s="164">
        <v>7.74</v>
      </c>
      <c r="FB53" s="164">
        <v>14.384499999999999</v>
      </c>
      <c r="FC53" s="164">
        <v>-26.439800000000002</v>
      </c>
      <c r="FD53" s="165"/>
      <c r="FE53" s="165"/>
      <c r="FF53" s="165"/>
      <c r="FG53" s="164">
        <v>2.6547999999999998</v>
      </c>
      <c r="FH53" s="164">
        <v>2.8744999999999998</v>
      </c>
      <c r="FI53" s="164">
        <v>0</v>
      </c>
      <c r="FJ53" s="164">
        <v>1.5071000000000001</v>
      </c>
      <c r="FK53" s="164">
        <v>1.3395999999999999</v>
      </c>
      <c r="FL53" s="164">
        <v>2.0095000000000001</v>
      </c>
      <c r="FM53" s="164">
        <v>18.921299999999999</v>
      </c>
      <c r="FN53" s="164">
        <v>18.869199999999999</v>
      </c>
      <c r="FO53" s="164">
        <v>4.8010000000000002</v>
      </c>
      <c r="FP53" s="165"/>
      <c r="FQ53" s="164">
        <v>13.2387</v>
      </c>
      <c r="FR53" s="164">
        <v>-15.74</v>
      </c>
      <c r="FS53" s="164">
        <v>-4.9142000000000001</v>
      </c>
      <c r="FT53" s="164">
        <v>0.36830000000000002</v>
      </c>
      <c r="FU53" s="164">
        <v>2.72</v>
      </c>
      <c r="FV53" s="164">
        <v>-1.94</v>
      </c>
      <c r="FW53" s="165"/>
      <c r="FX53" s="165"/>
      <c r="FY53" s="164">
        <v>5.6239999999999997</v>
      </c>
      <c r="FZ53" s="164">
        <v>1.3140000000000001</v>
      </c>
      <c r="GA53" s="165"/>
      <c r="GB53" s="164">
        <v>34.64</v>
      </c>
      <c r="GC53" s="164">
        <v>-30.900300000000001</v>
      </c>
      <c r="GD53" s="164">
        <v>-21.891100000000002</v>
      </c>
      <c r="GE53" s="164">
        <v>-2.29</v>
      </c>
      <c r="GF53" s="164">
        <v>26.317799999999998</v>
      </c>
      <c r="GG53" s="165"/>
      <c r="GH53" s="164">
        <v>24.157699999999998</v>
      </c>
      <c r="GI53" s="165"/>
      <c r="GJ53" s="164">
        <v>-6.5696000000000003</v>
      </c>
      <c r="GK53" s="164">
        <v>2.7955999999999999</v>
      </c>
      <c r="GL53" s="165"/>
      <c r="GM53" s="165"/>
      <c r="GN53" s="164">
        <v>-12.095599999999999</v>
      </c>
      <c r="GO53" s="164">
        <v>-12.9146</v>
      </c>
      <c r="GP53" s="164">
        <v>4.4549000000000003</v>
      </c>
      <c r="GQ53" s="164">
        <v>-34.369100000000003</v>
      </c>
      <c r="GR53" s="164">
        <v>7.2626999999999997</v>
      </c>
      <c r="GS53" s="164">
        <v>7.5824999999999996</v>
      </c>
      <c r="GT53" s="164">
        <v>135.49260000000001</v>
      </c>
      <c r="GU53" s="164">
        <v>-10.666</v>
      </c>
      <c r="GV53" s="164">
        <v>-10.0863</v>
      </c>
      <c r="GW53" s="164">
        <v>-12.969099999999999</v>
      </c>
      <c r="GX53" s="164">
        <v>1.7878000000000001</v>
      </c>
      <c r="GY53" s="164">
        <v>4.8936000000000002</v>
      </c>
      <c r="GZ53" s="164">
        <v>5.0240999999999998</v>
      </c>
      <c r="HA53" s="164">
        <v>1.1920999999999999</v>
      </c>
      <c r="HB53" s="164">
        <v>11.917899999999999</v>
      </c>
      <c r="HC53" s="164">
        <v>12.476699999999999</v>
      </c>
      <c r="HD53" s="164">
        <v>-6.29</v>
      </c>
      <c r="HE53" s="164">
        <v>9.5335999999999999</v>
      </c>
      <c r="HF53" s="164">
        <v>49.807299999999998</v>
      </c>
      <c r="HG53" s="164">
        <v>12.1022</v>
      </c>
      <c r="HH53" s="164">
        <v>22.3367</v>
      </c>
      <c r="HI53" s="164">
        <v>23.0151</v>
      </c>
      <c r="HJ53" s="164">
        <v>22.972200000000001</v>
      </c>
      <c r="HK53" s="164">
        <v>-8.6252999999999993</v>
      </c>
      <c r="HL53" s="164">
        <v>-10.391999999999999</v>
      </c>
      <c r="HM53" s="164">
        <v>0</v>
      </c>
      <c r="HN53" s="164">
        <v>0</v>
      </c>
      <c r="HO53" s="165"/>
      <c r="HP53" s="165"/>
      <c r="HQ53" s="164">
        <v>-31.727599999999999</v>
      </c>
      <c r="HR53" s="164">
        <v>-31.041</v>
      </c>
      <c r="HS53" s="164">
        <v>-10.290100000000001</v>
      </c>
      <c r="HT53" s="164">
        <v>-9.8602000000000007</v>
      </c>
      <c r="HU53" s="164">
        <v>13</v>
      </c>
      <c r="HV53" s="164">
        <v>12.97</v>
      </c>
      <c r="HW53" s="164">
        <v>-39.6</v>
      </c>
      <c r="HX53" s="164">
        <v>-40</v>
      </c>
      <c r="HY53" s="164">
        <v>1.4072</v>
      </c>
      <c r="HZ53" s="164">
        <v>-11.6</v>
      </c>
      <c r="IA53" s="164">
        <v>10.821300000000001</v>
      </c>
      <c r="IB53" s="164">
        <v>27.820499999999999</v>
      </c>
      <c r="IC53" s="164">
        <v>27.661200000000001</v>
      </c>
      <c r="ID53" s="164">
        <v>-21.9</v>
      </c>
      <c r="IE53" s="164">
        <v>-34.6</v>
      </c>
      <c r="IF53" s="164">
        <v>19.2</v>
      </c>
      <c r="IG53" s="164">
        <v>18.3</v>
      </c>
      <c r="IH53" s="164">
        <v>-18.710899999999999</v>
      </c>
      <c r="II53" s="164">
        <v>-18.743500000000001</v>
      </c>
      <c r="IJ53" s="164">
        <v>-48.780200000000001</v>
      </c>
      <c r="IK53" s="164">
        <v>-4.3040000000000003</v>
      </c>
      <c r="IL53" s="164">
        <v>-266.26389999999998</v>
      </c>
      <c r="IM53" s="164">
        <v>-10.403</v>
      </c>
      <c r="IN53" s="164">
        <v>4.9946999999999999</v>
      </c>
      <c r="IO53" s="164">
        <v>90.433999999999997</v>
      </c>
      <c r="IP53" s="164">
        <v>75.343100000000007</v>
      </c>
      <c r="IQ53" s="164">
        <v>108.292</v>
      </c>
      <c r="IR53" s="164">
        <v>62.472900000000003</v>
      </c>
      <c r="IS53" s="164">
        <v>26.1493</v>
      </c>
      <c r="IT53" s="164">
        <v>29.2575</v>
      </c>
      <c r="IU53" s="164">
        <v>28.869499999999999</v>
      </c>
      <c r="IV53" s="164">
        <v>-1.8162</v>
      </c>
      <c r="IW53" s="164">
        <v>190.28210000000001</v>
      </c>
      <c r="IX53" s="164">
        <v>-172.96639999999999</v>
      </c>
      <c r="IY53" s="164">
        <v>26.187200000000001</v>
      </c>
      <c r="IZ53" s="164">
        <v>-17.253499999999999</v>
      </c>
      <c r="JA53" s="164">
        <v>-1.1463000000000001</v>
      </c>
      <c r="JB53" s="165"/>
      <c r="JC53" s="164">
        <v>-5.36</v>
      </c>
      <c r="JD53" s="164">
        <v>-0.72299999999999998</v>
      </c>
      <c r="JE53" s="164">
        <v>-0.73299999999999998</v>
      </c>
      <c r="JF53" s="164">
        <v>0.16</v>
      </c>
      <c r="JG53" s="164">
        <v>0.56000000000000005</v>
      </c>
      <c r="JH53" s="164">
        <v>-1.0306999999999999</v>
      </c>
      <c r="JI53" s="164">
        <v>-6.4439000000000002</v>
      </c>
      <c r="JJ53" s="164">
        <v>11.164999999999999</v>
      </c>
      <c r="JK53" s="164">
        <v>-7.9086999999999996</v>
      </c>
      <c r="JL53" s="164">
        <v>-4.8</v>
      </c>
      <c r="JM53" s="164">
        <v>8.6820000000000004</v>
      </c>
      <c r="JN53" s="164">
        <v>8.0559999999999992</v>
      </c>
      <c r="JO53" s="164">
        <v>2.9211</v>
      </c>
      <c r="JP53" s="164">
        <v>3.3858000000000001</v>
      </c>
      <c r="JQ53" s="164">
        <v>3.9281999999999999</v>
      </c>
      <c r="JR53" s="164">
        <v>3.7646999999999999</v>
      </c>
      <c r="JS53" s="164">
        <v>2.7982999999999998</v>
      </c>
      <c r="JT53" s="165"/>
      <c r="JU53" s="164">
        <v>18.3</v>
      </c>
      <c r="JV53" s="164">
        <v>3.9737</v>
      </c>
      <c r="JW53" s="164">
        <v>-0.34</v>
      </c>
      <c r="JX53" s="165"/>
      <c r="JY53" s="164">
        <v>-2.7707999999999999</v>
      </c>
      <c r="JZ53" s="164">
        <v>-16.5853</v>
      </c>
      <c r="KA53" s="164">
        <v>-18.723099999999999</v>
      </c>
      <c r="KB53" s="164">
        <v>0</v>
      </c>
      <c r="KC53" s="164">
        <v>12.9871</v>
      </c>
      <c r="KD53" s="164">
        <v>-13.3147</v>
      </c>
      <c r="KE53" s="165"/>
      <c r="KF53" s="164">
        <v>-20.2</v>
      </c>
      <c r="KG53" s="164">
        <v>2.8</v>
      </c>
      <c r="KH53" s="165"/>
      <c r="KI53" s="164">
        <v>-111.8027</v>
      </c>
    </row>
    <row r="54" spans="1:295" ht="18" customHeight="1" x14ac:dyDescent="0.3">
      <c r="A54" s="160" t="s">
        <v>27</v>
      </c>
      <c r="B54" s="160" t="s">
        <v>889</v>
      </c>
      <c r="C54" s="164">
        <v>0</v>
      </c>
      <c r="D54" s="164">
        <v>2.4864000000000002</v>
      </c>
      <c r="E54" s="164">
        <v>-5.2968999999999999</v>
      </c>
      <c r="F54" s="164">
        <v>3.3418999999999999</v>
      </c>
      <c r="G54" s="164">
        <v>9.7311999999999994</v>
      </c>
      <c r="H54" s="165"/>
      <c r="I54" s="164">
        <v>18.5915</v>
      </c>
      <c r="J54" s="165"/>
      <c r="K54" s="164">
        <v>2.3571</v>
      </c>
      <c r="L54" s="164">
        <v>15.7575</v>
      </c>
      <c r="M54" s="164">
        <v>1.3120000000000001</v>
      </c>
      <c r="N54" s="165"/>
      <c r="O54" s="164">
        <v>-22</v>
      </c>
      <c r="P54" s="164">
        <v>-2.2000000000000002</v>
      </c>
      <c r="Q54" s="164">
        <v>1.6559999999999999</v>
      </c>
      <c r="R54" s="164">
        <v>-15.4</v>
      </c>
      <c r="S54" s="164">
        <v>3.2240000000000002</v>
      </c>
      <c r="T54" s="164">
        <v>9.3678000000000008</v>
      </c>
      <c r="U54" s="164">
        <v>3.6494</v>
      </c>
      <c r="V54" s="164">
        <v>3.5001000000000002</v>
      </c>
      <c r="W54" s="164">
        <v>6.1391</v>
      </c>
      <c r="X54" s="164">
        <v>2.9773000000000001</v>
      </c>
      <c r="Y54" s="164">
        <v>-0.8448</v>
      </c>
      <c r="Z54" s="164">
        <v>2.5211000000000001</v>
      </c>
      <c r="AA54" s="165"/>
      <c r="AB54" s="164">
        <v>-1.0238</v>
      </c>
      <c r="AC54" s="164">
        <v>-0.8</v>
      </c>
      <c r="AD54" s="164">
        <v>-0.79500000000000004</v>
      </c>
      <c r="AE54" s="164">
        <v>12.19</v>
      </c>
      <c r="AF54" s="164">
        <v>-8.8800000000000008</v>
      </c>
      <c r="AG54" s="164">
        <v>-13.2</v>
      </c>
      <c r="AH54" s="164">
        <v>0.54400000000000004</v>
      </c>
      <c r="AI54" s="164">
        <v>0.28899999999999998</v>
      </c>
      <c r="AJ54" s="164">
        <v>-15.84</v>
      </c>
      <c r="AK54" s="164">
        <v>-15.92</v>
      </c>
      <c r="AL54" s="165"/>
      <c r="AM54" s="164">
        <v>-10.72</v>
      </c>
      <c r="AN54" s="164">
        <v>-10.98</v>
      </c>
      <c r="AO54" s="164">
        <v>6.3410000000000002</v>
      </c>
      <c r="AP54" s="164">
        <v>3.4716</v>
      </c>
      <c r="AQ54" s="164">
        <v>21.284800000000001</v>
      </c>
      <c r="AR54" s="164">
        <v>24.2502</v>
      </c>
      <c r="AS54" s="164">
        <v>-21.4101</v>
      </c>
      <c r="AT54" s="164">
        <v>-12.726100000000001</v>
      </c>
      <c r="AU54" s="164">
        <v>-12.473100000000001</v>
      </c>
      <c r="AV54" s="164">
        <v>9.4353999999999996</v>
      </c>
      <c r="AW54" s="164">
        <v>10.299099999999999</v>
      </c>
      <c r="AX54" s="164">
        <v>-21.567399999999999</v>
      </c>
      <c r="AY54" s="164">
        <v>-18.6203</v>
      </c>
      <c r="AZ54" s="164">
        <v>4.7469000000000001</v>
      </c>
      <c r="BA54" s="164">
        <v>29.188600000000001</v>
      </c>
      <c r="BB54" s="164">
        <v>-2.2656000000000001</v>
      </c>
      <c r="BC54" s="164">
        <v>10.7904</v>
      </c>
      <c r="BD54" s="164">
        <v>-6.5</v>
      </c>
      <c r="BE54" s="164">
        <v>-6.6</v>
      </c>
      <c r="BF54" s="164">
        <v>-23.483699999999999</v>
      </c>
      <c r="BG54" s="164">
        <v>-24.3565</v>
      </c>
      <c r="BH54" s="164">
        <v>-4.4138999999999999</v>
      </c>
      <c r="BI54" s="165"/>
      <c r="BJ54" s="164">
        <v>-3.6177999999999999</v>
      </c>
      <c r="BK54" s="164">
        <v>2.7604000000000002</v>
      </c>
      <c r="BL54" s="164">
        <v>2.8881000000000001</v>
      </c>
      <c r="BM54" s="164">
        <v>2.0354000000000001</v>
      </c>
      <c r="BN54" s="164">
        <v>-103.0305</v>
      </c>
      <c r="BO54" s="164">
        <v>78.768199999999993</v>
      </c>
      <c r="BP54" s="164">
        <v>78.829300000000003</v>
      </c>
      <c r="BQ54" s="164">
        <v>17.351299999999998</v>
      </c>
      <c r="BR54" s="164">
        <v>-103.9726</v>
      </c>
      <c r="BS54" s="165"/>
      <c r="BT54" s="165"/>
      <c r="BU54" s="165"/>
      <c r="BV54" s="164">
        <v>19.380299999999998</v>
      </c>
      <c r="BW54" s="164">
        <v>8.24</v>
      </c>
      <c r="BX54" s="164">
        <v>5.47</v>
      </c>
      <c r="BY54" s="164">
        <v>-11.05</v>
      </c>
      <c r="BZ54" s="164">
        <v>5.97</v>
      </c>
      <c r="CA54" s="164">
        <v>-13.6594</v>
      </c>
      <c r="CB54" s="164">
        <v>-13.6594</v>
      </c>
      <c r="CC54" s="164">
        <v>33.935200000000002</v>
      </c>
      <c r="CD54" s="164">
        <v>31.919</v>
      </c>
      <c r="CE54" s="164">
        <v>-3.177</v>
      </c>
      <c r="CF54" s="164">
        <v>-10.3659</v>
      </c>
      <c r="CG54" s="164">
        <v>-10.5177</v>
      </c>
      <c r="CH54" s="164">
        <v>-3.5613999999999999</v>
      </c>
      <c r="CI54" s="164">
        <v>17.276499999999999</v>
      </c>
      <c r="CJ54" s="165"/>
      <c r="CK54" s="165"/>
      <c r="CL54" s="164">
        <v>52.7</v>
      </c>
      <c r="CM54" s="164">
        <v>-30.2</v>
      </c>
      <c r="CN54" s="164">
        <v>-2.35</v>
      </c>
      <c r="CO54" s="164">
        <v>37.590200000000003</v>
      </c>
      <c r="CP54" s="164">
        <v>37.365200000000002</v>
      </c>
      <c r="CQ54" s="164">
        <v>35.893300000000004</v>
      </c>
      <c r="CR54" s="164">
        <v>101.72629999999999</v>
      </c>
      <c r="CS54" s="164">
        <v>101.74079999999999</v>
      </c>
      <c r="CT54" s="164">
        <v>-21.4497</v>
      </c>
      <c r="CU54" s="164">
        <v>-89.436800000000005</v>
      </c>
      <c r="CV54" s="164">
        <v>-19.934699999999999</v>
      </c>
      <c r="CW54" s="164">
        <v>2.8037999999999998</v>
      </c>
      <c r="CX54" s="164">
        <v>28.33</v>
      </c>
      <c r="CY54" s="164">
        <v>13.68</v>
      </c>
      <c r="CZ54" s="164">
        <v>6.4111000000000002</v>
      </c>
      <c r="DA54" s="164">
        <v>6.6436999999999999</v>
      </c>
      <c r="DB54" s="164">
        <v>-8.5</v>
      </c>
      <c r="DC54" s="165"/>
      <c r="DD54" s="164">
        <v>-18.943999999999999</v>
      </c>
      <c r="DE54" s="164">
        <v>-18.836600000000001</v>
      </c>
      <c r="DF54" s="164">
        <v>45.409300000000002</v>
      </c>
      <c r="DG54" s="165"/>
      <c r="DH54" s="164">
        <v>-4.2622</v>
      </c>
      <c r="DI54" s="164">
        <v>4.5999999999999996</v>
      </c>
      <c r="DJ54" s="164">
        <v>4.5999999999999996</v>
      </c>
      <c r="DK54" s="164">
        <v>-4.9451000000000001</v>
      </c>
      <c r="DL54" s="164">
        <v>-0.93500000000000005</v>
      </c>
      <c r="DM54" s="164">
        <v>32.809600000000003</v>
      </c>
      <c r="DN54" s="164">
        <v>5.7577999999999996</v>
      </c>
      <c r="DO54" s="164">
        <v>-0.4</v>
      </c>
      <c r="DP54" s="164">
        <v>0.28999999999999998</v>
      </c>
      <c r="DQ54" s="164">
        <v>9.0719999999999992</v>
      </c>
      <c r="DR54" s="164">
        <v>-46.342599999999997</v>
      </c>
      <c r="DS54" s="164">
        <v>-12.3</v>
      </c>
      <c r="DT54" s="164">
        <v>-12.42</v>
      </c>
      <c r="DU54" s="164">
        <v>32.270000000000003</v>
      </c>
      <c r="DV54" s="164">
        <v>19.98</v>
      </c>
      <c r="DW54" s="164">
        <v>-46.181800000000003</v>
      </c>
      <c r="DX54" s="164">
        <v>-23.118200000000002</v>
      </c>
      <c r="DY54" s="164">
        <v>-40.159700000000001</v>
      </c>
      <c r="DZ54" s="164">
        <v>-39.363599999999998</v>
      </c>
      <c r="EA54" s="164">
        <v>9.7189999999999994</v>
      </c>
      <c r="EB54" s="164">
        <v>-17.563500000000001</v>
      </c>
      <c r="EC54" s="164">
        <v>-25.123699999999999</v>
      </c>
      <c r="ED54" s="164">
        <v>-25.014600000000002</v>
      </c>
      <c r="EE54" s="164">
        <v>-17.680700000000002</v>
      </c>
      <c r="EF54" s="164">
        <v>-26.486799999999999</v>
      </c>
      <c r="EG54" s="164">
        <v>-12.340999999999999</v>
      </c>
      <c r="EH54" s="164">
        <v>-103.9961</v>
      </c>
      <c r="EI54" s="164">
        <v>-25.5688</v>
      </c>
      <c r="EJ54" s="165"/>
      <c r="EK54" s="164">
        <v>-6.0511999999999997</v>
      </c>
      <c r="EL54" s="164">
        <v>-5.3434999999999997</v>
      </c>
      <c r="EM54" s="165"/>
      <c r="EN54" s="164">
        <v>-17.107700000000001</v>
      </c>
      <c r="EO54" s="164">
        <v>-15.866899999999999</v>
      </c>
      <c r="EP54" s="164">
        <v>8.2080000000000002</v>
      </c>
      <c r="EQ54" s="164">
        <v>-19.751799999999999</v>
      </c>
      <c r="ER54" s="164">
        <v>-20.1341</v>
      </c>
      <c r="ES54" s="164">
        <v>13.3971</v>
      </c>
      <c r="ET54" s="164">
        <v>0</v>
      </c>
      <c r="EU54" s="164">
        <v>-11.42</v>
      </c>
      <c r="EV54" s="164">
        <v>-0.4</v>
      </c>
      <c r="EW54" s="164">
        <v>1.3965000000000001</v>
      </c>
      <c r="EX54" s="164">
        <v>-17.6312</v>
      </c>
      <c r="EY54" s="164">
        <v>-14.3056</v>
      </c>
      <c r="EZ54" s="164">
        <v>-3.2132999999999998</v>
      </c>
      <c r="FA54" s="164">
        <v>7.641</v>
      </c>
      <c r="FB54" s="164">
        <v>15.5541</v>
      </c>
      <c r="FC54" s="164">
        <v>-31.209199999999999</v>
      </c>
      <c r="FD54" s="165"/>
      <c r="FE54" s="165"/>
      <c r="FF54" s="165"/>
      <c r="FG54" s="164">
        <v>2.8611</v>
      </c>
      <c r="FH54" s="164">
        <v>2.7008000000000001</v>
      </c>
      <c r="FI54" s="164">
        <v>0</v>
      </c>
      <c r="FJ54" s="164">
        <v>0.83730000000000004</v>
      </c>
      <c r="FK54" s="164">
        <v>1.1721999999999999</v>
      </c>
      <c r="FL54" s="164">
        <v>-2.8468</v>
      </c>
      <c r="FM54" s="164">
        <v>21.4404</v>
      </c>
      <c r="FN54" s="164">
        <v>21.3812</v>
      </c>
      <c r="FO54" s="164">
        <v>3.0059</v>
      </c>
      <c r="FP54" s="165"/>
      <c r="FQ54" s="164">
        <v>14.635199999999999</v>
      </c>
      <c r="FR54" s="164">
        <v>-15.3</v>
      </c>
      <c r="FS54" s="164">
        <v>-4.1102999999999996</v>
      </c>
      <c r="FT54" s="164">
        <v>0.31519999999999998</v>
      </c>
      <c r="FU54" s="164">
        <v>3.17</v>
      </c>
      <c r="FV54" s="164">
        <v>-2.1</v>
      </c>
      <c r="FW54" s="165"/>
      <c r="FX54" s="164">
        <v>0</v>
      </c>
      <c r="FY54" s="164">
        <v>5.7089999999999996</v>
      </c>
      <c r="FZ54" s="164">
        <v>0.747</v>
      </c>
      <c r="GA54" s="165"/>
      <c r="GB54" s="164">
        <v>35.1</v>
      </c>
      <c r="GC54" s="164">
        <v>-29.610600000000002</v>
      </c>
      <c r="GD54" s="164">
        <v>-19.839500000000001</v>
      </c>
      <c r="GE54" s="164">
        <v>-2.34</v>
      </c>
      <c r="GF54" s="164">
        <v>27.141999999999999</v>
      </c>
      <c r="GG54" s="165"/>
      <c r="GH54" s="164">
        <v>23.7758</v>
      </c>
      <c r="GI54" s="165"/>
      <c r="GJ54" s="164">
        <v>-6.8387000000000002</v>
      </c>
      <c r="GK54" s="164">
        <v>2.6160999999999999</v>
      </c>
      <c r="GL54" s="165"/>
      <c r="GM54" s="165"/>
      <c r="GN54" s="164">
        <v>-11.8673</v>
      </c>
      <c r="GO54" s="164">
        <v>-10.3591</v>
      </c>
      <c r="GP54" s="164">
        <v>6.4752000000000001</v>
      </c>
      <c r="GQ54" s="164">
        <v>-35.377499999999998</v>
      </c>
      <c r="GR54" s="164">
        <v>6.3926999999999996</v>
      </c>
      <c r="GS54" s="164">
        <v>7.6226000000000003</v>
      </c>
      <c r="GT54" s="164">
        <v>135.64660000000001</v>
      </c>
      <c r="GU54" s="164">
        <v>-11.329700000000001</v>
      </c>
      <c r="GV54" s="164">
        <v>-9.0986999999999991</v>
      </c>
      <c r="GW54" s="164">
        <v>-13.525399999999999</v>
      </c>
      <c r="GX54" s="164">
        <v>2.0903999999999998</v>
      </c>
      <c r="GY54" s="164">
        <v>4.4101999999999997</v>
      </c>
      <c r="GZ54" s="164">
        <v>4.415</v>
      </c>
      <c r="HA54" s="164">
        <v>1.5066999999999999</v>
      </c>
      <c r="HB54" s="164">
        <v>8.8618000000000006</v>
      </c>
      <c r="HC54" s="164">
        <v>10.3453</v>
      </c>
      <c r="HD54" s="164">
        <v>-7.12</v>
      </c>
      <c r="HE54" s="164">
        <v>10.424300000000001</v>
      </c>
      <c r="HF54" s="164">
        <v>49.242199999999997</v>
      </c>
      <c r="HG54" s="164">
        <v>9.0657999999999994</v>
      </c>
      <c r="HH54" s="164">
        <v>20.628900000000002</v>
      </c>
      <c r="HI54" s="164">
        <v>20.601099999999999</v>
      </c>
      <c r="HJ54" s="164">
        <v>21.038699999999999</v>
      </c>
      <c r="HK54" s="164">
        <v>-6.8624999999999998</v>
      </c>
      <c r="HL54" s="164">
        <v>-9.2355</v>
      </c>
      <c r="HM54" s="164">
        <v>0</v>
      </c>
      <c r="HN54" s="164">
        <v>-11.454800000000001</v>
      </c>
      <c r="HO54" s="164">
        <v>46.204099999999997</v>
      </c>
      <c r="HP54" s="164">
        <v>47.585500000000003</v>
      </c>
      <c r="HQ54" s="164">
        <v>-32.936100000000003</v>
      </c>
      <c r="HR54" s="164">
        <v>-31.81</v>
      </c>
      <c r="HS54" s="164">
        <v>-9.6776</v>
      </c>
      <c r="HT54" s="164">
        <v>-9.3766999999999996</v>
      </c>
      <c r="HU54" s="164">
        <v>13.23</v>
      </c>
      <c r="HV54" s="164">
        <v>13.21</v>
      </c>
      <c r="HW54" s="164">
        <v>-39.200000000000003</v>
      </c>
      <c r="HX54" s="164">
        <v>-39.200000000000003</v>
      </c>
      <c r="HY54" s="164">
        <v>1.4419999999999999</v>
      </c>
      <c r="HZ54" s="164">
        <v>-12.08</v>
      </c>
      <c r="IA54" s="164">
        <v>11.5748</v>
      </c>
      <c r="IB54" s="164">
        <v>26.400700000000001</v>
      </c>
      <c r="IC54" s="164">
        <v>26.241099999999999</v>
      </c>
      <c r="ID54" s="164">
        <v>-23.2</v>
      </c>
      <c r="IE54" s="164">
        <v>-32.1</v>
      </c>
      <c r="IF54" s="164">
        <v>20.5</v>
      </c>
      <c r="IG54" s="164">
        <v>19.600000000000001</v>
      </c>
      <c r="IH54" s="164">
        <v>-18.808399999999999</v>
      </c>
      <c r="II54" s="164">
        <v>-18.748200000000001</v>
      </c>
      <c r="IJ54" s="164">
        <v>-49.859900000000003</v>
      </c>
      <c r="IK54" s="164">
        <v>-1.3673</v>
      </c>
      <c r="IL54" s="164">
        <v>-268.90129999999999</v>
      </c>
      <c r="IM54" s="164">
        <v>-14.5299</v>
      </c>
      <c r="IN54" s="164">
        <v>6.1635</v>
      </c>
      <c r="IO54" s="164">
        <v>90.247600000000006</v>
      </c>
      <c r="IP54" s="164">
        <v>75.223699999999994</v>
      </c>
      <c r="IQ54" s="164">
        <v>115.02849999999999</v>
      </c>
      <c r="IR54" s="164">
        <v>62.489600000000003</v>
      </c>
      <c r="IS54" s="164">
        <v>21.7059</v>
      </c>
      <c r="IT54" s="164">
        <v>24.170100000000001</v>
      </c>
      <c r="IU54" s="164">
        <v>25.407499999999999</v>
      </c>
      <c r="IV54" s="164">
        <v>-7.7927999999999997</v>
      </c>
      <c r="IW54" s="164">
        <v>186.4451</v>
      </c>
      <c r="IX54" s="164">
        <v>-173.04159999999999</v>
      </c>
      <c r="IY54" s="164">
        <v>18.857800000000001</v>
      </c>
      <c r="IZ54" s="164">
        <v>-12.221500000000001</v>
      </c>
      <c r="JA54" s="164">
        <v>0.18920000000000001</v>
      </c>
      <c r="JB54" s="165"/>
      <c r="JC54" s="164">
        <v>-4.8</v>
      </c>
      <c r="JD54" s="164">
        <v>-0.91200000000000003</v>
      </c>
      <c r="JE54" s="164">
        <v>-0.92500000000000004</v>
      </c>
      <c r="JF54" s="164">
        <v>-0.16</v>
      </c>
      <c r="JG54" s="164">
        <v>1.1200000000000001</v>
      </c>
      <c r="JH54" s="164">
        <v>-0.61709999999999998</v>
      </c>
      <c r="JI54" s="164">
        <v>-6.9413</v>
      </c>
      <c r="JJ54" s="164">
        <v>10.8141</v>
      </c>
      <c r="JK54" s="164">
        <v>-7.1182999999999996</v>
      </c>
      <c r="JL54" s="164">
        <v>-5.0999999999999996</v>
      </c>
      <c r="JM54" s="164">
        <v>7.8150000000000004</v>
      </c>
      <c r="JN54" s="164">
        <v>7.89</v>
      </c>
      <c r="JO54" s="164">
        <v>3.0350999999999999</v>
      </c>
      <c r="JP54" s="164">
        <v>3.5684</v>
      </c>
      <c r="JQ54" s="164">
        <v>3.6278999999999999</v>
      </c>
      <c r="JR54" s="164">
        <v>4.3078000000000003</v>
      </c>
      <c r="JS54" s="164">
        <v>4.3010999999999999</v>
      </c>
      <c r="JT54" s="165"/>
      <c r="JU54" s="164">
        <v>15.9</v>
      </c>
      <c r="JV54" s="164">
        <v>3.6535000000000002</v>
      </c>
      <c r="JW54" s="164">
        <v>-0.37</v>
      </c>
      <c r="JX54" s="165"/>
      <c r="JY54" s="164">
        <v>0</v>
      </c>
      <c r="JZ54" s="164">
        <v>-17.5246</v>
      </c>
      <c r="KA54" s="164">
        <v>-19.916499999999999</v>
      </c>
      <c r="KB54" s="164">
        <v>0</v>
      </c>
      <c r="KC54" s="164">
        <v>13.688599999999999</v>
      </c>
      <c r="KD54" s="164">
        <v>-14.234999999999999</v>
      </c>
      <c r="KE54" s="164">
        <v>0</v>
      </c>
      <c r="KF54" s="164">
        <v>-17.7</v>
      </c>
      <c r="KG54" s="164">
        <v>0.4</v>
      </c>
      <c r="KH54" s="165"/>
      <c r="KI54" s="164">
        <v>-114.4828</v>
      </c>
    </row>
    <row r="55" spans="1:295" ht="18" customHeight="1" x14ac:dyDescent="0.3">
      <c r="A55" s="160" t="s">
        <v>27</v>
      </c>
      <c r="B55" s="160" t="s">
        <v>890</v>
      </c>
      <c r="C55" s="164">
        <v>0</v>
      </c>
      <c r="D55" s="164">
        <v>2.1846999999999999</v>
      </c>
      <c r="E55" s="164">
        <v>-4.6748000000000003</v>
      </c>
      <c r="F55" s="164">
        <v>3.4483000000000001</v>
      </c>
      <c r="G55" s="164">
        <v>9.7157999999999998</v>
      </c>
      <c r="H55" s="165"/>
      <c r="I55" s="164">
        <v>18.835699999999999</v>
      </c>
      <c r="J55" s="165"/>
      <c r="K55" s="164">
        <v>1.9839</v>
      </c>
      <c r="L55" s="164">
        <v>15.7585</v>
      </c>
      <c r="M55" s="164">
        <v>1.3093999999999999</v>
      </c>
      <c r="N55" s="165"/>
      <c r="O55" s="164">
        <v>-19.8</v>
      </c>
      <c r="P55" s="164">
        <v>-2.2000000000000002</v>
      </c>
      <c r="Q55" s="164">
        <v>2.484</v>
      </c>
      <c r="R55" s="164">
        <v>-13.2</v>
      </c>
      <c r="S55" s="164">
        <v>2.9942000000000002</v>
      </c>
      <c r="T55" s="164">
        <v>10.485300000000001</v>
      </c>
      <c r="U55" s="164">
        <v>3.63</v>
      </c>
      <c r="V55" s="164">
        <v>3.4639000000000002</v>
      </c>
      <c r="W55" s="164">
        <v>6.0730000000000004</v>
      </c>
      <c r="X55" s="164">
        <v>3.2570000000000001</v>
      </c>
      <c r="Y55" s="164">
        <v>-0.77490000000000003</v>
      </c>
      <c r="Z55" s="164">
        <v>2.5122</v>
      </c>
      <c r="AA55" s="165"/>
      <c r="AB55" s="164">
        <v>-1.0022</v>
      </c>
      <c r="AC55" s="164">
        <v>-0.84399999999999997</v>
      </c>
      <c r="AD55" s="164">
        <v>-0.82099999999999995</v>
      </c>
      <c r="AE55" s="164">
        <v>12.022</v>
      </c>
      <c r="AF55" s="164">
        <v>-8.8800000000000008</v>
      </c>
      <c r="AG55" s="164">
        <v>-15.4</v>
      </c>
      <c r="AH55" s="164">
        <v>-8.0000000000000002E-3</v>
      </c>
      <c r="AI55" s="164">
        <v>0.28000000000000003</v>
      </c>
      <c r="AJ55" s="164">
        <v>-16.100000000000001</v>
      </c>
      <c r="AK55" s="164">
        <v>-16.22</v>
      </c>
      <c r="AL55" s="165"/>
      <c r="AM55" s="164">
        <v>-11.02</v>
      </c>
      <c r="AN55" s="164">
        <v>-10.83</v>
      </c>
      <c r="AO55" s="164">
        <v>6.2888999999999999</v>
      </c>
      <c r="AP55" s="164">
        <v>3.3513000000000002</v>
      </c>
      <c r="AQ55" s="164">
        <v>22.3095</v>
      </c>
      <c r="AR55" s="164">
        <v>23.631699999999999</v>
      </c>
      <c r="AS55" s="164">
        <v>-21.348600000000001</v>
      </c>
      <c r="AT55" s="164">
        <v>-12.994</v>
      </c>
      <c r="AU55" s="164">
        <v>-13.0732</v>
      </c>
      <c r="AV55" s="164">
        <v>15.4481</v>
      </c>
      <c r="AW55" s="164">
        <v>16.846599999999999</v>
      </c>
      <c r="AX55" s="164">
        <v>-21.7014</v>
      </c>
      <c r="AY55" s="164">
        <v>-19.424099999999999</v>
      </c>
      <c r="AZ55" s="164">
        <v>5.5359999999999996</v>
      </c>
      <c r="BA55" s="164">
        <v>31.472899999999999</v>
      </c>
      <c r="BB55" s="164">
        <v>-2.9485999999999999</v>
      </c>
      <c r="BC55" s="164">
        <v>10.5587</v>
      </c>
      <c r="BD55" s="164">
        <v>-6.6</v>
      </c>
      <c r="BE55" s="164">
        <v>-6.8</v>
      </c>
      <c r="BF55" s="164">
        <v>-23.763100000000001</v>
      </c>
      <c r="BG55" s="164">
        <v>-23.440300000000001</v>
      </c>
      <c r="BH55" s="164">
        <v>-4.4653999999999998</v>
      </c>
      <c r="BI55" s="165"/>
      <c r="BJ55" s="164">
        <v>-2.6438000000000001</v>
      </c>
      <c r="BK55" s="164">
        <v>2.7181000000000002</v>
      </c>
      <c r="BL55" s="164">
        <v>1.8077000000000001</v>
      </c>
      <c r="BM55" s="164">
        <v>1.3113999999999999</v>
      </c>
      <c r="BN55" s="164">
        <v>-112.2165</v>
      </c>
      <c r="BO55" s="164">
        <v>79.409099999999995</v>
      </c>
      <c r="BP55" s="164">
        <v>79.531199999999998</v>
      </c>
      <c r="BQ55" s="164">
        <v>5.3756000000000004</v>
      </c>
      <c r="BR55" s="164">
        <v>-112.8342</v>
      </c>
      <c r="BS55" s="165"/>
      <c r="BT55" s="165"/>
      <c r="BU55" s="165"/>
      <c r="BV55" s="164">
        <v>18.2027</v>
      </c>
      <c r="BW55" s="164">
        <v>8.0399999999999991</v>
      </c>
      <c r="BX55" s="164">
        <v>5.21</v>
      </c>
      <c r="BY55" s="164">
        <v>-10.58</v>
      </c>
      <c r="BZ55" s="164">
        <v>6.24</v>
      </c>
      <c r="CA55" s="164">
        <v>-19.419599999999999</v>
      </c>
      <c r="CB55" s="164">
        <v>-19.151700000000002</v>
      </c>
      <c r="CC55" s="164">
        <v>22.456299999999999</v>
      </c>
      <c r="CD55" s="164">
        <v>20.797899999999998</v>
      </c>
      <c r="CE55" s="164">
        <v>-6.7781000000000002</v>
      </c>
      <c r="CF55" s="164">
        <v>2.1280000000000001</v>
      </c>
      <c r="CG55" s="164">
        <v>2.3757999999999999</v>
      </c>
      <c r="CH55" s="164">
        <v>-3.1939000000000002</v>
      </c>
      <c r="CI55" s="164">
        <v>18.139800000000001</v>
      </c>
      <c r="CJ55" s="165"/>
      <c r="CK55" s="165"/>
      <c r="CL55" s="164">
        <v>57.2</v>
      </c>
      <c r="CM55" s="164">
        <v>-33</v>
      </c>
      <c r="CN55" s="164">
        <v>-2.5299999999999998</v>
      </c>
      <c r="CO55" s="164">
        <v>43.867199999999997</v>
      </c>
      <c r="CP55" s="164">
        <v>44.2834</v>
      </c>
      <c r="CQ55" s="164">
        <v>42.443800000000003</v>
      </c>
      <c r="CR55" s="164">
        <v>104.6885</v>
      </c>
      <c r="CS55" s="164">
        <v>104.7972</v>
      </c>
      <c r="CT55" s="164">
        <v>-21.6096</v>
      </c>
      <c r="CU55" s="164">
        <v>-91.248000000000005</v>
      </c>
      <c r="CV55" s="164">
        <v>-20.362200000000001</v>
      </c>
      <c r="CW55" s="164">
        <v>2.4708000000000001</v>
      </c>
      <c r="CX55" s="164">
        <v>31.4</v>
      </c>
      <c r="CY55" s="164">
        <v>12.09</v>
      </c>
      <c r="CZ55" s="164">
        <v>5.4736000000000002</v>
      </c>
      <c r="DA55" s="164">
        <v>5.7648000000000001</v>
      </c>
      <c r="DB55" s="164">
        <v>-7.76</v>
      </c>
      <c r="DC55" s="165"/>
      <c r="DD55" s="164">
        <v>-20.577999999999999</v>
      </c>
      <c r="DE55" s="164">
        <v>-20.430099999999999</v>
      </c>
      <c r="DF55" s="164">
        <v>34.122500000000002</v>
      </c>
      <c r="DG55" s="165"/>
      <c r="DH55" s="164">
        <v>-3.8471000000000002</v>
      </c>
      <c r="DI55" s="165"/>
      <c r="DJ55" s="165"/>
      <c r="DK55" s="164">
        <v>-6.8628</v>
      </c>
      <c r="DL55" s="164">
        <v>-1.3090999999999999</v>
      </c>
      <c r="DM55" s="164">
        <v>35.648499999999999</v>
      </c>
      <c r="DN55" s="164">
        <v>5.0156000000000001</v>
      </c>
      <c r="DO55" s="164">
        <v>-1.04</v>
      </c>
      <c r="DP55" s="164">
        <v>-1.28</v>
      </c>
      <c r="DQ55" s="164">
        <v>7.5194999999999999</v>
      </c>
      <c r="DR55" s="164">
        <v>-33.951900000000002</v>
      </c>
      <c r="DS55" s="164">
        <v>-11.15</v>
      </c>
      <c r="DT55" s="164">
        <v>-11.2</v>
      </c>
      <c r="DU55" s="164">
        <v>28.05</v>
      </c>
      <c r="DV55" s="164">
        <v>19.149999999999999</v>
      </c>
      <c r="DW55" s="164">
        <v>-33.818199999999997</v>
      </c>
      <c r="DX55" s="164">
        <v>-17.0364</v>
      </c>
      <c r="DY55" s="164">
        <v>-36.1877</v>
      </c>
      <c r="DZ55" s="164">
        <v>-35.663600000000002</v>
      </c>
      <c r="EA55" s="165"/>
      <c r="EB55" s="164">
        <v>-13.1358</v>
      </c>
      <c r="EC55" s="164">
        <v>-20.981000000000002</v>
      </c>
      <c r="ED55" s="164">
        <v>-21.0703</v>
      </c>
      <c r="EE55" s="164">
        <v>-26.753299999999999</v>
      </c>
      <c r="EF55" s="164">
        <v>-31.571999999999999</v>
      </c>
      <c r="EG55" s="164">
        <v>-11.1</v>
      </c>
      <c r="EH55" s="164">
        <v>-89.699700000000007</v>
      </c>
      <c r="EI55" s="164">
        <v>-25.736799999999999</v>
      </c>
      <c r="EJ55" s="165"/>
      <c r="EK55" s="164">
        <v>-7.7477999999999998</v>
      </c>
      <c r="EL55" s="164">
        <v>-7.4650999999999996</v>
      </c>
      <c r="EM55" s="165"/>
      <c r="EN55" s="164">
        <v>-12.2034</v>
      </c>
      <c r="EO55" s="164">
        <v>-11.550599999999999</v>
      </c>
      <c r="EP55" s="164">
        <v>-14.852</v>
      </c>
      <c r="EQ55" s="164">
        <v>-17.9405</v>
      </c>
      <c r="ER55" s="164">
        <v>-17.4771</v>
      </c>
      <c r="ES55" s="164">
        <v>14.2852</v>
      </c>
      <c r="ET55" s="164">
        <v>13.79</v>
      </c>
      <c r="EU55" s="164">
        <v>-10.16</v>
      </c>
      <c r="EV55" s="164">
        <v>0</v>
      </c>
      <c r="EW55" s="164">
        <v>1.6625000000000001</v>
      </c>
      <c r="EX55" s="164">
        <v>-9.3547999999999991</v>
      </c>
      <c r="EY55" s="164">
        <v>-14.3756</v>
      </c>
      <c r="EZ55" s="164">
        <v>-3.2357</v>
      </c>
      <c r="FA55" s="164">
        <v>7.5570000000000004</v>
      </c>
      <c r="FB55" s="164">
        <v>15.041</v>
      </c>
      <c r="FC55" s="164">
        <v>-30.440100000000001</v>
      </c>
      <c r="FD55" s="165"/>
      <c r="FE55" s="165"/>
      <c r="FF55" s="165"/>
      <c r="FG55" s="164">
        <v>0</v>
      </c>
      <c r="FH55" s="164">
        <v>3.3466999999999998</v>
      </c>
      <c r="FI55" s="164">
        <v>2.4209999999999998</v>
      </c>
      <c r="FJ55" s="164">
        <v>7.7030000000000003</v>
      </c>
      <c r="FK55" s="164">
        <v>7.5354999999999999</v>
      </c>
      <c r="FL55" s="164">
        <v>-5.0236999999999998</v>
      </c>
      <c r="FM55" s="164">
        <v>18.095099999999999</v>
      </c>
      <c r="FN55" s="164">
        <v>18.0489</v>
      </c>
      <c r="FO55" s="164">
        <v>2.1371000000000002</v>
      </c>
      <c r="FP55" s="164">
        <v>15.7386</v>
      </c>
      <c r="FQ55" s="164">
        <v>13.102</v>
      </c>
      <c r="FR55" s="164">
        <v>-16.079999999999998</v>
      </c>
      <c r="FS55" s="164">
        <v>-4.2164999999999999</v>
      </c>
      <c r="FT55" s="164">
        <v>0.30690000000000001</v>
      </c>
      <c r="FU55" s="164">
        <v>2.63</v>
      </c>
      <c r="FV55" s="164">
        <v>-0.95</v>
      </c>
      <c r="FW55" s="164">
        <v>-13.9161</v>
      </c>
      <c r="FX55" s="165"/>
      <c r="FY55" s="164">
        <v>5.7190000000000003</v>
      </c>
      <c r="FZ55" s="164">
        <v>0.995</v>
      </c>
      <c r="GA55" s="165"/>
      <c r="GB55" s="164">
        <v>35.229999999999997</v>
      </c>
      <c r="GC55" s="164">
        <v>-27.6401</v>
      </c>
      <c r="GD55" s="164">
        <v>-18.728300000000001</v>
      </c>
      <c r="GE55" s="165"/>
      <c r="GF55" s="164">
        <v>26.389199999999999</v>
      </c>
      <c r="GG55" s="165"/>
      <c r="GH55" s="164">
        <v>23.679300000000001</v>
      </c>
      <c r="GI55" s="165"/>
      <c r="GJ55" s="164">
        <v>-6.4690000000000003</v>
      </c>
      <c r="GK55" s="164">
        <v>2.363</v>
      </c>
      <c r="GL55" s="165"/>
      <c r="GM55" s="165"/>
      <c r="GN55" s="164">
        <v>-11.782400000000001</v>
      </c>
      <c r="GO55" s="164">
        <v>-9.4484999999999992</v>
      </c>
      <c r="GP55" s="164">
        <v>5.407</v>
      </c>
      <c r="GQ55" s="164">
        <v>-36.385899999999999</v>
      </c>
      <c r="GR55" s="164">
        <v>6.2565999999999997</v>
      </c>
      <c r="GS55" s="164">
        <v>8.3699999999999992</v>
      </c>
      <c r="GT55" s="164">
        <v>135.73070000000001</v>
      </c>
      <c r="GU55" s="164">
        <v>-12.0815</v>
      </c>
      <c r="GV55" s="164">
        <v>-9.6445000000000007</v>
      </c>
      <c r="GW55" s="164">
        <v>-13.250999999999999</v>
      </c>
      <c r="GX55" s="164">
        <v>2.2711999999999999</v>
      </c>
      <c r="GY55" s="164">
        <v>4.8570000000000002</v>
      </c>
      <c r="GZ55" s="164">
        <v>4.8501000000000003</v>
      </c>
      <c r="HA55" s="164">
        <v>2</v>
      </c>
      <c r="HB55" s="164">
        <v>10.676299999999999</v>
      </c>
      <c r="HC55" s="164">
        <v>10.5413</v>
      </c>
      <c r="HD55" s="164">
        <v>-6.71</v>
      </c>
      <c r="HE55" s="164">
        <v>12.1975</v>
      </c>
      <c r="HF55" s="164">
        <v>48.7547</v>
      </c>
      <c r="HG55" s="164">
        <v>9.3726000000000003</v>
      </c>
      <c r="HH55" s="164">
        <v>18.683800000000002</v>
      </c>
      <c r="HI55" s="164">
        <v>20.371200000000002</v>
      </c>
      <c r="HJ55" s="164">
        <v>20.384899999999998</v>
      </c>
      <c r="HK55" s="164">
        <v>-7.3445999999999998</v>
      </c>
      <c r="HL55" s="164">
        <v>-10.2423</v>
      </c>
      <c r="HM55" s="164">
        <v>0</v>
      </c>
      <c r="HN55" s="164">
        <v>0</v>
      </c>
      <c r="HO55" s="165"/>
      <c r="HP55" s="165"/>
      <c r="HQ55" s="164">
        <v>-32.655999999999999</v>
      </c>
      <c r="HR55" s="164">
        <v>-31.9254</v>
      </c>
      <c r="HS55" s="164">
        <v>-9.3432999999999993</v>
      </c>
      <c r="HT55" s="164">
        <v>-8.8515999999999995</v>
      </c>
      <c r="HU55" s="164">
        <v>13.07</v>
      </c>
      <c r="HV55" s="164">
        <v>13.05</v>
      </c>
      <c r="HW55" s="164">
        <v>-36.9</v>
      </c>
      <c r="HX55" s="164">
        <v>-38.1</v>
      </c>
      <c r="HY55" s="164">
        <v>1.583</v>
      </c>
      <c r="HZ55" s="164">
        <v>-12.24</v>
      </c>
      <c r="IA55" s="164">
        <v>7.7126000000000001</v>
      </c>
      <c r="IB55" s="164">
        <v>28.0425</v>
      </c>
      <c r="IC55" s="164">
        <v>28.010400000000001</v>
      </c>
      <c r="ID55" s="164">
        <v>-23.3</v>
      </c>
      <c r="IE55" s="164">
        <v>-31.1</v>
      </c>
      <c r="IF55" s="164">
        <v>20.5</v>
      </c>
      <c r="IG55" s="164">
        <v>19.7</v>
      </c>
      <c r="IH55" s="165"/>
      <c r="II55" s="164">
        <v>-18.831299999999999</v>
      </c>
      <c r="IJ55" s="164">
        <v>-38.997399999999999</v>
      </c>
      <c r="IK55" s="164">
        <v>-8.8702000000000005</v>
      </c>
      <c r="IL55" s="164">
        <v>-268.06229999999999</v>
      </c>
      <c r="IM55" s="164">
        <v>-14.2501</v>
      </c>
      <c r="IN55" s="164">
        <v>5.4865000000000004</v>
      </c>
      <c r="IO55" s="164">
        <v>86.904700000000005</v>
      </c>
      <c r="IP55" s="164">
        <v>74.894000000000005</v>
      </c>
      <c r="IQ55" s="164">
        <v>111.4709</v>
      </c>
      <c r="IR55" s="164">
        <v>60.533000000000001</v>
      </c>
      <c r="IS55" s="164">
        <v>18.507899999999999</v>
      </c>
      <c r="IT55" s="164">
        <v>24.9694</v>
      </c>
      <c r="IU55" s="164">
        <v>25.526700000000002</v>
      </c>
      <c r="IV55" s="164">
        <v>-1.1005</v>
      </c>
      <c r="IW55" s="164">
        <v>185.90549999999999</v>
      </c>
      <c r="IX55" s="164">
        <v>-170.90199999999999</v>
      </c>
      <c r="IY55" s="164">
        <v>18.269400000000001</v>
      </c>
      <c r="IZ55" s="164">
        <v>-13.737399999999999</v>
      </c>
      <c r="JA55" s="164">
        <v>-9.1600000000000001E-2</v>
      </c>
      <c r="JB55" s="165"/>
      <c r="JC55" s="164">
        <v>-5.04</v>
      </c>
      <c r="JD55" s="164">
        <v>-0.82</v>
      </c>
      <c r="JE55" s="164">
        <v>-0.82699999999999996</v>
      </c>
      <c r="JF55" s="164">
        <v>-0.4</v>
      </c>
      <c r="JG55" s="164">
        <v>1.76</v>
      </c>
      <c r="JH55" s="164">
        <v>-1.4297</v>
      </c>
      <c r="JI55" s="164">
        <v>-7.9973000000000001</v>
      </c>
      <c r="JJ55" s="164">
        <v>10.521100000000001</v>
      </c>
      <c r="JK55" s="164">
        <v>-6.9718</v>
      </c>
      <c r="JL55" s="164">
        <v>-5</v>
      </c>
      <c r="JM55" s="164">
        <v>9.1739999999999995</v>
      </c>
      <c r="JN55" s="164">
        <v>8.5129999999999999</v>
      </c>
      <c r="JO55" s="164">
        <v>2.8956</v>
      </c>
      <c r="JP55" s="164">
        <v>3.3307000000000002</v>
      </c>
      <c r="JQ55" s="164">
        <v>4.8548999999999998</v>
      </c>
      <c r="JR55" s="164">
        <v>3.3201000000000001</v>
      </c>
      <c r="JS55" s="164">
        <v>2.8371</v>
      </c>
      <c r="JT55" s="165"/>
      <c r="JU55" s="164">
        <v>14.8</v>
      </c>
      <c r="JV55" s="164">
        <v>4.4503000000000004</v>
      </c>
      <c r="JW55" s="164">
        <v>-0.46</v>
      </c>
      <c r="JX55" s="165"/>
      <c r="JY55" s="164">
        <v>0</v>
      </c>
      <c r="JZ55" s="164">
        <v>-17.196000000000002</v>
      </c>
      <c r="KA55" s="164">
        <v>-19.4422</v>
      </c>
      <c r="KB55" s="164">
        <v>1.0224</v>
      </c>
      <c r="KC55" s="164">
        <v>12.7395</v>
      </c>
      <c r="KD55" s="164">
        <v>-13.91</v>
      </c>
      <c r="KE55" s="164">
        <v>0</v>
      </c>
      <c r="KF55" s="164">
        <v>-16.899999999999999</v>
      </c>
      <c r="KG55" s="164">
        <v>0</v>
      </c>
      <c r="KH55" s="165"/>
      <c r="KI55" s="164">
        <v>-115.17140000000001</v>
      </c>
    </row>
    <row r="56" spans="1:295" ht="18" customHeight="1" x14ac:dyDescent="0.3">
      <c r="A56" s="160" t="s">
        <v>891</v>
      </c>
      <c r="B56" s="160" t="s">
        <v>28</v>
      </c>
      <c r="C56" s="167">
        <v>0</v>
      </c>
      <c r="D56" s="167">
        <v>1.946</v>
      </c>
      <c r="E56" s="167">
        <v>-4.5575999999999999</v>
      </c>
      <c r="F56" s="167">
        <v>4.5229999999999997</v>
      </c>
      <c r="G56" s="167">
        <v>9.4839000000000002</v>
      </c>
      <c r="H56" s="168"/>
      <c r="I56" s="167">
        <v>18.206199999999999</v>
      </c>
      <c r="J56" s="168"/>
      <c r="K56" s="167">
        <v>1.2433000000000001</v>
      </c>
      <c r="L56" s="167">
        <v>15.118499999999999</v>
      </c>
      <c r="M56" s="167">
        <v>0.67200000000000004</v>
      </c>
      <c r="N56" s="168"/>
      <c r="O56" s="168"/>
      <c r="P56" s="167">
        <v>-2.2000000000000002</v>
      </c>
      <c r="Q56" s="167">
        <v>2.484</v>
      </c>
      <c r="R56" s="167">
        <v>-13.2</v>
      </c>
      <c r="S56" s="167">
        <v>3.6345000000000001</v>
      </c>
      <c r="T56" s="167">
        <v>10.5176</v>
      </c>
      <c r="U56" s="167">
        <v>3.6065</v>
      </c>
      <c r="V56" s="167">
        <v>3.3729</v>
      </c>
      <c r="W56" s="167">
        <v>5.9664999999999999</v>
      </c>
      <c r="X56" s="167">
        <v>3.5402</v>
      </c>
      <c r="Y56" s="167">
        <v>-0.77659999999999996</v>
      </c>
      <c r="Z56" s="167">
        <v>2.5588000000000002</v>
      </c>
      <c r="AA56" s="168"/>
      <c r="AB56" s="167">
        <v>-0.94359999999999999</v>
      </c>
      <c r="AC56" s="167">
        <v>-0.88700000000000001</v>
      </c>
      <c r="AD56" s="167">
        <v>-0.879</v>
      </c>
      <c r="AE56" s="167">
        <v>11.695</v>
      </c>
      <c r="AF56" s="167">
        <v>-6.66</v>
      </c>
      <c r="AG56" s="167">
        <v>-15.4</v>
      </c>
      <c r="AH56" s="167">
        <v>-0.245</v>
      </c>
      <c r="AI56" s="167">
        <v>0.27300000000000002</v>
      </c>
      <c r="AJ56" s="167">
        <v>-16.82</v>
      </c>
      <c r="AK56" s="167">
        <v>-16.87</v>
      </c>
      <c r="AL56" s="168"/>
      <c r="AM56" s="167">
        <v>-10.49</v>
      </c>
      <c r="AN56" s="167">
        <v>-10.49</v>
      </c>
      <c r="AO56" s="167">
        <v>6.8369999999999997</v>
      </c>
      <c r="AP56" s="167">
        <v>3.2820999999999998</v>
      </c>
      <c r="AQ56" s="167">
        <v>22.4651</v>
      </c>
      <c r="AR56" s="167">
        <v>23.3065</v>
      </c>
      <c r="AS56" s="167">
        <v>-14.8443</v>
      </c>
      <c r="AT56" s="167">
        <v>-12.0563</v>
      </c>
      <c r="AU56" s="167">
        <v>-11.422599999999999</v>
      </c>
      <c r="AV56" s="167">
        <v>19.0915</v>
      </c>
      <c r="AW56" s="167">
        <v>20.526800000000001</v>
      </c>
      <c r="AX56" s="167">
        <v>-20.093900000000001</v>
      </c>
      <c r="AY56" s="167">
        <v>-18.754300000000001</v>
      </c>
      <c r="AZ56" s="167">
        <v>6.3250999999999999</v>
      </c>
      <c r="BA56" s="167">
        <v>32.806100000000001</v>
      </c>
      <c r="BB56" s="167">
        <v>-13.5976</v>
      </c>
      <c r="BC56" s="167">
        <v>11.2111</v>
      </c>
      <c r="BD56" s="167">
        <v>-6.8</v>
      </c>
      <c r="BE56" s="167">
        <v>-6.8</v>
      </c>
      <c r="BF56" s="167">
        <v>-24.063199999999998</v>
      </c>
      <c r="BG56" s="167">
        <v>-24.2517</v>
      </c>
      <c r="BH56" s="167">
        <v>-3.5063</v>
      </c>
      <c r="BI56" s="168"/>
      <c r="BJ56" s="167">
        <v>-1.4850000000000001</v>
      </c>
      <c r="BK56" s="167">
        <v>1.4013</v>
      </c>
      <c r="BL56" s="167">
        <v>1.6393</v>
      </c>
      <c r="BM56" s="167">
        <v>1.2850999999999999</v>
      </c>
      <c r="BN56" s="167">
        <v>-121.40260000000001</v>
      </c>
      <c r="BO56" s="167">
        <v>83.101900000000001</v>
      </c>
      <c r="BP56" s="167">
        <v>83.224000000000004</v>
      </c>
      <c r="BQ56" s="167">
        <v>-0.3639</v>
      </c>
      <c r="BR56" s="167">
        <v>-121.8841</v>
      </c>
      <c r="BS56" s="168"/>
      <c r="BT56" s="168"/>
      <c r="BU56" s="168"/>
      <c r="BV56" s="167">
        <v>18.2027</v>
      </c>
      <c r="BW56" s="167">
        <v>8.5500000000000007</v>
      </c>
      <c r="BX56" s="167">
        <v>5.75</v>
      </c>
      <c r="BY56" s="167">
        <v>-10.58</v>
      </c>
      <c r="BZ56" s="167">
        <v>6.51</v>
      </c>
      <c r="CA56" s="167">
        <v>-19.017700000000001</v>
      </c>
      <c r="CB56" s="167">
        <v>-19.285599999999999</v>
      </c>
      <c r="CC56" s="167">
        <v>21.826000000000001</v>
      </c>
      <c r="CD56" s="167">
        <v>19.9953</v>
      </c>
      <c r="CE56" s="167">
        <v>-7.0369000000000002</v>
      </c>
      <c r="CF56" s="167">
        <v>2.8317000000000001</v>
      </c>
      <c r="CG56" s="167">
        <v>3.1815000000000002</v>
      </c>
      <c r="CH56" s="167">
        <v>-2.4472</v>
      </c>
      <c r="CI56" s="167">
        <v>19.634499999999999</v>
      </c>
      <c r="CJ56" s="168"/>
      <c r="CK56" s="168"/>
      <c r="CL56" s="167">
        <v>57.1</v>
      </c>
      <c r="CM56" s="167">
        <v>-35.4</v>
      </c>
      <c r="CN56" s="167">
        <v>-2.46</v>
      </c>
      <c r="CO56" s="167">
        <v>44.009099999999997</v>
      </c>
      <c r="CP56" s="167">
        <v>44.535499999999999</v>
      </c>
      <c r="CQ56" s="167">
        <v>43.087899999999998</v>
      </c>
      <c r="CR56" s="167">
        <v>107.12609999999999</v>
      </c>
      <c r="CS56" s="167">
        <v>107.11020000000001</v>
      </c>
      <c r="CT56" s="167">
        <v>-18.192699999999999</v>
      </c>
      <c r="CU56" s="167">
        <v>-97.461399999999998</v>
      </c>
      <c r="CV56" s="167">
        <v>-16.351400000000002</v>
      </c>
      <c r="CW56" s="167">
        <v>2.5198</v>
      </c>
      <c r="CX56" s="167">
        <v>32.53</v>
      </c>
      <c r="CY56" s="167">
        <v>10.89</v>
      </c>
      <c r="CZ56" s="167">
        <v>4.8486000000000002</v>
      </c>
      <c r="DA56" s="167">
        <v>5.1787999999999998</v>
      </c>
      <c r="DB56" s="167">
        <v>-7.25</v>
      </c>
      <c r="DC56" s="168"/>
      <c r="DD56" s="167">
        <v>-21.702400000000001</v>
      </c>
      <c r="DE56" s="167">
        <v>-21.4238</v>
      </c>
      <c r="DF56" s="167">
        <v>38.335099999999997</v>
      </c>
      <c r="DG56" s="168"/>
      <c r="DH56" s="167">
        <v>-3.5333999999999999</v>
      </c>
      <c r="DI56" s="167">
        <v>7</v>
      </c>
      <c r="DJ56" s="167">
        <v>7</v>
      </c>
      <c r="DK56" s="167">
        <v>-7.2558999999999996</v>
      </c>
      <c r="DL56" s="167">
        <v>-1.8701000000000001</v>
      </c>
      <c r="DM56" s="167">
        <v>34.386800000000001</v>
      </c>
      <c r="DN56" s="167">
        <v>4.2733999999999996</v>
      </c>
      <c r="DO56" s="167">
        <v>-1.59</v>
      </c>
      <c r="DP56" s="167">
        <v>-1.1100000000000001</v>
      </c>
      <c r="DQ56" s="167">
        <v>8.9774999999999991</v>
      </c>
      <c r="DR56" s="167">
        <v>-38.369700000000002</v>
      </c>
      <c r="DS56" s="167">
        <v>-11.77</v>
      </c>
      <c r="DT56" s="167">
        <v>-11.77</v>
      </c>
      <c r="DU56" s="167">
        <v>28.71</v>
      </c>
      <c r="DV56" s="167">
        <v>18.59</v>
      </c>
      <c r="DW56" s="167">
        <v>-37.945500000000003</v>
      </c>
      <c r="DX56" s="167">
        <v>-18.845500000000001</v>
      </c>
      <c r="DY56" s="167">
        <v>-36.847799999999999</v>
      </c>
      <c r="DZ56" s="167">
        <v>-35.7727</v>
      </c>
      <c r="EA56" s="168"/>
      <c r="EB56" s="167">
        <v>-17.899999999999999</v>
      </c>
      <c r="EC56" s="167">
        <v>-24.8643</v>
      </c>
      <c r="ED56" s="167">
        <v>-25.030899999999999</v>
      </c>
      <c r="EE56" s="167">
        <v>-14.0623</v>
      </c>
      <c r="EF56" s="167">
        <v>-20.152699999999999</v>
      </c>
      <c r="EG56" s="167">
        <v>-10.884</v>
      </c>
      <c r="EH56" s="167">
        <v>-91.017600000000002</v>
      </c>
      <c r="EI56" s="167">
        <v>-23.3186</v>
      </c>
      <c r="EJ56" s="168"/>
      <c r="EK56" s="167">
        <v>-7.8186</v>
      </c>
      <c r="EL56" s="167">
        <v>-7.7355999999999998</v>
      </c>
      <c r="EM56" s="168"/>
      <c r="EN56" s="167">
        <v>-22.172499999999999</v>
      </c>
      <c r="EO56" s="167">
        <v>-20.782800000000002</v>
      </c>
      <c r="EP56" s="167">
        <v>19.472000000000001</v>
      </c>
      <c r="EQ56" s="167">
        <v>-18.814399999999999</v>
      </c>
      <c r="ER56" s="167">
        <v>-18.6035</v>
      </c>
      <c r="ES56" s="167">
        <v>10.3871</v>
      </c>
      <c r="ET56" s="167">
        <v>-3.75</v>
      </c>
      <c r="EU56" s="167">
        <v>-13.67</v>
      </c>
      <c r="EV56" s="167">
        <v>0.8</v>
      </c>
      <c r="EW56" s="167">
        <v>1.3545</v>
      </c>
      <c r="EX56" s="167">
        <v>-28.700199999999999</v>
      </c>
      <c r="EY56" s="167">
        <v>-12.0976</v>
      </c>
      <c r="EZ56" s="167">
        <v>-0.82520000000000004</v>
      </c>
      <c r="FA56" s="167">
        <v>5.9833999999999996</v>
      </c>
      <c r="FB56" s="167">
        <v>8.1473999999999993</v>
      </c>
      <c r="FC56" s="167">
        <v>-25.3935</v>
      </c>
      <c r="FD56" s="168"/>
      <c r="FE56" s="168"/>
      <c r="FF56" s="168"/>
      <c r="FG56" s="167">
        <v>2.7835000000000001</v>
      </c>
      <c r="FH56" s="167">
        <v>3.3534000000000002</v>
      </c>
      <c r="FI56" s="167">
        <v>0</v>
      </c>
      <c r="FJ56" s="167">
        <v>7.2005999999999997</v>
      </c>
      <c r="FK56" s="167">
        <v>6.5308000000000002</v>
      </c>
      <c r="FL56" s="167">
        <v>-2.1768999999999998</v>
      </c>
      <c r="FM56" s="167">
        <v>18.6586</v>
      </c>
      <c r="FN56" s="167">
        <v>18.4941</v>
      </c>
      <c r="FO56" s="167">
        <v>3.1436000000000002</v>
      </c>
      <c r="FP56" s="167">
        <v>15.222200000000001</v>
      </c>
      <c r="FQ56" s="167">
        <v>13.102</v>
      </c>
      <c r="FR56" s="167">
        <v>-15.36</v>
      </c>
      <c r="FS56" s="167">
        <v>-3.9180999999999999</v>
      </c>
      <c r="FT56" s="167">
        <v>0.31430000000000002</v>
      </c>
      <c r="FU56" s="167">
        <v>2.57</v>
      </c>
      <c r="FV56" s="167">
        <v>-1.47</v>
      </c>
      <c r="FW56" s="167">
        <v>-12.7582</v>
      </c>
      <c r="FX56" s="167">
        <v>0</v>
      </c>
      <c r="FY56" s="167">
        <v>5.9980000000000002</v>
      </c>
      <c r="FZ56" s="167">
        <v>0.89200000000000002</v>
      </c>
      <c r="GA56" s="168"/>
      <c r="GB56" s="167">
        <v>34.47</v>
      </c>
      <c r="GC56" s="167">
        <v>-28.026700000000002</v>
      </c>
      <c r="GD56" s="167">
        <v>-18.7913</v>
      </c>
      <c r="GE56" s="167">
        <v>-2.78</v>
      </c>
      <c r="GF56" s="167">
        <v>24.558499999999999</v>
      </c>
      <c r="GG56" s="168"/>
      <c r="GH56" s="167">
        <v>23.326499999999999</v>
      </c>
      <c r="GI56" s="168"/>
      <c r="GJ56" s="167">
        <v>-6.0773999999999999</v>
      </c>
      <c r="GK56" s="167">
        <v>2.2082999999999999</v>
      </c>
      <c r="GL56" s="168"/>
      <c r="GM56" s="168"/>
      <c r="GN56" s="167">
        <v>-10.6327</v>
      </c>
      <c r="GO56" s="167">
        <v>-9.7706</v>
      </c>
      <c r="GP56" s="167">
        <v>3.8094000000000001</v>
      </c>
      <c r="GQ56" s="167">
        <v>-36.722000000000001</v>
      </c>
      <c r="GR56" s="167">
        <v>5.6066000000000003</v>
      </c>
      <c r="GS56" s="167">
        <v>6.4519000000000002</v>
      </c>
      <c r="GT56" s="167">
        <v>126.3317</v>
      </c>
      <c r="GU56" s="167">
        <v>-12.5451</v>
      </c>
      <c r="GV56" s="167">
        <v>-9.6987000000000005</v>
      </c>
      <c r="GW56" s="167">
        <v>-12.5922</v>
      </c>
      <c r="GX56" s="167">
        <v>2.2305000000000001</v>
      </c>
      <c r="GY56" s="167">
        <v>4.8936000000000002</v>
      </c>
      <c r="GZ56" s="167">
        <v>4.8817000000000004</v>
      </c>
      <c r="HA56" s="168"/>
      <c r="HB56" s="167">
        <v>9.1922999999999995</v>
      </c>
      <c r="HC56" s="167">
        <v>10.7402</v>
      </c>
      <c r="HD56" s="167">
        <v>-7.12</v>
      </c>
      <c r="HE56" s="167">
        <v>8.9192</v>
      </c>
      <c r="HF56" s="167">
        <v>55.139899999999997</v>
      </c>
      <c r="HG56" s="167">
        <v>10.930899999999999</v>
      </c>
      <c r="HH56" s="167">
        <v>13.9658</v>
      </c>
      <c r="HI56" s="167">
        <v>19.424399999999999</v>
      </c>
      <c r="HJ56" s="167">
        <v>21.235499999999998</v>
      </c>
      <c r="HK56" s="167">
        <v>-6.9526000000000003</v>
      </c>
      <c r="HL56" s="167">
        <v>-9.4446999999999992</v>
      </c>
      <c r="HM56" s="167">
        <v>0</v>
      </c>
      <c r="HN56" s="167">
        <v>0</v>
      </c>
      <c r="HO56" s="168"/>
      <c r="HP56" s="168"/>
      <c r="HQ56" s="167">
        <v>-32.090200000000003</v>
      </c>
      <c r="HR56" s="167">
        <v>-30.7333</v>
      </c>
      <c r="HS56" s="167">
        <v>-9.0988000000000007</v>
      </c>
      <c r="HT56" s="167">
        <v>-8.8635999999999999</v>
      </c>
      <c r="HU56" s="167">
        <v>12.59</v>
      </c>
      <c r="HV56" s="167">
        <v>12.65</v>
      </c>
      <c r="HW56" s="167">
        <v>-38.200000000000003</v>
      </c>
      <c r="HX56" s="167">
        <v>-38.6</v>
      </c>
      <c r="HY56" s="167">
        <v>1.5647</v>
      </c>
      <c r="HZ56" s="167">
        <v>-12.72</v>
      </c>
      <c r="IA56" s="167">
        <v>6.8536999999999999</v>
      </c>
      <c r="IB56" s="167">
        <v>26.756900000000002</v>
      </c>
      <c r="IC56" s="167">
        <v>26.596800000000002</v>
      </c>
      <c r="ID56" s="167">
        <v>-22.9</v>
      </c>
      <c r="IE56" s="167">
        <v>-31.6</v>
      </c>
      <c r="IF56" s="167">
        <v>20.100000000000001</v>
      </c>
      <c r="IG56" s="167">
        <v>19.2</v>
      </c>
      <c r="IH56" s="168"/>
      <c r="II56" s="167">
        <v>-18.837299999999999</v>
      </c>
      <c r="IJ56" s="167">
        <v>-35.572899999999997</v>
      </c>
      <c r="IK56" s="167">
        <v>-9.3135999999999992</v>
      </c>
      <c r="IL56" s="167">
        <v>-269.56810000000002</v>
      </c>
      <c r="IM56" s="167">
        <v>-13.2332</v>
      </c>
      <c r="IN56" s="167">
        <v>10.5434</v>
      </c>
      <c r="IO56" s="167">
        <v>85.981499999999997</v>
      </c>
      <c r="IP56" s="167">
        <v>79.406999999999996</v>
      </c>
      <c r="IQ56" s="167">
        <v>114.5089</v>
      </c>
      <c r="IR56" s="167">
        <v>56.476999999999997</v>
      </c>
      <c r="IS56" s="167">
        <v>18.897200000000002</v>
      </c>
      <c r="IT56" s="167">
        <v>24.475999999999999</v>
      </c>
      <c r="IU56" s="167">
        <v>25.021999999999998</v>
      </c>
      <c r="IV56" s="167">
        <v>-7.7304000000000004</v>
      </c>
      <c r="IW56" s="167">
        <v>181.64949999999999</v>
      </c>
      <c r="IX56" s="167">
        <v>-170.00729999999999</v>
      </c>
      <c r="IY56" s="167">
        <v>15.1823</v>
      </c>
      <c r="IZ56" s="167">
        <v>-10.508699999999999</v>
      </c>
      <c r="JA56" s="167">
        <v>4.7600000000000003E-2</v>
      </c>
      <c r="JB56" s="168"/>
      <c r="JC56" s="167">
        <v>-4.72</v>
      </c>
      <c r="JD56" s="167">
        <v>-0.97499999999999998</v>
      </c>
      <c r="JE56" s="167">
        <v>-0.995</v>
      </c>
      <c r="JF56" s="167">
        <v>-0.24</v>
      </c>
      <c r="JG56" s="167">
        <v>1.76</v>
      </c>
      <c r="JH56" s="167">
        <v>-1.5901000000000001</v>
      </c>
      <c r="JI56" s="167">
        <v>-8.2017000000000007</v>
      </c>
      <c r="JJ56" s="167">
        <v>11.253500000000001</v>
      </c>
      <c r="JK56" s="167">
        <v>-6.7948000000000004</v>
      </c>
      <c r="JL56" s="167">
        <v>-4.8</v>
      </c>
      <c r="JM56" s="167">
        <v>7.87</v>
      </c>
      <c r="JN56" s="167">
        <v>7.0819999999999999</v>
      </c>
      <c r="JO56" s="167">
        <v>2.3111999999999999</v>
      </c>
      <c r="JP56" s="167">
        <v>2.6353</v>
      </c>
      <c r="JQ56" s="167">
        <v>4.1432000000000002</v>
      </c>
      <c r="JR56" s="167">
        <v>4.6050000000000004</v>
      </c>
      <c r="JS56" s="167">
        <v>3.1311</v>
      </c>
      <c r="JT56" s="168"/>
      <c r="JU56" s="167">
        <v>15.8</v>
      </c>
      <c r="JV56" s="167">
        <v>3.7263000000000002</v>
      </c>
      <c r="JW56" s="167">
        <v>-0.48</v>
      </c>
      <c r="JX56" s="168"/>
      <c r="JY56" s="167">
        <v>-2.9255</v>
      </c>
      <c r="JZ56" s="167">
        <v>-18.1265</v>
      </c>
      <c r="KA56" s="167">
        <v>-18.628799999999998</v>
      </c>
      <c r="KB56" s="167">
        <v>0</v>
      </c>
      <c r="KC56" s="167">
        <v>13.622999999999999</v>
      </c>
      <c r="KD56" s="167">
        <v>-13.2826</v>
      </c>
      <c r="KE56" s="167">
        <v>0</v>
      </c>
      <c r="KF56" s="167">
        <v>-16.3</v>
      </c>
      <c r="KG56" s="167">
        <v>-0.1</v>
      </c>
      <c r="KH56" s="168"/>
      <c r="KI56" s="167">
        <v>-119.5239</v>
      </c>
    </row>
    <row r="57" spans="1:295" x14ac:dyDescent="0.3">
      <c r="A57" s="229" t="s">
        <v>903</v>
      </c>
      <c r="B57" s="229"/>
      <c r="C57" s="170">
        <v>0</v>
      </c>
      <c r="D57" s="170">
        <v>5.2145000000000001</v>
      </c>
      <c r="E57" s="170">
        <v>0.2671</v>
      </c>
      <c r="F57" s="170">
        <v>5.4623999999999997</v>
      </c>
      <c r="G57" s="170">
        <v>12.7027</v>
      </c>
      <c r="H57" s="170">
        <v>0</v>
      </c>
      <c r="I57" s="170">
        <v>25.149100000000001</v>
      </c>
      <c r="J57" s="170">
        <v>0</v>
      </c>
      <c r="K57" s="170">
        <v>26.2271</v>
      </c>
      <c r="L57" s="170">
        <v>15.7585</v>
      </c>
      <c r="M57" s="170">
        <v>14.535</v>
      </c>
      <c r="N57" s="170">
        <v>-13.32</v>
      </c>
      <c r="O57" s="170">
        <v>-19.8</v>
      </c>
      <c r="P57" s="170">
        <v>8.8000000000000007</v>
      </c>
      <c r="Q57" s="170">
        <v>8.2799999999999994</v>
      </c>
      <c r="R57" s="170">
        <v>-13.2</v>
      </c>
      <c r="S57" s="170">
        <v>3.7321</v>
      </c>
      <c r="T57" s="170">
        <v>10.5176</v>
      </c>
      <c r="U57" s="170">
        <v>7.1509999999999998</v>
      </c>
      <c r="V57" s="170">
        <v>7.1078999999999999</v>
      </c>
      <c r="W57" s="170">
        <v>12.277799999999999</v>
      </c>
      <c r="X57" s="170">
        <v>4.5693999999999999</v>
      </c>
      <c r="Y57" s="170">
        <v>-0.62109999999999999</v>
      </c>
      <c r="Z57" s="170">
        <v>2.6194000000000002</v>
      </c>
      <c r="AA57" s="170">
        <v>0</v>
      </c>
      <c r="AB57" s="170">
        <v>-0.36370000000000002</v>
      </c>
      <c r="AC57" s="170">
        <v>-0.41499999999999998</v>
      </c>
      <c r="AD57" s="170">
        <v>-0.40799999999999997</v>
      </c>
      <c r="AE57" s="170">
        <v>13.161</v>
      </c>
      <c r="AF57" s="170">
        <v>-2.2200000000000002</v>
      </c>
      <c r="AG57" s="170">
        <v>2.2000000000000002</v>
      </c>
      <c r="AH57" s="170">
        <v>2.4209999999999998</v>
      </c>
      <c r="AI57" s="170">
        <v>0.33200000000000002</v>
      </c>
      <c r="AJ57" s="170">
        <v>-13.77</v>
      </c>
      <c r="AK57" s="170">
        <v>-13.8</v>
      </c>
      <c r="AL57" s="170">
        <v>0</v>
      </c>
      <c r="AM57" s="170">
        <v>-6.8</v>
      </c>
      <c r="AN57" s="170">
        <v>-6.85</v>
      </c>
      <c r="AO57" s="170">
        <v>9.125</v>
      </c>
      <c r="AP57" s="170">
        <v>3.9878999999999998</v>
      </c>
      <c r="AQ57" s="170">
        <v>24.0001</v>
      </c>
      <c r="AR57" s="170">
        <v>27.334599999999998</v>
      </c>
      <c r="AS57" s="170">
        <v>-7.8822999999999999</v>
      </c>
      <c r="AT57" s="170">
        <v>-2.4113000000000002</v>
      </c>
      <c r="AU57" s="170">
        <v>-2.6444000000000001</v>
      </c>
      <c r="AV57" s="170">
        <v>22.680399999999999</v>
      </c>
      <c r="AW57" s="170">
        <v>28.0185</v>
      </c>
      <c r="AX57" s="170">
        <v>0</v>
      </c>
      <c r="AY57" s="170">
        <v>-5.6262999999999996</v>
      </c>
      <c r="AZ57" s="170">
        <v>6.3250999999999999</v>
      </c>
      <c r="BA57" s="170">
        <v>33.562600000000003</v>
      </c>
      <c r="BB57" s="170">
        <v>46.537799999999997</v>
      </c>
      <c r="BC57" s="170">
        <v>13.478</v>
      </c>
      <c r="BD57" s="170">
        <v>-3</v>
      </c>
      <c r="BE57" s="170">
        <v>-3.1</v>
      </c>
      <c r="BF57" s="170">
        <v>-17.904199999999999</v>
      </c>
      <c r="BG57" s="170">
        <v>-17.1036</v>
      </c>
      <c r="BH57" s="170">
        <v>-1.9617</v>
      </c>
      <c r="BI57" s="170">
        <v>0</v>
      </c>
      <c r="BJ57" s="170">
        <v>19.983799999999999</v>
      </c>
      <c r="BK57" s="170">
        <v>7.5023</v>
      </c>
      <c r="BL57" s="170">
        <v>8.5272000000000006</v>
      </c>
      <c r="BM57" s="170">
        <v>5.6813000000000002</v>
      </c>
      <c r="BN57" s="170">
        <v>-56.764400000000002</v>
      </c>
      <c r="BO57" s="170">
        <v>89.815899999999999</v>
      </c>
      <c r="BP57" s="170">
        <v>152.7756</v>
      </c>
      <c r="BQ57" s="170">
        <v>20.298400000000001</v>
      </c>
      <c r="BR57" s="170">
        <v>-54.231200000000001</v>
      </c>
      <c r="BS57" s="170">
        <v>0</v>
      </c>
      <c r="BT57" s="170">
        <v>0</v>
      </c>
      <c r="BU57" s="170">
        <v>0</v>
      </c>
      <c r="BV57" s="170">
        <v>34.060200000000002</v>
      </c>
      <c r="BW57" s="170">
        <v>12.31</v>
      </c>
      <c r="BX57" s="170">
        <v>10.94</v>
      </c>
      <c r="BY57" s="170">
        <v>-0.82</v>
      </c>
      <c r="BZ57" s="170">
        <v>13.84</v>
      </c>
      <c r="CA57" s="170">
        <v>-12.453799999999999</v>
      </c>
      <c r="CB57" s="170">
        <v>-12.319900000000001</v>
      </c>
      <c r="CC57" s="170">
        <v>40.794800000000002</v>
      </c>
      <c r="CD57" s="170">
        <v>38.6297</v>
      </c>
      <c r="CE57" s="170">
        <v>-1.0629999999999999</v>
      </c>
      <c r="CF57" s="170">
        <v>2.8317000000000001</v>
      </c>
      <c r="CG57" s="170">
        <v>3.1815000000000002</v>
      </c>
      <c r="CH57" s="170">
        <v>18.628900000000002</v>
      </c>
      <c r="CI57" s="170">
        <v>19.634499999999999</v>
      </c>
      <c r="CJ57" s="170">
        <v>0</v>
      </c>
      <c r="CK57" s="170">
        <v>0</v>
      </c>
      <c r="CL57" s="170">
        <v>62.1</v>
      </c>
      <c r="CM57" s="170">
        <v>-8.6999999999999993</v>
      </c>
      <c r="CN57" s="170">
        <v>-1.87</v>
      </c>
      <c r="CO57" s="170">
        <v>44.057099999999998</v>
      </c>
      <c r="CP57" s="170">
        <v>44.535499999999999</v>
      </c>
      <c r="CQ57" s="170">
        <v>43.087899999999998</v>
      </c>
      <c r="CR57" s="170">
        <v>107.34869999999999</v>
      </c>
      <c r="CS57" s="170">
        <v>108.30370000000001</v>
      </c>
      <c r="CT57" s="170">
        <v>-14.3894</v>
      </c>
      <c r="CU57" s="170">
        <v>0</v>
      </c>
      <c r="CV57" s="170">
        <v>-11.207700000000001</v>
      </c>
      <c r="CW57" s="170">
        <v>4.0998999999999999</v>
      </c>
      <c r="CX57" s="170">
        <v>36.590000000000003</v>
      </c>
      <c r="CY57" s="170">
        <v>27.57</v>
      </c>
      <c r="CZ57" s="170">
        <v>13.598599999999999</v>
      </c>
      <c r="DA57" s="170">
        <v>13.4796</v>
      </c>
      <c r="DB57" s="170">
        <v>-5.34</v>
      </c>
      <c r="DC57" s="170">
        <v>25.5123</v>
      </c>
      <c r="DD57" s="170">
        <v>-7.5951000000000004</v>
      </c>
      <c r="DE57" s="170">
        <v>-7.7994000000000003</v>
      </c>
      <c r="DF57" s="170">
        <v>45.409300000000002</v>
      </c>
      <c r="DG57" s="170">
        <v>0</v>
      </c>
      <c r="DH57" s="170">
        <v>-2.5070000000000001</v>
      </c>
      <c r="DI57" s="170">
        <v>13</v>
      </c>
      <c r="DJ57" s="170">
        <v>13.1</v>
      </c>
      <c r="DK57" s="170">
        <v>0</v>
      </c>
      <c r="DL57" s="170">
        <v>9.3561999999999994</v>
      </c>
      <c r="DM57" s="170">
        <v>45.4268</v>
      </c>
      <c r="DN57" s="170">
        <v>20.230399999999999</v>
      </c>
      <c r="DO57" s="170">
        <v>9.92</v>
      </c>
      <c r="DP57" s="170">
        <v>0.28999999999999998</v>
      </c>
      <c r="DQ57" s="170">
        <v>17.199000000000002</v>
      </c>
      <c r="DR57" s="170">
        <v>-12.7182</v>
      </c>
      <c r="DS57" s="170">
        <v>-0.75</v>
      </c>
      <c r="DT57" s="170">
        <v>-0.81</v>
      </c>
      <c r="DU57" s="170">
        <v>32.270000000000003</v>
      </c>
      <c r="DV57" s="170">
        <v>32.99</v>
      </c>
      <c r="DW57" s="170">
        <v>-11.2182</v>
      </c>
      <c r="DX57" s="170">
        <v>-6.0091000000000001</v>
      </c>
      <c r="DY57" s="170">
        <v>-34.2121</v>
      </c>
      <c r="DZ57" s="170">
        <v>-33.145499999999998</v>
      </c>
      <c r="EA57" s="170">
        <v>48.8232</v>
      </c>
      <c r="EB57" s="170">
        <v>22.557700000000001</v>
      </c>
      <c r="EC57" s="170">
        <v>11.8093</v>
      </c>
      <c r="ED57" s="170">
        <v>11.693</v>
      </c>
      <c r="EE57" s="170">
        <v>-2.7848999999999999</v>
      </c>
      <c r="EF57" s="170">
        <v>-14.0418</v>
      </c>
      <c r="EG57" s="170">
        <v>-8.2959999999999994</v>
      </c>
      <c r="EH57" s="170">
        <v>-31.9757</v>
      </c>
      <c r="EI57" s="170">
        <v>19.053000000000001</v>
      </c>
      <c r="EJ57" s="170">
        <v>0</v>
      </c>
      <c r="EK57" s="170">
        <v>-4.1113</v>
      </c>
      <c r="EL57" s="170">
        <v>-3.7368999999999999</v>
      </c>
      <c r="EM57" s="170">
        <v>0</v>
      </c>
      <c r="EN57" s="170">
        <v>1.1954</v>
      </c>
      <c r="EO57" s="170">
        <v>0.97450000000000003</v>
      </c>
      <c r="EP57" s="170">
        <v>19.984000000000002</v>
      </c>
      <c r="EQ57" s="170">
        <v>-14.6358</v>
      </c>
      <c r="ER57" s="170">
        <v>-14.037000000000001</v>
      </c>
      <c r="ES57" s="170">
        <v>18.857700000000001</v>
      </c>
      <c r="ET57" s="170">
        <v>14.1</v>
      </c>
      <c r="EU57" s="170">
        <v>-4.88</v>
      </c>
      <c r="EV57" s="170">
        <v>8.4</v>
      </c>
      <c r="EW57" s="170">
        <v>5.3280000000000003</v>
      </c>
      <c r="EX57" s="170">
        <v>8.8834999999999997</v>
      </c>
      <c r="EY57" s="170">
        <v>-11.742599999999999</v>
      </c>
      <c r="EZ57" s="170">
        <v>-0.33629999999999999</v>
      </c>
      <c r="FA57" s="170">
        <v>8.9086999999999996</v>
      </c>
      <c r="FB57" s="170">
        <v>17.2516</v>
      </c>
      <c r="FC57" s="170">
        <v>-16.111699999999999</v>
      </c>
      <c r="FD57" s="170">
        <v>0</v>
      </c>
      <c r="FE57" s="170">
        <v>0</v>
      </c>
      <c r="FF57" s="170">
        <v>0</v>
      </c>
      <c r="FG57" s="170">
        <v>3.8022</v>
      </c>
      <c r="FH57" s="170">
        <v>3.6634000000000002</v>
      </c>
      <c r="FI57" s="170">
        <v>2.4209999999999998</v>
      </c>
      <c r="FJ57" s="170">
        <v>18.0853</v>
      </c>
      <c r="FK57" s="170">
        <v>17.750399999999999</v>
      </c>
      <c r="FL57" s="170">
        <v>3.3491</v>
      </c>
      <c r="FM57" s="170">
        <v>27.7026</v>
      </c>
      <c r="FN57" s="170">
        <v>27.825900000000001</v>
      </c>
      <c r="FO57" s="170">
        <v>9.7806999999999995</v>
      </c>
      <c r="FP57" s="170">
        <v>24.5535</v>
      </c>
      <c r="FQ57" s="170">
        <v>23.834599999999998</v>
      </c>
      <c r="FR57" s="170">
        <v>-9.74</v>
      </c>
      <c r="FS57" s="170">
        <v>-1.9075</v>
      </c>
      <c r="FT57" s="170">
        <v>0.43969999999999998</v>
      </c>
      <c r="FU57" s="170">
        <v>3.34</v>
      </c>
      <c r="FV57" s="170">
        <v>1.64</v>
      </c>
      <c r="FW57" s="170">
        <v>-12.7582</v>
      </c>
      <c r="FX57" s="170">
        <v>1.1792</v>
      </c>
      <c r="FY57" s="170">
        <v>6.883</v>
      </c>
      <c r="FZ57" s="170">
        <v>4.3780000000000001</v>
      </c>
      <c r="GA57" s="170">
        <v>0</v>
      </c>
      <c r="GB57" s="170">
        <v>35.229999999999997</v>
      </c>
      <c r="GC57" s="170">
        <v>-25.072700000000001</v>
      </c>
      <c r="GD57" s="170">
        <v>-18.084299999999999</v>
      </c>
      <c r="GE57" s="170">
        <v>-2.29</v>
      </c>
      <c r="GF57" s="170">
        <v>53.072800000000001</v>
      </c>
      <c r="GG57" s="170">
        <v>0</v>
      </c>
      <c r="GH57" s="170">
        <v>29.791399999999999</v>
      </c>
      <c r="GI57" s="170">
        <v>0</v>
      </c>
      <c r="GJ57" s="170">
        <v>5.4679000000000002</v>
      </c>
      <c r="GK57" s="170">
        <v>3.6315</v>
      </c>
      <c r="GL57" s="170">
        <v>7.5800000000000006E-2</v>
      </c>
      <c r="GM57" s="170">
        <v>0</v>
      </c>
      <c r="GN57" s="170">
        <v>-10.6327</v>
      </c>
      <c r="GO57" s="170">
        <v>-9.0368999999999993</v>
      </c>
      <c r="GP57" s="170">
        <v>7.7645999999999997</v>
      </c>
      <c r="GQ57" s="170">
        <v>2.3529</v>
      </c>
      <c r="GR57" s="170">
        <v>8.0144000000000002</v>
      </c>
      <c r="GS57" s="170">
        <v>8.3699999999999992</v>
      </c>
      <c r="GT57" s="170">
        <v>167.29079999999999</v>
      </c>
      <c r="GU57" s="170">
        <v>-4.5742000000000003</v>
      </c>
      <c r="GV57" s="170">
        <v>-6.8562000000000003</v>
      </c>
      <c r="GW57" s="170">
        <v>3.8018999999999998</v>
      </c>
      <c r="GX57" s="170">
        <v>4.1332000000000004</v>
      </c>
      <c r="GY57" s="170">
        <v>9.0328999999999997</v>
      </c>
      <c r="GZ57" s="170">
        <v>9.1305999999999994</v>
      </c>
      <c r="HA57" s="170">
        <v>4</v>
      </c>
      <c r="HB57" s="170">
        <v>45.83</v>
      </c>
      <c r="HC57" s="170">
        <v>47.446100000000001</v>
      </c>
      <c r="HD57" s="170">
        <v>-0.84</v>
      </c>
      <c r="HE57" s="170">
        <v>35.725299999999997</v>
      </c>
      <c r="HF57" s="170">
        <v>68.611599999999996</v>
      </c>
      <c r="HG57" s="170">
        <v>37.848799999999997</v>
      </c>
      <c r="HH57" s="170">
        <v>51.837699999999998</v>
      </c>
      <c r="HI57" s="170">
        <v>49.746000000000002</v>
      </c>
      <c r="HJ57" s="170">
        <v>29.071200000000001</v>
      </c>
      <c r="HK57" s="170">
        <v>0</v>
      </c>
      <c r="HL57" s="170">
        <v>14.228300000000001</v>
      </c>
      <c r="HM57" s="170">
        <v>0</v>
      </c>
      <c r="HN57" s="170">
        <v>0</v>
      </c>
      <c r="HO57" s="170">
        <v>62.361499999999999</v>
      </c>
      <c r="HP57" s="170">
        <v>60.127699999999997</v>
      </c>
      <c r="HQ57" s="170">
        <v>-19.202999999999999</v>
      </c>
      <c r="HR57" s="170">
        <v>-17.895600000000002</v>
      </c>
      <c r="HS57" s="170">
        <v>-4.3406000000000002</v>
      </c>
      <c r="HT57" s="170">
        <v>-3.9434999999999998</v>
      </c>
      <c r="HU57" s="170">
        <v>45.34</v>
      </c>
      <c r="HV57" s="170">
        <v>45.76</v>
      </c>
      <c r="HW57" s="170">
        <v>-34.299999999999997</v>
      </c>
      <c r="HX57" s="170">
        <v>-33.299999999999997</v>
      </c>
      <c r="HY57" s="170">
        <v>1.6177999999999999</v>
      </c>
      <c r="HZ57" s="170">
        <v>7.84</v>
      </c>
      <c r="IA57" s="170">
        <v>28.647500000000001</v>
      </c>
      <c r="IB57" s="170">
        <v>28.0425</v>
      </c>
      <c r="IC57" s="170">
        <v>28.010400000000001</v>
      </c>
      <c r="ID57" s="170">
        <v>-16.100000000000001</v>
      </c>
      <c r="IE57" s="170">
        <v>-31.1</v>
      </c>
      <c r="IF57" s="170">
        <v>23.9</v>
      </c>
      <c r="IG57" s="170">
        <v>23.4</v>
      </c>
      <c r="IH57" s="170">
        <v>0</v>
      </c>
      <c r="II57" s="170">
        <v>-17.933599999999998</v>
      </c>
      <c r="IJ57" s="170">
        <v>-23.9224</v>
      </c>
      <c r="IK57" s="170">
        <v>9.8054000000000006</v>
      </c>
      <c r="IL57" s="170">
        <v>-227.7756</v>
      </c>
      <c r="IM57" s="170">
        <v>26.195</v>
      </c>
      <c r="IN57" s="170">
        <v>27.861000000000001</v>
      </c>
      <c r="IO57" s="170">
        <v>115.2604</v>
      </c>
      <c r="IP57" s="170">
        <v>111.3914</v>
      </c>
      <c r="IQ57" s="170">
        <v>146.46530000000001</v>
      </c>
      <c r="IR57" s="170">
        <v>124.8091</v>
      </c>
      <c r="IS57" s="170">
        <v>37.3872</v>
      </c>
      <c r="IT57" s="170">
        <v>34.206200000000003</v>
      </c>
      <c r="IU57" s="170">
        <v>32.4636</v>
      </c>
      <c r="IV57" s="170">
        <v>60.114199999999997</v>
      </c>
      <c r="IW57" s="170">
        <v>204.8082</v>
      </c>
      <c r="IX57" s="170">
        <v>-129.55529999999999</v>
      </c>
      <c r="IY57" s="170">
        <v>77.199399999999997</v>
      </c>
      <c r="IZ57" s="170">
        <v>19.8125</v>
      </c>
      <c r="JA57" s="170">
        <v>1.8517999999999999</v>
      </c>
      <c r="JB57" s="170">
        <v>0</v>
      </c>
      <c r="JC57" s="170">
        <v>-4.4800000000000004</v>
      </c>
      <c r="JD57" s="170">
        <v>0.63100000000000001</v>
      </c>
      <c r="JE57" s="170">
        <v>0.627</v>
      </c>
      <c r="JF57" s="170">
        <v>5.12</v>
      </c>
      <c r="JG57" s="170">
        <v>1.76</v>
      </c>
      <c r="JH57" s="170">
        <v>-0.27479999999999999</v>
      </c>
      <c r="JI57" s="170">
        <v>-2.3422999999999998</v>
      </c>
      <c r="JJ57" s="170">
        <v>17.463899999999999</v>
      </c>
      <c r="JK57" s="170">
        <v>-6.7948000000000004</v>
      </c>
      <c r="JL57" s="170">
        <v>-1.1000000000000001</v>
      </c>
      <c r="JM57" s="170">
        <v>9.2850000000000001</v>
      </c>
      <c r="JN57" s="170">
        <v>9.6240000000000006</v>
      </c>
      <c r="JO57" s="170">
        <v>3.1332</v>
      </c>
      <c r="JP57" s="170">
        <v>3.5684</v>
      </c>
      <c r="JQ57" s="170">
        <v>4.8548999999999998</v>
      </c>
      <c r="JR57" s="170">
        <v>4.6050000000000004</v>
      </c>
      <c r="JS57" s="170">
        <v>4.3010999999999999</v>
      </c>
      <c r="JT57" s="170">
        <v>0</v>
      </c>
      <c r="JU57" s="170">
        <v>22.5</v>
      </c>
      <c r="JV57" s="170">
        <v>6.7651000000000003</v>
      </c>
      <c r="JW57" s="170">
        <v>0.86</v>
      </c>
      <c r="JX57" s="170">
        <v>0</v>
      </c>
      <c r="JY57" s="170">
        <v>4.2831000000000001</v>
      </c>
      <c r="JZ57" s="170">
        <v>5.7000000000000002E-2</v>
      </c>
      <c r="KA57" s="170">
        <v>0</v>
      </c>
      <c r="KB57" s="170">
        <v>7.5384000000000002</v>
      </c>
      <c r="KC57" s="170">
        <v>24.677299999999999</v>
      </c>
      <c r="KD57" s="170">
        <v>-10.1328</v>
      </c>
      <c r="KE57" s="170">
        <v>2.6044999999999998</v>
      </c>
      <c r="KF57" s="170">
        <v>-16.3</v>
      </c>
      <c r="KG57" s="170">
        <v>5.9</v>
      </c>
      <c r="KH57" s="170">
        <v>0</v>
      </c>
      <c r="KI57" s="170">
        <v>-106.88979999999999</v>
      </c>
    </row>
    <row r="58" spans="1:295" x14ac:dyDescent="0.3">
      <c r="A58" s="229" t="s">
        <v>904</v>
      </c>
      <c r="B58" s="229"/>
      <c r="C58" s="170">
        <v>0</v>
      </c>
      <c r="D58" s="170">
        <v>-0.4743</v>
      </c>
      <c r="E58" s="170">
        <v>-11.1571</v>
      </c>
      <c r="F58" s="170">
        <v>-4.4295999999999998</v>
      </c>
      <c r="G58" s="170">
        <v>5.4923999999999999</v>
      </c>
      <c r="H58" s="170">
        <v>0</v>
      </c>
      <c r="I58" s="170">
        <v>9.8402999999999992</v>
      </c>
      <c r="J58" s="170">
        <v>0</v>
      </c>
      <c r="K58" s="170">
        <v>1.2433000000000001</v>
      </c>
      <c r="L58" s="170">
        <v>2.5049000000000001</v>
      </c>
      <c r="M58" s="170">
        <v>0.67200000000000004</v>
      </c>
      <c r="N58" s="170">
        <v>-13.32</v>
      </c>
      <c r="O58" s="170">
        <v>-33</v>
      </c>
      <c r="P58" s="170">
        <v>-2.2000000000000002</v>
      </c>
      <c r="Q58" s="170">
        <v>1.6559999999999999</v>
      </c>
      <c r="R58" s="170">
        <v>-24.2</v>
      </c>
      <c r="S58" s="170">
        <v>1.2419</v>
      </c>
      <c r="T58" s="170">
        <v>-3.0023</v>
      </c>
      <c r="U58" s="170">
        <v>2.0383</v>
      </c>
      <c r="V58" s="170">
        <v>1.9141999999999999</v>
      </c>
      <c r="W58" s="170">
        <v>3.4096000000000002</v>
      </c>
      <c r="X58" s="170">
        <v>2.2837000000000001</v>
      </c>
      <c r="Y58" s="170">
        <v>-3.2806000000000002</v>
      </c>
      <c r="Z58" s="170">
        <v>1.0266</v>
      </c>
      <c r="AA58" s="170">
        <v>0</v>
      </c>
      <c r="AB58" s="170">
        <v>-1.1485000000000001</v>
      </c>
      <c r="AC58" s="170">
        <v>-1.25</v>
      </c>
      <c r="AD58" s="170">
        <v>-1.236</v>
      </c>
      <c r="AE58" s="170">
        <v>9.8699999999999992</v>
      </c>
      <c r="AF58" s="170">
        <v>-17.760000000000002</v>
      </c>
      <c r="AG58" s="170">
        <v>-15.4</v>
      </c>
      <c r="AH58" s="170">
        <v>-3.07</v>
      </c>
      <c r="AI58" s="170">
        <v>0.247</v>
      </c>
      <c r="AJ58" s="170">
        <v>-20.16</v>
      </c>
      <c r="AK58" s="170">
        <v>-19.88</v>
      </c>
      <c r="AL58" s="170">
        <v>0</v>
      </c>
      <c r="AM58" s="170">
        <v>-11.02</v>
      </c>
      <c r="AN58" s="170">
        <v>-10.98</v>
      </c>
      <c r="AO58" s="170">
        <v>3.6391</v>
      </c>
      <c r="AP58" s="170">
        <v>2.6179000000000001</v>
      </c>
      <c r="AQ58" s="170">
        <v>5.8606999999999996</v>
      </c>
      <c r="AR58" s="170">
        <v>9.0462000000000007</v>
      </c>
      <c r="AS58" s="170">
        <v>-24.102900000000002</v>
      </c>
      <c r="AT58" s="170">
        <v>-17.146799999999999</v>
      </c>
      <c r="AU58" s="170">
        <v>-16.3368</v>
      </c>
      <c r="AV58" s="170">
        <v>-1.4530000000000001</v>
      </c>
      <c r="AW58" s="170">
        <v>-1.3718999999999999</v>
      </c>
      <c r="AX58" s="170">
        <v>-22.639099999999999</v>
      </c>
      <c r="AY58" s="170">
        <v>-20.093900000000001</v>
      </c>
      <c r="AZ58" s="170">
        <v>2.3795999999999999</v>
      </c>
      <c r="BA58" s="170">
        <v>13.464399999999999</v>
      </c>
      <c r="BB58" s="170">
        <v>-27.375499999999999</v>
      </c>
      <c r="BC58" s="170">
        <v>2.4009</v>
      </c>
      <c r="BD58" s="170">
        <v>-8.1999999999999993</v>
      </c>
      <c r="BE58" s="170">
        <v>-8.1</v>
      </c>
      <c r="BF58" s="170">
        <v>-32.555999999999997</v>
      </c>
      <c r="BG58" s="170">
        <v>-32.279400000000003</v>
      </c>
      <c r="BH58" s="170">
        <v>-10.275700000000001</v>
      </c>
      <c r="BI58" s="170">
        <v>0</v>
      </c>
      <c r="BJ58" s="170">
        <v>-4.5054999999999996</v>
      </c>
      <c r="BK58" s="170">
        <v>0.8528</v>
      </c>
      <c r="BL58" s="170">
        <v>0</v>
      </c>
      <c r="BM58" s="170">
        <v>0.46010000000000001</v>
      </c>
      <c r="BN58" s="170">
        <v>-140.50720000000001</v>
      </c>
      <c r="BO58" s="170">
        <v>0</v>
      </c>
      <c r="BP58" s="170">
        <v>65.767399999999995</v>
      </c>
      <c r="BQ58" s="170">
        <v>-46.419899999999998</v>
      </c>
      <c r="BR58" s="170">
        <v>-159.57749999999999</v>
      </c>
      <c r="BS58" s="170">
        <v>0</v>
      </c>
      <c r="BT58" s="170">
        <v>0</v>
      </c>
      <c r="BU58" s="170">
        <v>0</v>
      </c>
      <c r="BV58" s="170">
        <v>11.386699999999999</v>
      </c>
      <c r="BW58" s="170">
        <v>7.7</v>
      </c>
      <c r="BX58" s="170">
        <v>4.3499999999999996</v>
      </c>
      <c r="BY58" s="170">
        <v>-13.63</v>
      </c>
      <c r="BZ58" s="170">
        <v>2.99</v>
      </c>
      <c r="CA58" s="170">
        <v>-28.126799999999999</v>
      </c>
      <c r="CB58" s="170">
        <v>-27.457000000000001</v>
      </c>
      <c r="CC58" s="170">
        <v>14.347099999999999</v>
      </c>
      <c r="CD58" s="170">
        <v>12.5528</v>
      </c>
      <c r="CE58" s="170">
        <v>-8.3141999999999996</v>
      </c>
      <c r="CF58" s="170">
        <v>-25.1053</v>
      </c>
      <c r="CG58" s="170">
        <v>-25.284400000000002</v>
      </c>
      <c r="CH58" s="170">
        <v>-5.3879000000000001</v>
      </c>
      <c r="CI58" s="170">
        <v>5.8007999999999997</v>
      </c>
      <c r="CJ58" s="170">
        <v>0</v>
      </c>
      <c r="CK58" s="170">
        <v>0</v>
      </c>
      <c r="CL58" s="170">
        <v>44.5</v>
      </c>
      <c r="CM58" s="170">
        <v>-35.4</v>
      </c>
      <c r="CN58" s="170">
        <v>-4.28</v>
      </c>
      <c r="CO58" s="170">
        <v>33.418100000000003</v>
      </c>
      <c r="CP58" s="170">
        <v>33.530799999999999</v>
      </c>
      <c r="CQ58" s="170">
        <v>32.3752</v>
      </c>
      <c r="CR58" s="170">
        <v>61.499000000000002</v>
      </c>
      <c r="CS58" s="170">
        <v>62.58</v>
      </c>
      <c r="CT58" s="170">
        <v>-31.019500000000001</v>
      </c>
      <c r="CU58" s="170">
        <v>-97.461399999999998</v>
      </c>
      <c r="CV58" s="170">
        <v>-26.968800000000002</v>
      </c>
      <c r="CW58" s="170">
        <v>2.1032000000000002</v>
      </c>
      <c r="CX58" s="170">
        <v>24.93</v>
      </c>
      <c r="CY58" s="170">
        <v>8.69</v>
      </c>
      <c r="CZ58" s="170">
        <v>2.8174000000000001</v>
      </c>
      <c r="DA58" s="170">
        <v>3.2256999999999998</v>
      </c>
      <c r="DB58" s="170">
        <v>-12.84</v>
      </c>
      <c r="DC58" s="170">
        <v>25.5123</v>
      </c>
      <c r="DD58" s="170">
        <v>-21.702400000000001</v>
      </c>
      <c r="DE58" s="170">
        <v>-21.4238</v>
      </c>
      <c r="DF58" s="170">
        <v>12.596</v>
      </c>
      <c r="DG58" s="170">
        <v>0</v>
      </c>
      <c r="DH58" s="170">
        <v>-6.7946</v>
      </c>
      <c r="DI58" s="170">
        <v>-17.399999999999999</v>
      </c>
      <c r="DJ58" s="170">
        <v>-16.600000000000001</v>
      </c>
      <c r="DK58" s="170">
        <v>-7.2558999999999996</v>
      </c>
      <c r="DL58" s="170">
        <v>-3.1791</v>
      </c>
      <c r="DM58" s="170">
        <v>32.809600000000003</v>
      </c>
      <c r="DN58" s="170">
        <v>2.2324000000000002</v>
      </c>
      <c r="DO58" s="170">
        <v>-3.03</v>
      </c>
      <c r="DP58" s="170">
        <v>-3.9</v>
      </c>
      <c r="DQ58" s="170">
        <v>7.0065</v>
      </c>
      <c r="DR58" s="170">
        <v>-46.342599999999997</v>
      </c>
      <c r="DS58" s="170">
        <v>-12.3</v>
      </c>
      <c r="DT58" s="170">
        <v>-12.42</v>
      </c>
      <c r="DU58" s="170">
        <v>16.09</v>
      </c>
      <c r="DV58" s="170">
        <v>17</v>
      </c>
      <c r="DW58" s="170">
        <v>-46.181800000000003</v>
      </c>
      <c r="DX58" s="170">
        <v>-23.118200000000002</v>
      </c>
      <c r="DY58" s="170">
        <v>-43.543399999999998</v>
      </c>
      <c r="DZ58" s="170">
        <v>-42.281799999999997</v>
      </c>
      <c r="EA58" s="170">
        <v>-10.8491</v>
      </c>
      <c r="EB58" s="170">
        <v>-25.7681</v>
      </c>
      <c r="EC58" s="170">
        <v>-31.758400000000002</v>
      </c>
      <c r="ED58" s="170">
        <v>-31.960100000000001</v>
      </c>
      <c r="EE58" s="170">
        <v>-26.753299999999999</v>
      </c>
      <c r="EF58" s="170">
        <v>-35.362000000000002</v>
      </c>
      <c r="EG58" s="170">
        <v>-13.372</v>
      </c>
      <c r="EH58" s="170">
        <v>-115.87050000000001</v>
      </c>
      <c r="EI58" s="170">
        <v>-63.662399999999998</v>
      </c>
      <c r="EJ58" s="170">
        <v>0</v>
      </c>
      <c r="EK58" s="170">
        <v>-15.8049</v>
      </c>
      <c r="EL58" s="170">
        <v>-10.587300000000001</v>
      </c>
      <c r="EM58" s="170">
        <v>0</v>
      </c>
      <c r="EN58" s="170">
        <v>-25.008199999999999</v>
      </c>
      <c r="EO58" s="170">
        <v>-23.626799999999999</v>
      </c>
      <c r="EP58" s="170">
        <v>-24.068000000000001</v>
      </c>
      <c r="EQ58" s="170">
        <v>-27.400099999999998</v>
      </c>
      <c r="ER58" s="170">
        <v>-27.339700000000001</v>
      </c>
      <c r="ES58" s="170">
        <v>3.2877000000000001</v>
      </c>
      <c r="ET58" s="170">
        <v>-5.88</v>
      </c>
      <c r="EU58" s="170">
        <v>-14.47</v>
      </c>
      <c r="EV58" s="170">
        <v>-5.2</v>
      </c>
      <c r="EW58" s="170">
        <v>1.3545</v>
      </c>
      <c r="EX58" s="170">
        <v>-35.498399999999997</v>
      </c>
      <c r="EY58" s="170">
        <v>-14.969900000000001</v>
      </c>
      <c r="EZ58" s="170">
        <v>-3.9727999999999999</v>
      </c>
      <c r="FA58" s="170">
        <v>4.6333000000000002</v>
      </c>
      <c r="FB58" s="170">
        <v>2.6779999999999999</v>
      </c>
      <c r="FC58" s="170">
        <v>-33.466000000000001</v>
      </c>
      <c r="FD58" s="170">
        <v>0</v>
      </c>
      <c r="FE58" s="170">
        <v>0</v>
      </c>
      <c r="FF58" s="170">
        <v>0</v>
      </c>
      <c r="FG58" s="170">
        <v>0</v>
      </c>
      <c r="FH58" s="170">
        <v>0</v>
      </c>
      <c r="FI58" s="170">
        <v>0</v>
      </c>
      <c r="FJ58" s="170">
        <v>0</v>
      </c>
      <c r="FK58" s="170">
        <v>-0.33489999999999998</v>
      </c>
      <c r="FL58" s="170">
        <v>-7.2005999999999997</v>
      </c>
      <c r="FM58" s="170">
        <v>15.408099999999999</v>
      </c>
      <c r="FN58" s="170">
        <v>15.503</v>
      </c>
      <c r="FO58" s="170">
        <v>0.41949999999999998</v>
      </c>
      <c r="FP58" s="170">
        <v>14.4701</v>
      </c>
      <c r="FQ58" s="170">
        <v>11.534599999999999</v>
      </c>
      <c r="FR58" s="170">
        <v>-18.350000000000001</v>
      </c>
      <c r="FS58" s="170">
        <v>-5.0094000000000003</v>
      </c>
      <c r="FT58" s="170">
        <v>0.23549999999999999</v>
      </c>
      <c r="FU58" s="170">
        <v>1.01</v>
      </c>
      <c r="FV58" s="170">
        <v>-4.26</v>
      </c>
      <c r="FW58" s="170">
        <v>-24.206099999999999</v>
      </c>
      <c r="FX58" s="170">
        <v>0</v>
      </c>
      <c r="FY58" s="170">
        <v>5.5</v>
      </c>
      <c r="FZ58" s="170">
        <v>0.105</v>
      </c>
      <c r="GA58" s="170">
        <v>0</v>
      </c>
      <c r="GB58" s="170">
        <v>25.42</v>
      </c>
      <c r="GC58" s="170">
        <v>-35.536000000000001</v>
      </c>
      <c r="GD58" s="170">
        <v>-24.619399999999999</v>
      </c>
      <c r="GE58" s="170">
        <v>-4.75</v>
      </c>
      <c r="GF58" s="170">
        <v>24.167300000000001</v>
      </c>
      <c r="GG58" s="170">
        <v>0</v>
      </c>
      <c r="GH58" s="170">
        <v>0</v>
      </c>
      <c r="GI58" s="170">
        <v>0</v>
      </c>
      <c r="GJ58" s="170">
        <v>-10.606199999999999</v>
      </c>
      <c r="GK58" s="170">
        <v>1.8002</v>
      </c>
      <c r="GL58" s="170">
        <v>3.3799999999999997E-2</v>
      </c>
      <c r="GM58" s="170">
        <v>0</v>
      </c>
      <c r="GN58" s="170">
        <v>-15.398400000000001</v>
      </c>
      <c r="GO58" s="170">
        <v>-54.158499999999997</v>
      </c>
      <c r="GP58" s="170">
        <v>0.73319999999999996</v>
      </c>
      <c r="GQ58" s="170">
        <v>-36.89</v>
      </c>
      <c r="GR58" s="170">
        <v>1.8474999999999999</v>
      </c>
      <c r="GS58" s="170">
        <v>2.8159000000000001</v>
      </c>
      <c r="GT58" s="170">
        <v>123.2645</v>
      </c>
      <c r="GU58" s="170">
        <v>-16.981400000000001</v>
      </c>
      <c r="GV58" s="170">
        <v>-10.0863</v>
      </c>
      <c r="GW58" s="170">
        <v>-19.367999999999999</v>
      </c>
      <c r="GX58" s="170">
        <v>1.1032999999999999</v>
      </c>
      <c r="GY58" s="170">
        <v>4.4101999999999997</v>
      </c>
      <c r="GZ58" s="170">
        <v>4.415</v>
      </c>
      <c r="HA58" s="170">
        <v>1</v>
      </c>
      <c r="HB58" s="170">
        <v>3.7334000000000001</v>
      </c>
      <c r="HC58" s="170">
        <v>0</v>
      </c>
      <c r="HD58" s="170">
        <v>-33.94</v>
      </c>
      <c r="HE58" s="170">
        <v>0</v>
      </c>
      <c r="HF58" s="170">
        <v>17.4801</v>
      </c>
      <c r="HG58" s="170">
        <v>-8.4936000000000007</v>
      </c>
      <c r="HH58" s="170">
        <v>0</v>
      </c>
      <c r="HI58" s="170">
        <v>-13.950900000000001</v>
      </c>
      <c r="HJ58" s="170">
        <v>-12.7257</v>
      </c>
      <c r="HK58" s="170">
        <v>-11.8134</v>
      </c>
      <c r="HL58" s="170">
        <v>-12.482100000000001</v>
      </c>
      <c r="HM58" s="170">
        <v>-12.559799999999999</v>
      </c>
      <c r="HN58" s="170">
        <v>-14.2517</v>
      </c>
      <c r="HO58" s="170">
        <v>14.009</v>
      </c>
      <c r="HP58" s="170">
        <v>17.399000000000001</v>
      </c>
      <c r="HQ58" s="170">
        <v>-36.9407</v>
      </c>
      <c r="HR58" s="170">
        <v>-36.1387</v>
      </c>
      <c r="HS58" s="170">
        <v>-29.611899999999999</v>
      </c>
      <c r="HT58" s="170">
        <v>-29.524999999999999</v>
      </c>
      <c r="HU58" s="170">
        <v>8.6</v>
      </c>
      <c r="HV58" s="170">
        <v>8.6300000000000008</v>
      </c>
      <c r="HW58" s="170">
        <v>-42.9</v>
      </c>
      <c r="HX58" s="170">
        <v>-42.6</v>
      </c>
      <c r="HY58" s="170">
        <v>1.2314000000000001</v>
      </c>
      <c r="HZ58" s="170">
        <v>-13.2</v>
      </c>
      <c r="IA58" s="170">
        <v>-2.6977000000000002</v>
      </c>
      <c r="IB58" s="170">
        <v>9.9131999999999998</v>
      </c>
      <c r="IC58" s="170">
        <v>9.5581999999999994</v>
      </c>
      <c r="ID58" s="170">
        <v>-23.3</v>
      </c>
      <c r="IE58" s="170">
        <v>-38.4</v>
      </c>
      <c r="IF58" s="170">
        <v>7.3</v>
      </c>
      <c r="IG58" s="170">
        <v>6.7</v>
      </c>
      <c r="IH58" s="170">
        <v>-19.1175</v>
      </c>
      <c r="II58" s="170">
        <v>-20.3522</v>
      </c>
      <c r="IJ58" s="170">
        <v>-85.817599999999999</v>
      </c>
      <c r="IK58" s="170">
        <v>-44.303800000000003</v>
      </c>
      <c r="IL58" s="170">
        <v>-271.76339999999999</v>
      </c>
      <c r="IM58" s="170">
        <v>-60.9694</v>
      </c>
      <c r="IN58" s="170">
        <v>-28.8993</v>
      </c>
      <c r="IO58" s="170">
        <v>52.225700000000003</v>
      </c>
      <c r="IP58" s="170">
        <v>61.526400000000002</v>
      </c>
      <c r="IQ58" s="170">
        <v>0</v>
      </c>
      <c r="IR58" s="170">
        <v>27.590900000000001</v>
      </c>
      <c r="IS58" s="170">
        <v>-17.875699999999998</v>
      </c>
      <c r="IT58" s="170">
        <v>8.4517000000000007</v>
      </c>
      <c r="IU58" s="170">
        <v>8.1597000000000008</v>
      </c>
      <c r="IV58" s="170">
        <v>-40.119</v>
      </c>
      <c r="IW58" s="170">
        <v>134.81229999999999</v>
      </c>
      <c r="IX58" s="170">
        <v>-229.2362</v>
      </c>
      <c r="IY58" s="170">
        <v>-18.866</v>
      </c>
      <c r="IZ58" s="170">
        <v>-66.874600000000001</v>
      </c>
      <c r="JA58" s="170">
        <v>-2.2498</v>
      </c>
      <c r="JB58" s="170">
        <v>0</v>
      </c>
      <c r="JC58" s="170">
        <v>-9.44</v>
      </c>
      <c r="JD58" s="170">
        <v>-1.1619999999999999</v>
      </c>
      <c r="JE58" s="170">
        <v>-1.171</v>
      </c>
      <c r="JF58" s="170">
        <v>-0.4</v>
      </c>
      <c r="JG58" s="170">
        <v>-3.68</v>
      </c>
      <c r="JH58" s="170">
        <v>-3.4336000000000002</v>
      </c>
      <c r="JI58" s="170">
        <v>-8.2017000000000007</v>
      </c>
      <c r="JJ58" s="170">
        <v>8.3513000000000002</v>
      </c>
      <c r="JK58" s="170">
        <v>-10.927</v>
      </c>
      <c r="JL58" s="170">
        <v>-9.5</v>
      </c>
      <c r="JM58" s="170">
        <v>5.4109999999999996</v>
      </c>
      <c r="JN58" s="170">
        <v>5.2590000000000003</v>
      </c>
      <c r="JO58" s="170">
        <v>0</v>
      </c>
      <c r="JP58" s="170">
        <v>0</v>
      </c>
      <c r="JQ58" s="170">
        <v>2.9217</v>
      </c>
      <c r="JR58" s="170">
        <v>2.6857000000000002</v>
      </c>
      <c r="JS58" s="170">
        <v>2.6137000000000001</v>
      </c>
      <c r="JT58" s="170">
        <v>0</v>
      </c>
      <c r="JU58" s="170">
        <v>14.8</v>
      </c>
      <c r="JV58" s="170">
        <v>1.9822</v>
      </c>
      <c r="JW58" s="170">
        <v>-0.5</v>
      </c>
      <c r="JX58" s="170">
        <v>0</v>
      </c>
      <c r="JY58" s="170">
        <v>-14.9458</v>
      </c>
      <c r="JZ58" s="170">
        <v>-24.232600000000001</v>
      </c>
      <c r="KA58" s="170">
        <v>-27.4754</v>
      </c>
      <c r="KB58" s="170">
        <v>-13.375299999999999</v>
      </c>
      <c r="KC58" s="170">
        <v>-4.5796000000000001</v>
      </c>
      <c r="KD58" s="170">
        <v>-29.970600000000001</v>
      </c>
      <c r="KE58" s="170">
        <v>-2.5613000000000001</v>
      </c>
      <c r="KF58" s="170">
        <v>-24.2</v>
      </c>
      <c r="KG58" s="170">
        <v>-0.1</v>
      </c>
      <c r="KH58" s="170">
        <v>0</v>
      </c>
      <c r="KI58" s="170">
        <v>-123.1533</v>
      </c>
    </row>
    <row r="59" spans="1:295" x14ac:dyDescent="0.3">
      <c r="A59" s="229" t="s">
        <v>905</v>
      </c>
      <c r="B59" s="229"/>
      <c r="C59" s="170">
        <v>0</v>
      </c>
      <c r="D59" s="170">
        <v>2.2429812500000001</v>
      </c>
      <c r="E59" s="170">
        <v>-5.1252458333333335</v>
      </c>
      <c r="F59" s="170">
        <v>2.6769208333333334</v>
      </c>
      <c r="G59" s="170">
        <v>9.4361812500000006</v>
      </c>
      <c r="H59" s="170">
        <v>0</v>
      </c>
      <c r="I59" s="170">
        <v>18.179447916666668</v>
      </c>
      <c r="J59" s="170">
        <v>0</v>
      </c>
      <c r="K59" s="170">
        <v>13.852916666666667</v>
      </c>
      <c r="L59" s="170">
        <v>8.2630291666666675</v>
      </c>
      <c r="M59" s="170">
        <v>7.8717208333333337</v>
      </c>
      <c r="N59" s="170">
        <v>-13.32</v>
      </c>
      <c r="O59" s="170">
        <v>-26.788235294117648</v>
      </c>
      <c r="P59" s="170">
        <v>4.4000000000000004</v>
      </c>
      <c r="Q59" s="170">
        <v>5.1980000000000004</v>
      </c>
      <c r="R59" s="170">
        <v>-18.975000000000001</v>
      </c>
      <c r="S59" s="170">
        <v>3.1376958333333334</v>
      </c>
      <c r="T59" s="170">
        <v>3.907129166666667</v>
      </c>
      <c r="U59" s="170">
        <v>4.2864374999999999</v>
      </c>
      <c r="V59" s="170">
        <v>4.144460416666667</v>
      </c>
      <c r="W59" s="170">
        <v>7.2659270833333336</v>
      </c>
      <c r="X59" s="170">
        <v>3.1951913043478259</v>
      </c>
      <c r="Y59" s="170">
        <v>-1.5629304347826087</v>
      </c>
      <c r="Z59" s="170">
        <v>1.7040043478260869</v>
      </c>
      <c r="AA59" s="170">
        <v>0</v>
      </c>
      <c r="AB59" s="170">
        <v>-0.80700000000000005</v>
      </c>
      <c r="AC59" s="170">
        <v>-0.92116666666666669</v>
      </c>
      <c r="AD59" s="170">
        <v>-0.90466666666666673</v>
      </c>
      <c r="AE59" s="170">
        <v>11.855229166666666</v>
      </c>
      <c r="AF59" s="170">
        <v>-10.2675</v>
      </c>
      <c r="AG59" s="170">
        <v>-6.3684210526315796</v>
      </c>
      <c r="AH59" s="170">
        <v>-0.10856250000000001</v>
      </c>
      <c r="AI59" s="170">
        <v>0.28654166666666664</v>
      </c>
      <c r="AJ59" s="170">
        <v>-17.096041666666668</v>
      </c>
      <c r="AK59" s="170">
        <v>-17.129375</v>
      </c>
      <c r="AL59" s="170">
        <v>0</v>
      </c>
      <c r="AM59" s="170">
        <v>-8.7037499999999994</v>
      </c>
      <c r="AN59" s="170">
        <v>-8.7225000000000001</v>
      </c>
      <c r="AO59" s="170">
        <v>6.4939</v>
      </c>
      <c r="AP59" s="170">
        <v>3.2309104166666667</v>
      </c>
      <c r="AQ59" s="170">
        <v>17.046575000000001</v>
      </c>
      <c r="AR59" s="170">
        <v>19.861485416666664</v>
      </c>
      <c r="AS59" s="170">
        <v>-16.161750000000001</v>
      </c>
      <c r="AT59" s="170">
        <v>-11.160466666666666</v>
      </c>
      <c r="AU59" s="170">
        <v>-11.007929166666665</v>
      </c>
      <c r="AV59" s="170">
        <v>6.2944500000000003</v>
      </c>
      <c r="AW59" s="170">
        <v>5.9846979166666676</v>
      </c>
      <c r="AX59" s="170">
        <v>-18.046209523809523</v>
      </c>
      <c r="AY59" s="170">
        <v>-14.0126875</v>
      </c>
      <c r="AZ59" s="170">
        <v>4.4838645833333333</v>
      </c>
      <c r="BA59" s="170">
        <v>23.620418749999999</v>
      </c>
      <c r="BB59" s="170">
        <v>0.99027916666666671</v>
      </c>
      <c r="BC59" s="170">
        <v>9.9095604166666664</v>
      </c>
      <c r="BD59" s="170">
        <v>-6.4270833333333339</v>
      </c>
      <c r="BE59" s="170">
        <v>-6.4458333333333337</v>
      </c>
      <c r="BF59" s="170">
        <v>-24.369897916666666</v>
      </c>
      <c r="BG59" s="170">
        <v>-24.173237499999999</v>
      </c>
      <c r="BH59" s="170">
        <v>-5.1110437500000003</v>
      </c>
      <c r="BI59" s="170">
        <v>0</v>
      </c>
      <c r="BJ59" s="170">
        <v>4.6426437500000004</v>
      </c>
      <c r="BK59" s="170">
        <v>3.80803125</v>
      </c>
      <c r="BL59" s="170">
        <v>4.1894292682926828</v>
      </c>
      <c r="BM59" s="170">
        <v>2.6104604166666667</v>
      </c>
      <c r="BN59" s="170">
        <v>-103.82520833333332</v>
      </c>
      <c r="BO59" s="170">
        <v>70.959321875000001</v>
      </c>
      <c r="BP59" s="170">
        <v>101.4651125</v>
      </c>
      <c r="BQ59" s="170">
        <v>-10.782458333333333</v>
      </c>
      <c r="BR59" s="170">
        <v>-110.49682916666666</v>
      </c>
      <c r="BS59" s="170">
        <v>0</v>
      </c>
      <c r="BT59" s="170">
        <v>0</v>
      </c>
      <c r="BU59" s="170">
        <v>0</v>
      </c>
      <c r="BV59" s="170">
        <v>23.596536585365854</v>
      </c>
      <c r="BW59" s="170">
        <v>9.7074999999999996</v>
      </c>
      <c r="BX59" s="170">
        <v>7.7666666666666666</v>
      </c>
      <c r="BY59" s="170">
        <v>-7.5387500000000003</v>
      </c>
      <c r="BZ59" s="170">
        <v>7.434166666666667</v>
      </c>
      <c r="CA59" s="170">
        <v>-20.340547916666669</v>
      </c>
      <c r="CB59" s="170">
        <v>-20.181470833333332</v>
      </c>
      <c r="CC59" s="170">
        <v>27.69835625</v>
      </c>
      <c r="CD59" s="170">
        <v>25.988912500000001</v>
      </c>
      <c r="CE59" s="170">
        <v>-5.4127625000000004</v>
      </c>
      <c r="CF59" s="170">
        <v>-12.25685625</v>
      </c>
      <c r="CG59" s="170">
        <v>-12.2778375</v>
      </c>
      <c r="CH59" s="170">
        <v>4.5113395833333332</v>
      </c>
      <c r="CI59" s="170">
        <v>12.491518749999999</v>
      </c>
      <c r="CJ59" s="170">
        <v>0</v>
      </c>
      <c r="CK59" s="170">
        <v>0</v>
      </c>
      <c r="CL59" s="170">
        <v>51.235416666666673</v>
      </c>
      <c r="CM59" s="170">
        <v>-20.966666666666669</v>
      </c>
      <c r="CN59" s="170">
        <v>-3.088541666666667</v>
      </c>
      <c r="CO59" s="170">
        <v>38.202952083333329</v>
      </c>
      <c r="CP59" s="170">
        <v>38.041247916666663</v>
      </c>
      <c r="CQ59" s="170">
        <v>36.911077083333332</v>
      </c>
      <c r="CR59" s="170">
        <v>86.422545833333331</v>
      </c>
      <c r="CS59" s="170">
        <v>86.569866666666655</v>
      </c>
      <c r="CT59" s="170">
        <v>-20.722720833333334</v>
      </c>
      <c r="CU59" s="170">
        <v>-80.676423529411764</v>
      </c>
      <c r="CV59" s="170">
        <v>-17.581520833333332</v>
      </c>
      <c r="CW59" s="170">
        <v>3.1465312499999998</v>
      </c>
      <c r="CX59" s="170">
        <v>31.489791666666665</v>
      </c>
      <c r="CY59" s="170">
        <v>18.122499999999999</v>
      </c>
      <c r="CZ59" s="170">
        <v>8.5074770833333329</v>
      </c>
      <c r="DA59" s="170">
        <v>8.6537708333333327</v>
      </c>
      <c r="DB59" s="170">
        <v>-9.35</v>
      </c>
      <c r="DC59" s="170">
        <v>25.5123</v>
      </c>
      <c r="DD59" s="170">
        <v>-14.245066666666666</v>
      </c>
      <c r="DE59" s="170">
        <v>-14.075972916666666</v>
      </c>
      <c r="DF59" s="170">
        <v>29.042545833333332</v>
      </c>
      <c r="DG59" s="170">
        <v>0</v>
      </c>
      <c r="DH59" s="170">
        <v>-4.7647645833333341</v>
      </c>
      <c r="DI59" s="170">
        <v>-5.1633333333333331</v>
      </c>
      <c r="DJ59" s="170">
        <v>-6.0393939393939391</v>
      </c>
      <c r="DK59" s="170">
        <v>-3.1532291666666672</v>
      </c>
      <c r="DL59" s="170">
        <v>3.1360375</v>
      </c>
      <c r="DM59" s="170">
        <v>39.321925</v>
      </c>
      <c r="DN59" s="170">
        <v>11.3628125</v>
      </c>
      <c r="DO59" s="170">
        <v>3.6454166666666667</v>
      </c>
      <c r="DP59" s="170">
        <v>-2.0037500000000001</v>
      </c>
      <c r="DQ59" s="170">
        <v>10.93134375</v>
      </c>
      <c r="DR59" s="170">
        <v>-29.051500000000001</v>
      </c>
      <c r="DS59" s="170">
        <v>-6.4058333333333337</v>
      </c>
      <c r="DT59" s="170">
        <v>-6.5085416666666669</v>
      </c>
      <c r="DU59" s="170">
        <v>22.494166666666668</v>
      </c>
      <c r="DV59" s="170">
        <v>24.53875</v>
      </c>
      <c r="DW59" s="170">
        <v>-28.023106250000001</v>
      </c>
      <c r="DX59" s="170">
        <v>-14.198112500000001</v>
      </c>
      <c r="DY59" s="170">
        <v>-38.651795833333338</v>
      </c>
      <c r="DZ59" s="170">
        <v>-37.448293749999998</v>
      </c>
      <c r="EA59" s="170">
        <v>23.696197435897435</v>
      </c>
      <c r="EB59" s="170">
        <v>-1.8199020833333335</v>
      </c>
      <c r="EC59" s="170">
        <v>-10.6467875</v>
      </c>
      <c r="ED59" s="170">
        <v>-10.470689583333334</v>
      </c>
      <c r="EE59" s="170">
        <v>-19.429368749999998</v>
      </c>
      <c r="EF59" s="170">
        <v>-25.29790208333333</v>
      </c>
      <c r="EG59" s="170">
        <v>-11.768000000000001</v>
      </c>
      <c r="EH59" s="170">
        <v>-75.317287500000006</v>
      </c>
      <c r="EI59" s="170">
        <v>-22.348256249999999</v>
      </c>
      <c r="EJ59" s="170">
        <v>0</v>
      </c>
      <c r="EK59" s="170">
        <v>-10.231033333333333</v>
      </c>
      <c r="EL59" s="170">
        <v>-7.7090333333333341</v>
      </c>
      <c r="EM59" s="170">
        <v>0</v>
      </c>
      <c r="EN59" s="170">
        <v>-11.363372916666666</v>
      </c>
      <c r="EO59" s="170">
        <v>-10.926270833333334</v>
      </c>
      <c r="EP59" s="170">
        <v>-8.4474166666666672</v>
      </c>
      <c r="EQ59" s="170">
        <v>-19.785668749999999</v>
      </c>
      <c r="ER59" s="170">
        <v>-19.519408333333335</v>
      </c>
      <c r="ES59" s="170">
        <v>12.771383333333333</v>
      </c>
      <c r="ET59" s="170">
        <v>8.9263043478260862</v>
      </c>
      <c r="EU59" s="170">
        <v>-10.051041666666666</v>
      </c>
      <c r="EV59" s="170">
        <v>0.59375</v>
      </c>
      <c r="EW59" s="170">
        <v>3.308216666666667</v>
      </c>
      <c r="EX59" s="170">
        <v>-14.500720833333334</v>
      </c>
      <c r="EY59" s="170">
        <v>-13.393366666666667</v>
      </c>
      <c r="EZ59" s="170">
        <v>-2.1368729166666665</v>
      </c>
      <c r="FA59" s="170">
        <v>7.3837770833333334</v>
      </c>
      <c r="FB59" s="170">
        <v>11.863660416666667</v>
      </c>
      <c r="FC59" s="170">
        <v>-26.858552083333336</v>
      </c>
      <c r="FD59" s="170">
        <v>0</v>
      </c>
      <c r="FE59" s="170">
        <v>0</v>
      </c>
      <c r="FF59" s="170">
        <v>0</v>
      </c>
      <c r="FG59" s="170">
        <v>1.9287520833333334</v>
      </c>
      <c r="FH59" s="170">
        <v>1.5461979166666668</v>
      </c>
      <c r="FI59" s="170">
        <v>0.10968636363636364</v>
      </c>
      <c r="FJ59" s="170">
        <v>9.0112416666666668</v>
      </c>
      <c r="FK59" s="170">
        <v>8.9135562499999992</v>
      </c>
      <c r="FL59" s="170">
        <v>-1.8001604166666667</v>
      </c>
      <c r="FM59" s="170">
        <v>20.772885416666668</v>
      </c>
      <c r="FN59" s="170">
        <v>20.766352083333331</v>
      </c>
      <c r="FO59" s="170">
        <v>5.43931875</v>
      </c>
      <c r="FP59" s="170">
        <v>19.784203125000001</v>
      </c>
      <c r="FQ59" s="170">
        <v>16.694991666666667</v>
      </c>
      <c r="FR59" s="170">
        <v>-15.239583333333334</v>
      </c>
      <c r="FS59" s="170">
        <v>-3.7117708333333335</v>
      </c>
      <c r="FT59" s="170">
        <v>0.31487291666666667</v>
      </c>
      <c r="FU59" s="170">
        <v>2.5670833333333332</v>
      </c>
      <c r="FV59" s="170">
        <v>-1.515625</v>
      </c>
      <c r="FW59" s="170">
        <v>-17.740320000000001</v>
      </c>
      <c r="FX59" s="170">
        <v>0.23741428571428574</v>
      </c>
      <c r="FY59" s="170">
        <v>6.3734583333333337</v>
      </c>
      <c r="FZ59" s="170">
        <v>2.6716666666666669</v>
      </c>
      <c r="GA59" s="170">
        <v>0</v>
      </c>
      <c r="GB59" s="170">
        <v>31.109791666666666</v>
      </c>
      <c r="GC59" s="170">
        <v>-31.53439375</v>
      </c>
      <c r="GD59" s="170">
        <v>-21.967845833333332</v>
      </c>
      <c r="GE59" s="170">
        <v>-3.4125581395348838</v>
      </c>
      <c r="GF59" s="170">
        <v>38.293322916666668</v>
      </c>
      <c r="GG59" s="170">
        <v>0</v>
      </c>
      <c r="GH59" s="170">
        <v>14.721942857142857</v>
      </c>
      <c r="GI59" s="170">
        <v>0</v>
      </c>
      <c r="GJ59" s="170">
        <v>-0.47361874999999998</v>
      </c>
      <c r="GK59" s="170">
        <v>2.6551770833333337</v>
      </c>
      <c r="GL59" s="170">
        <v>5.1975E-2</v>
      </c>
      <c r="GM59" s="170">
        <v>0</v>
      </c>
      <c r="GN59" s="170">
        <v>-13.453265853658538</v>
      </c>
      <c r="GO59" s="170">
        <v>-30.995904166666666</v>
      </c>
      <c r="GP59" s="170">
        <v>3.891691666666667</v>
      </c>
      <c r="GQ59" s="170">
        <v>-13.593920833333334</v>
      </c>
      <c r="GR59" s="170">
        <v>5.7279708333333339</v>
      </c>
      <c r="GS59" s="170">
        <v>5.6574291666666667</v>
      </c>
      <c r="GT59" s="170">
        <v>143.38958124999999</v>
      </c>
      <c r="GU59" s="170">
        <v>-11.09295744680851</v>
      </c>
      <c r="GV59" s="170">
        <v>-8.7423895833333329</v>
      </c>
      <c r="GW59" s="170">
        <v>-4.5997833333333338</v>
      </c>
      <c r="GX59" s="170">
        <v>2.7291851063829791</v>
      </c>
      <c r="GY59" s="170">
        <v>6.8774770833333339</v>
      </c>
      <c r="GZ59" s="170">
        <v>6.923785416666667</v>
      </c>
      <c r="HA59" s="170">
        <v>2.2211595238095239</v>
      </c>
      <c r="HB59" s="170">
        <v>20.530454166666665</v>
      </c>
      <c r="HC59" s="170">
        <v>15.573255882352941</v>
      </c>
      <c r="HD59" s="170">
        <v>-14.361875</v>
      </c>
      <c r="HE59" s="170">
        <v>17.339606249999999</v>
      </c>
      <c r="HF59" s="170">
        <v>43.747914583333333</v>
      </c>
      <c r="HG59" s="170">
        <v>14.011020833333333</v>
      </c>
      <c r="HH59" s="170">
        <v>25.103314583333336</v>
      </c>
      <c r="HI59" s="170">
        <v>15.402320833333334</v>
      </c>
      <c r="HJ59" s="170">
        <v>18.009176470588237</v>
      </c>
      <c r="HK59" s="170">
        <v>-6.7159756756756757</v>
      </c>
      <c r="HL59" s="170">
        <v>-3.9108739130434786</v>
      </c>
      <c r="HM59" s="170">
        <v>-2.7337270833333331</v>
      </c>
      <c r="HN59" s="170">
        <v>-6.0201000000000002</v>
      </c>
      <c r="HO59" s="170">
        <v>41.65501764705882</v>
      </c>
      <c r="HP59" s="170">
        <v>39.85739375</v>
      </c>
      <c r="HQ59" s="170">
        <v>-30.449641666666665</v>
      </c>
      <c r="HR59" s="170">
        <v>-29.644887499999999</v>
      </c>
      <c r="HS59" s="170">
        <v>-15.500922916666665</v>
      </c>
      <c r="HT59" s="170">
        <v>-15.383075</v>
      </c>
      <c r="HU59" s="170">
        <v>21.573333333333334</v>
      </c>
      <c r="HV59" s="170">
        <v>21.573125000000001</v>
      </c>
      <c r="HW59" s="170">
        <v>-38.704166666666666</v>
      </c>
      <c r="HX59" s="170">
        <v>-38.787500000000001</v>
      </c>
      <c r="HY59" s="170">
        <v>1.38491875</v>
      </c>
      <c r="HZ59" s="170">
        <v>-5.8233333333333333</v>
      </c>
      <c r="IA59" s="170">
        <v>14.199187500000001</v>
      </c>
      <c r="IB59" s="170">
        <v>21.169010416666666</v>
      </c>
      <c r="IC59" s="170">
        <v>21.030864583333333</v>
      </c>
      <c r="ID59" s="170">
        <v>-18.928260869565218</v>
      </c>
      <c r="IE59" s="170">
        <v>-35.833333333333336</v>
      </c>
      <c r="IF59" s="170">
        <v>17.585416666666667</v>
      </c>
      <c r="IG59" s="170">
        <v>16.918749999999999</v>
      </c>
      <c r="IH59" s="170">
        <v>-17.639700000000001</v>
      </c>
      <c r="II59" s="170">
        <v>-18.692607894736842</v>
      </c>
      <c r="IJ59" s="170">
        <v>-55.861564583333333</v>
      </c>
      <c r="IK59" s="170">
        <v>-16.053047916666664</v>
      </c>
      <c r="IL59" s="170">
        <v>-249.64624166666664</v>
      </c>
      <c r="IM59" s="170">
        <v>-16.437714583333335</v>
      </c>
      <c r="IN59" s="170">
        <v>4.4458479166666667</v>
      </c>
      <c r="IO59" s="170">
        <v>84.826933333333329</v>
      </c>
      <c r="IP59" s="170">
        <v>81.853066666666663</v>
      </c>
      <c r="IQ59" s="170">
        <v>87.394149999999996</v>
      </c>
      <c r="IR59" s="170">
        <v>70.012135416666666</v>
      </c>
      <c r="IS59" s="170">
        <v>14.97213125</v>
      </c>
      <c r="IT59" s="170">
        <v>22.538197916666668</v>
      </c>
      <c r="IU59" s="170">
        <v>21.703510416666667</v>
      </c>
      <c r="IV59" s="170">
        <v>16.034318750000001</v>
      </c>
      <c r="IW59" s="170">
        <v>162.12083749999999</v>
      </c>
      <c r="IX59" s="170">
        <v>-179.65105416666665</v>
      </c>
      <c r="IY59" s="170">
        <v>31.35178333333333</v>
      </c>
      <c r="IZ59" s="170">
        <v>-24.887739583333335</v>
      </c>
      <c r="JA59" s="170">
        <v>-0.56921875</v>
      </c>
      <c r="JB59" s="170">
        <v>0</v>
      </c>
      <c r="JC59" s="170">
        <v>-6.9083333333333332</v>
      </c>
      <c r="JD59" s="170">
        <v>-0.41918749999999999</v>
      </c>
      <c r="JE59" s="170">
        <v>-0.43172916666666672</v>
      </c>
      <c r="JF59" s="170">
        <v>2.2783333333333333</v>
      </c>
      <c r="JG59" s="170">
        <v>-0.79666666666666663</v>
      </c>
      <c r="JH59" s="170">
        <v>-1.6820208333333333</v>
      </c>
      <c r="JI59" s="170">
        <v>-5.3001604166666665</v>
      </c>
      <c r="JJ59" s="170">
        <v>13.366077083333332</v>
      </c>
      <c r="JK59" s="170">
        <v>-9.6476395833333335</v>
      </c>
      <c r="JL59" s="170">
        <v>-5.0416666666666661</v>
      </c>
      <c r="JM59" s="170">
        <v>7.5969791666666673</v>
      </c>
      <c r="JN59" s="170">
        <v>7.5428541666666664</v>
      </c>
      <c r="JO59" s="170">
        <v>2.4282346153846155</v>
      </c>
      <c r="JP59" s="170">
        <v>2.5812962962962964</v>
      </c>
      <c r="JQ59" s="170">
        <v>3.8480020833333333</v>
      </c>
      <c r="JR59" s="170">
        <v>3.6321395833333336</v>
      </c>
      <c r="JS59" s="170">
        <v>3.537629166666667</v>
      </c>
      <c r="JT59" s="170">
        <v>0</v>
      </c>
      <c r="JU59" s="170">
        <v>19.735416666666666</v>
      </c>
      <c r="JV59" s="170">
        <v>4.0665791666666671</v>
      </c>
      <c r="JW59" s="170">
        <v>0.12020833333333333</v>
      </c>
      <c r="JX59" s="170">
        <v>0</v>
      </c>
      <c r="JY59" s="170">
        <v>-5.7839782608695653</v>
      </c>
      <c r="JZ59" s="170">
        <v>-14.658675000000001</v>
      </c>
      <c r="KA59" s="170">
        <v>-19.723476744186048</v>
      </c>
      <c r="KB59" s="170">
        <v>-3.6135708333333332</v>
      </c>
      <c r="KC59" s="170">
        <v>12.180652272727274</v>
      </c>
      <c r="KD59" s="170">
        <v>-18.072145833333334</v>
      </c>
      <c r="KE59" s="170">
        <v>-0.38702750000000002</v>
      </c>
      <c r="KF59" s="170">
        <v>-21.389583333333334</v>
      </c>
      <c r="KG59" s="170">
        <v>3.2854166666666669</v>
      </c>
      <c r="KH59" s="170">
        <v>0</v>
      </c>
      <c r="KI59" s="170">
        <v>-114.95555416666666</v>
      </c>
    </row>
    <row r="60" spans="1:295" x14ac:dyDescent="0.3">
      <c r="A60" s="229" t="s">
        <v>2391</v>
      </c>
      <c r="B60" s="229"/>
      <c r="C60" s="158" t="s">
        <v>147</v>
      </c>
      <c r="D60" s="158" t="s">
        <v>147</v>
      </c>
      <c r="E60" s="158" t="s">
        <v>147</v>
      </c>
      <c r="F60" s="158" t="s">
        <v>147</v>
      </c>
      <c r="G60" s="158" t="s">
        <v>147</v>
      </c>
      <c r="H60" s="158" t="s">
        <v>2392</v>
      </c>
      <c r="I60" s="158" t="s">
        <v>147</v>
      </c>
      <c r="J60" s="158" t="s">
        <v>147</v>
      </c>
      <c r="K60" s="158" t="s">
        <v>2392</v>
      </c>
      <c r="L60" s="158" t="s">
        <v>147</v>
      </c>
      <c r="M60" s="158" t="s">
        <v>147</v>
      </c>
      <c r="N60" s="158" t="s">
        <v>147</v>
      </c>
      <c r="O60" s="158" t="s">
        <v>147</v>
      </c>
      <c r="P60" s="158" t="s">
        <v>147</v>
      </c>
      <c r="Q60" s="158" t="s">
        <v>147</v>
      </c>
      <c r="R60" s="158" t="s">
        <v>147</v>
      </c>
      <c r="S60" s="158" t="s">
        <v>147</v>
      </c>
      <c r="T60" s="158" t="s">
        <v>147</v>
      </c>
      <c r="U60" s="158" t="s">
        <v>147</v>
      </c>
      <c r="V60" s="158" t="s">
        <v>147</v>
      </c>
      <c r="W60" s="158" t="s">
        <v>147</v>
      </c>
      <c r="X60" s="158" t="s">
        <v>2392</v>
      </c>
      <c r="Y60" s="158" t="s">
        <v>2392</v>
      </c>
      <c r="Z60" s="158" t="s">
        <v>2392</v>
      </c>
      <c r="AA60" s="158" t="s">
        <v>147</v>
      </c>
      <c r="AB60" s="158" t="s">
        <v>2392</v>
      </c>
      <c r="AC60" s="158" t="s">
        <v>147</v>
      </c>
      <c r="AD60" s="158" t="s">
        <v>147</v>
      </c>
      <c r="AE60" s="158" t="s">
        <v>2392</v>
      </c>
      <c r="AF60" s="158" t="s">
        <v>147</v>
      </c>
      <c r="AG60" s="158" t="s">
        <v>147</v>
      </c>
      <c r="AH60" s="158" t="s">
        <v>147</v>
      </c>
      <c r="AI60" s="158" t="s">
        <v>147</v>
      </c>
      <c r="AJ60" s="158" t="s">
        <v>147</v>
      </c>
      <c r="AK60" s="158" t="s">
        <v>147</v>
      </c>
      <c r="AL60" s="158" t="s">
        <v>2392</v>
      </c>
      <c r="AM60" s="158" t="s">
        <v>147</v>
      </c>
      <c r="AN60" s="158" t="s">
        <v>147</v>
      </c>
      <c r="AO60" s="158" t="s">
        <v>147</v>
      </c>
      <c r="AP60" s="158" t="s">
        <v>2392</v>
      </c>
      <c r="AQ60" s="158" t="s">
        <v>147</v>
      </c>
      <c r="AR60" s="158" t="s">
        <v>147</v>
      </c>
      <c r="AS60" s="158" t="s">
        <v>147</v>
      </c>
      <c r="AT60" s="158" t="s">
        <v>147</v>
      </c>
      <c r="AU60" s="158" t="s">
        <v>147</v>
      </c>
      <c r="AV60" s="158" t="s">
        <v>2392</v>
      </c>
      <c r="AW60" s="158" t="s">
        <v>2392</v>
      </c>
      <c r="AX60" s="158" t="s">
        <v>147</v>
      </c>
      <c r="AY60" s="158" t="s">
        <v>147</v>
      </c>
      <c r="AZ60" s="158" t="s">
        <v>147</v>
      </c>
      <c r="BA60" s="158" t="s">
        <v>147</v>
      </c>
      <c r="BB60" s="158" t="s">
        <v>147</v>
      </c>
      <c r="BC60" s="158" t="s">
        <v>2392</v>
      </c>
      <c r="BD60" s="158" t="s">
        <v>2392</v>
      </c>
      <c r="BE60" s="158" t="s">
        <v>2392</v>
      </c>
      <c r="BF60" s="158" t="s">
        <v>147</v>
      </c>
      <c r="BG60" s="158" t="s">
        <v>147</v>
      </c>
      <c r="BH60" s="158" t="s">
        <v>2392</v>
      </c>
      <c r="BI60" s="158" t="s">
        <v>2392</v>
      </c>
      <c r="BJ60" s="158" t="s">
        <v>2392</v>
      </c>
      <c r="BK60" s="158" t="s">
        <v>2392</v>
      </c>
      <c r="BL60" s="158" t="s">
        <v>2392</v>
      </c>
      <c r="BM60" s="158" t="s">
        <v>2392</v>
      </c>
      <c r="BN60" s="158" t="s">
        <v>147</v>
      </c>
      <c r="BO60" s="158" t="s">
        <v>147</v>
      </c>
      <c r="BP60" s="158" t="s">
        <v>147</v>
      </c>
      <c r="BQ60" s="158" t="s">
        <v>2392</v>
      </c>
      <c r="BR60" s="158" t="s">
        <v>2392</v>
      </c>
      <c r="BS60" s="158" t="s">
        <v>2392</v>
      </c>
      <c r="BT60" s="158" t="s">
        <v>2392</v>
      </c>
      <c r="BU60" s="158" t="s">
        <v>2392</v>
      </c>
      <c r="BV60" s="158" t="s">
        <v>2392</v>
      </c>
      <c r="BW60" s="158" t="s">
        <v>2392</v>
      </c>
      <c r="BX60" s="158" t="s">
        <v>532</v>
      </c>
      <c r="BY60" s="158" t="s">
        <v>2392</v>
      </c>
      <c r="BZ60" s="158" t="s">
        <v>2392</v>
      </c>
      <c r="CA60" s="158" t="s">
        <v>2392</v>
      </c>
      <c r="CB60" s="158" t="s">
        <v>2392</v>
      </c>
      <c r="CC60" s="158" t="s">
        <v>2392</v>
      </c>
      <c r="CD60" s="158" t="s">
        <v>2392</v>
      </c>
      <c r="CE60" s="158" t="s">
        <v>2392</v>
      </c>
      <c r="CF60" s="158" t="s">
        <v>2392</v>
      </c>
      <c r="CG60" s="158" t="s">
        <v>2392</v>
      </c>
      <c r="CH60" s="158" t="s">
        <v>2392</v>
      </c>
      <c r="CI60" s="158" t="s">
        <v>2392</v>
      </c>
      <c r="CJ60" s="158" t="s">
        <v>2392</v>
      </c>
      <c r="CK60" s="158" t="s">
        <v>2392</v>
      </c>
      <c r="CL60" s="158" t="s">
        <v>2392</v>
      </c>
      <c r="CM60" s="158" t="s">
        <v>2392</v>
      </c>
      <c r="CN60" s="158" t="s">
        <v>2392</v>
      </c>
      <c r="CO60" s="158" t="s">
        <v>2392</v>
      </c>
      <c r="CP60" s="158" t="s">
        <v>2392</v>
      </c>
      <c r="CQ60" s="158" t="s">
        <v>2392</v>
      </c>
      <c r="CR60" s="158" t="s">
        <v>2392</v>
      </c>
      <c r="CS60" s="158" t="s">
        <v>2392</v>
      </c>
      <c r="CT60" s="158" t="s">
        <v>2392</v>
      </c>
      <c r="CU60" s="158" t="s">
        <v>2392</v>
      </c>
      <c r="CV60" s="158" t="s">
        <v>2392</v>
      </c>
      <c r="CW60" s="158" t="s">
        <v>2392</v>
      </c>
      <c r="CX60" s="158" t="s">
        <v>2392</v>
      </c>
      <c r="CY60" s="158" t="s">
        <v>2392</v>
      </c>
      <c r="CZ60" s="158" t="s">
        <v>2392</v>
      </c>
      <c r="DA60" s="158" t="s">
        <v>2392</v>
      </c>
      <c r="DB60" s="158" t="s">
        <v>2392</v>
      </c>
      <c r="DC60" s="158" t="s">
        <v>2392</v>
      </c>
      <c r="DD60" s="158" t="s">
        <v>2392</v>
      </c>
      <c r="DE60" s="158" t="s">
        <v>2392</v>
      </c>
      <c r="DF60" s="158" t="s">
        <v>2392</v>
      </c>
      <c r="DG60" s="158" t="s">
        <v>2392</v>
      </c>
      <c r="DH60" s="158" t="s">
        <v>2392</v>
      </c>
      <c r="DI60" s="158" t="s">
        <v>2392</v>
      </c>
      <c r="DJ60" s="158" t="s">
        <v>2392</v>
      </c>
      <c r="DK60" s="158" t="s">
        <v>2392</v>
      </c>
      <c r="DL60" s="158" t="s">
        <v>2392</v>
      </c>
      <c r="DM60" s="158" t="s">
        <v>2392</v>
      </c>
      <c r="DN60" s="158" t="s">
        <v>2392</v>
      </c>
      <c r="DO60" s="158" t="s">
        <v>2392</v>
      </c>
      <c r="DP60" s="158" t="s">
        <v>2392</v>
      </c>
      <c r="DQ60" s="158" t="s">
        <v>2392</v>
      </c>
      <c r="DR60" s="158" t="s">
        <v>2392</v>
      </c>
      <c r="DS60" s="158" t="s">
        <v>2392</v>
      </c>
      <c r="DT60" s="158" t="s">
        <v>2392</v>
      </c>
      <c r="DU60" s="158" t="s">
        <v>2392</v>
      </c>
      <c r="DV60" s="158" t="s">
        <v>2392</v>
      </c>
      <c r="DW60" s="158" t="s">
        <v>2392</v>
      </c>
      <c r="DX60" s="158" t="s">
        <v>2392</v>
      </c>
      <c r="DY60" s="158" t="s">
        <v>2392</v>
      </c>
      <c r="DZ60" s="158" t="s">
        <v>2392</v>
      </c>
      <c r="EA60" s="158" t="s">
        <v>2392</v>
      </c>
      <c r="EB60" s="158" t="s">
        <v>2392</v>
      </c>
      <c r="EC60" s="158" t="s">
        <v>2392</v>
      </c>
      <c r="ED60" s="158" t="s">
        <v>2392</v>
      </c>
      <c r="EE60" s="158" t="s">
        <v>2392</v>
      </c>
      <c r="EF60" s="158" t="s">
        <v>2392</v>
      </c>
      <c r="EG60" s="158" t="s">
        <v>2392</v>
      </c>
      <c r="EH60" s="158" t="s">
        <v>2392</v>
      </c>
      <c r="EI60" s="158" t="s">
        <v>2392</v>
      </c>
      <c r="EJ60" s="158" t="s">
        <v>2392</v>
      </c>
      <c r="EK60" s="158" t="s">
        <v>2392</v>
      </c>
      <c r="EL60" s="158" t="s">
        <v>2392</v>
      </c>
      <c r="EM60" s="158" t="s">
        <v>2392</v>
      </c>
      <c r="EN60" s="158" t="s">
        <v>2392</v>
      </c>
      <c r="EO60" s="158" t="s">
        <v>2392</v>
      </c>
      <c r="EP60" s="158" t="s">
        <v>2392</v>
      </c>
      <c r="EQ60" s="158" t="s">
        <v>2392</v>
      </c>
      <c r="ER60" s="158" t="s">
        <v>2392</v>
      </c>
      <c r="ES60" s="158" t="s">
        <v>2392</v>
      </c>
      <c r="ET60" s="158" t="s">
        <v>2392</v>
      </c>
      <c r="EU60" s="158" t="s">
        <v>2392</v>
      </c>
      <c r="EV60" s="158" t="s">
        <v>2392</v>
      </c>
      <c r="EW60" s="158" t="s">
        <v>2392</v>
      </c>
      <c r="EX60" s="158" t="s">
        <v>2392</v>
      </c>
      <c r="EY60" s="158" t="s">
        <v>2392</v>
      </c>
      <c r="EZ60" s="158" t="s">
        <v>2392</v>
      </c>
      <c r="FA60" s="158" t="s">
        <v>2392</v>
      </c>
      <c r="FB60" s="158" t="s">
        <v>2392</v>
      </c>
      <c r="FC60" s="158" t="s">
        <v>2392</v>
      </c>
      <c r="FD60" s="158" t="s">
        <v>2392</v>
      </c>
      <c r="FE60" s="158" t="s">
        <v>2392</v>
      </c>
      <c r="FF60" s="158" t="s">
        <v>2392</v>
      </c>
      <c r="FG60" s="158" t="s">
        <v>2392</v>
      </c>
      <c r="FH60" s="158" t="s">
        <v>2392</v>
      </c>
      <c r="FI60" s="158" t="s">
        <v>2392</v>
      </c>
      <c r="FJ60" s="158" t="s">
        <v>2392</v>
      </c>
      <c r="FK60" s="158" t="s">
        <v>2392</v>
      </c>
      <c r="FL60" s="158" t="s">
        <v>2392</v>
      </c>
      <c r="FM60" s="158" t="s">
        <v>2392</v>
      </c>
      <c r="FN60" s="158" t="s">
        <v>2392</v>
      </c>
      <c r="FO60" s="158" t="s">
        <v>2392</v>
      </c>
      <c r="FP60" s="158" t="s">
        <v>2392</v>
      </c>
      <c r="FQ60" s="158" t="s">
        <v>2392</v>
      </c>
      <c r="FR60" s="158" t="s">
        <v>2392</v>
      </c>
      <c r="FS60" s="158" t="s">
        <v>2392</v>
      </c>
      <c r="FT60" s="158" t="s">
        <v>2392</v>
      </c>
      <c r="FU60" s="158" t="s">
        <v>2392</v>
      </c>
      <c r="FV60" s="158" t="s">
        <v>2392</v>
      </c>
      <c r="FW60" s="158" t="s">
        <v>2392</v>
      </c>
      <c r="FX60" s="158" t="s">
        <v>2392</v>
      </c>
      <c r="FY60" s="158" t="s">
        <v>2392</v>
      </c>
      <c r="FZ60" s="158" t="s">
        <v>2392</v>
      </c>
      <c r="GA60" s="158" t="s">
        <v>2392</v>
      </c>
      <c r="GB60" s="158" t="s">
        <v>2392</v>
      </c>
      <c r="GC60" s="158" t="s">
        <v>2392</v>
      </c>
      <c r="GD60" s="158" t="s">
        <v>2392</v>
      </c>
      <c r="GE60" s="158" t="s">
        <v>2392</v>
      </c>
      <c r="GF60" s="158" t="s">
        <v>2392</v>
      </c>
      <c r="GG60" s="158" t="s">
        <v>2392</v>
      </c>
      <c r="GH60" s="158" t="s">
        <v>2392</v>
      </c>
      <c r="GI60" s="158" t="s">
        <v>2392</v>
      </c>
      <c r="GJ60" s="158" t="s">
        <v>2392</v>
      </c>
      <c r="GK60" s="158" t="s">
        <v>2392</v>
      </c>
      <c r="GL60" s="158" t="s">
        <v>2392</v>
      </c>
      <c r="GM60" s="158" t="s">
        <v>2392</v>
      </c>
      <c r="GN60" s="158" t="s">
        <v>2392</v>
      </c>
      <c r="GO60" s="158" t="s">
        <v>2392</v>
      </c>
      <c r="GP60" s="158" t="s">
        <v>2392</v>
      </c>
      <c r="GQ60" s="158" t="s">
        <v>2392</v>
      </c>
      <c r="GR60" s="158" t="s">
        <v>2392</v>
      </c>
      <c r="GS60" s="158" t="s">
        <v>2392</v>
      </c>
      <c r="GT60" s="158" t="s">
        <v>2392</v>
      </c>
      <c r="GU60" s="158" t="s">
        <v>2392</v>
      </c>
      <c r="GV60" s="158" t="s">
        <v>2392</v>
      </c>
      <c r="GW60" s="158" t="s">
        <v>2392</v>
      </c>
      <c r="GX60" s="158" t="s">
        <v>2392</v>
      </c>
      <c r="GY60" s="158" t="s">
        <v>2392</v>
      </c>
      <c r="GZ60" s="158" t="s">
        <v>2392</v>
      </c>
      <c r="HA60" s="158" t="s">
        <v>2392</v>
      </c>
      <c r="HB60" s="158" t="s">
        <v>2392</v>
      </c>
      <c r="HC60" s="158" t="s">
        <v>2392</v>
      </c>
      <c r="HD60" s="158" t="s">
        <v>2392</v>
      </c>
      <c r="HE60" s="158" t="s">
        <v>532</v>
      </c>
      <c r="HF60" s="158" t="s">
        <v>532</v>
      </c>
      <c r="HG60" s="158" t="s">
        <v>532</v>
      </c>
      <c r="HH60" s="158" t="s">
        <v>532</v>
      </c>
      <c r="HI60" s="158" t="s">
        <v>532</v>
      </c>
      <c r="HJ60" s="158" t="s">
        <v>532</v>
      </c>
      <c r="HK60" s="158" t="s">
        <v>532</v>
      </c>
      <c r="HL60" s="158" t="s">
        <v>532</v>
      </c>
      <c r="HM60" s="158" t="s">
        <v>532</v>
      </c>
      <c r="HN60" s="158" t="s">
        <v>532</v>
      </c>
      <c r="HO60" s="158" t="s">
        <v>532</v>
      </c>
      <c r="HP60" s="158" t="s">
        <v>532</v>
      </c>
      <c r="HQ60" s="158" t="s">
        <v>532</v>
      </c>
      <c r="HR60" s="158" t="s">
        <v>532</v>
      </c>
      <c r="HS60" s="158" t="s">
        <v>532</v>
      </c>
      <c r="HT60" s="158" t="s">
        <v>532</v>
      </c>
      <c r="HU60" s="158" t="s">
        <v>532</v>
      </c>
      <c r="HV60" s="158" t="s">
        <v>532</v>
      </c>
      <c r="HW60" s="158" t="s">
        <v>532</v>
      </c>
      <c r="HX60" s="158" t="s">
        <v>532</v>
      </c>
      <c r="HY60" s="158" t="s">
        <v>532</v>
      </c>
      <c r="HZ60" s="158" t="s">
        <v>532</v>
      </c>
      <c r="IA60" s="158" t="s">
        <v>532</v>
      </c>
      <c r="IB60" s="158" t="s">
        <v>532</v>
      </c>
      <c r="IC60" s="158" t="s">
        <v>532</v>
      </c>
      <c r="ID60" s="158" t="s">
        <v>532</v>
      </c>
      <c r="IE60" s="158" t="s">
        <v>532</v>
      </c>
      <c r="IF60" s="158" t="s">
        <v>532</v>
      </c>
      <c r="IG60" s="158" t="s">
        <v>532</v>
      </c>
      <c r="IH60" s="158" t="s">
        <v>532</v>
      </c>
      <c r="II60" s="158" t="s">
        <v>532</v>
      </c>
      <c r="IJ60" s="158" t="s">
        <v>532</v>
      </c>
      <c r="IK60" s="158" t="s">
        <v>532</v>
      </c>
      <c r="IL60" s="158" t="s">
        <v>532</v>
      </c>
      <c r="IM60" s="158" t="s">
        <v>532</v>
      </c>
      <c r="IN60" s="158" t="s">
        <v>532</v>
      </c>
      <c r="IO60" s="158" t="s">
        <v>532</v>
      </c>
      <c r="IP60" s="158" t="s">
        <v>532</v>
      </c>
      <c r="IQ60" s="158" t="s">
        <v>532</v>
      </c>
      <c r="IR60" s="158" t="s">
        <v>147</v>
      </c>
      <c r="IS60" s="158" t="s">
        <v>2392</v>
      </c>
      <c r="IT60" s="158" t="s">
        <v>532</v>
      </c>
      <c r="IU60" s="158" t="s">
        <v>532</v>
      </c>
      <c r="IV60" s="158" t="s">
        <v>532</v>
      </c>
      <c r="IW60" s="158" t="s">
        <v>147</v>
      </c>
      <c r="IX60" s="158" t="s">
        <v>147</v>
      </c>
      <c r="IY60" s="158" t="s">
        <v>147</v>
      </c>
      <c r="IZ60" s="158" t="s">
        <v>147</v>
      </c>
      <c r="JA60" s="158" t="s">
        <v>2392</v>
      </c>
      <c r="JB60" s="158" t="s">
        <v>532</v>
      </c>
      <c r="JC60" s="158" t="s">
        <v>2392</v>
      </c>
      <c r="JD60" s="158" t="s">
        <v>532</v>
      </c>
      <c r="JE60" s="158" t="s">
        <v>532</v>
      </c>
      <c r="JF60" s="158" t="s">
        <v>532</v>
      </c>
      <c r="JG60" s="158" t="s">
        <v>532</v>
      </c>
      <c r="JH60" s="158" t="s">
        <v>2392</v>
      </c>
      <c r="JI60" s="158" t="s">
        <v>2392</v>
      </c>
      <c r="JJ60" s="158" t="s">
        <v>2392</v>
      </c>
      <c r="JK60" s="158" t="s">
        <v>2392</v>
      </c>
      <c r="JL60" s="158" t="s">
        <v>532</v>
      </c>
      <c r="JM60" s="158" t="s">
        <v>2392</v>
      </c>
      <c r="JN60" s="158" t="s">
        <v>2392</v>
      </c>
      <c r="JO60" s="158" t="s">
        <v>532</v>
      </c>
      <c r="JP60" s="158" t="s">
        <v>532</v>
      </c>
      <c r="JQ60" s="158" t="s">
        <v>532</v>
      </c>
      <c r="JR60" s="158" t="s">
        <v>532</v>
      </c>
      <c r="JS60" s="158" t="s">
        <v>2392</v>
      </c>
      <c r="JT60" s="158" t="s">
        <v>2392</v>
      </c>
      <c r="JU60" s="158" t="s">
        <v>532</v>
      </c>
      <c r="JV60" s="158" t="s">
        <v>532</v>
      </c>
      <c r="JW60" s="158" t="s">
        <v>532</v>
      </c>
      <c r="JX60" s="158" t="s">
        <v>532</v>
      </c>
      <c r="JY60" s="158" t="s">
        <v>532</v>
      </c>
      <c r="JZ60" s="158" t="s">
        <v>532</v>
      </c>
      <c r="KA60" s="158" t="s">
        <v>532</v>
      </c>
      <c r="KB60" s="158" t="s">
        <v>532</v>
      </c>
      <c r="KC60" s="158" t="s">
        <v>532</v>
      </c>
      <c r="KD60" s="158" t="s">
        <v>532</v>
      </c>
      <c r="KE60" s="158" t="s">
        <v>532</v>
      </c>
      <c r="KF60" s="158" t="s">
        <v>532</v>
      </c>
      <c r="KG60" s="158" t="s">
        <v>532</v>
      </c>
      <c r="KH60" s="158" t="s">
        <v>2392</v>
      </c>
      <c r="KI60" s="158" t="s">
        <v>2392</v>
      </c>
    </row>
    <row r="61" spans="1:295" ht="27" customHeight="1" x14ac:dyDescent="0.3">
      <c r="A61" s="229" t="s">
        <v>3</v>
      </c>
      <c r="B61" s="229"/>
      <c r="C61" s="230" t="s">
        <v>408</v>
      </c>
      <c r="D61" s="230"/>
      <c r="E61" s="230"/>
      <c r="F61" s="230"/>
      <c r="G61" s="230"/>
      <c r="H61" s="230"/>
      <c r="I61" s="230"/>
      <c r="J61" s="230"/>
      <c r="K61" s="230"/>
      <c r="L61" s="230"/>
      <c r="M61" s="230"/>
      <c r="N61" s="230" t="s">
        <v>2393</v>
      </c>
      <c r="O61" s="230"/>
      <c r="P61" s="230"/>
      <c r="Q61" s="230"/>
      <c r="R61" s="230"/>
      <c r="S61" s="230" t="s">
        <v>553</v>
      </c>
      <c r="T61" s="230" t="s">
        <v>408</v>
      </c>
      <c r="U61" s="230"/>
      <c r="V61" s="230"/>
      <c r="W61" s="230"/>
      <c r="X61" s="230" t="s">
        <v>916</v>
      </c>
      <c r="Y61" s="230"/>
      <c r="Z61" s="230"/>
      <c r="AA61" s="230" t="s">
        <v>14</v>
      </c>
      <c r="AB61" s="230" t="s">
        <v>408</v>
      </c>
      <c r="AC61" s="230" t="s">
        <v>201</v>
      </c>
      <c r="AD61" s="230"/>
      <c r="AE61" s="230" t="s">
        <v>408</v>
      </c>
      <c r="AF61" s="230" t="s">
        <v>2393</v>
      </c>
      <c r="AG61" s="230"/>
      <c r="AH61" s="230" t="s">
        <v>327</v>
      </c>
      <c r="AI61" s="230"/>
      <c r="AJ61" s="230" t="s">
        <v>201</v>
      </c>
      <c r="AK61" s="230"/>
      <c r="AL61" s="230"/>
      <c r="AM61" s="230"/>
      <c r="AN61" s="230"/>
      <c r="AO61" s="230" t="s">
        <v>2394</v>
      </c>
      <c r="AP61" s="230" t="s">
        <v>2395</v>
      </c>
      <c r="AQ61" s="230" t="s">
        <v>408</v>
      </c>
      <c r="AR61" s="230"/>
      <c r="AS61" s="230"/>
      <c r="AT61" s="230"/>
      <c r="AU61" s="230"/>
      <c r="AV61" s="230"/>
      <c r="AW61" s="230"/>
      <c r="AX61" s="230"/>
      <c r="AY61" s="230"/>
      <c r="AZ61" s="230"/>
      <c r="BA61" s="230" t="s">
        <v>347</v>
      </c>
      <c r="BB61" s="230" t="s">
        <v>553</v>
      </c>
      <c r="BC61" s="230" t="s">
        <v>957</v>
      </c>
      <c r="BD61" s="230" t="s">
        <v>112</v>
      </c>
      <c r="BE61" s="230"/>
      <c r="BF61" s="230" t="s">
        <v>408</v>
      </c>
      <c r="BG61" s="230"/>
      <c r="BH61" s="230"/>
      <c r="BI61" s="230"/>
      <c r="BJ61" s="230"/>
      <c r="BK61" s="230"/>
      <c r="BL61" s="230"/>
      <c r="BM61" s="230"/>
      <c r="BN61" s="230" t="s">
        <v>553</v>
      </c>
      <c r="BO61" s="230"/>
      <c r="BP61" s="230"/>
      <c r="BQ61" s="230"/>
      <c r="BR61" s="230"/>
      <c r="BS61" s="230"/>
      <c r="BT61" s="230" t="s">
        <v>14</v>
      </c>
      <c r="BU61" s="230"/>
      <c r="BV61" s="230" t="s">
        <v>553</v>
      </c>
      <c r="BW61" s="230" t="s">
        <v>2396</v>
      </c>
      <c r="BX61" s="230"/>
      <c r="BY61" s="230"/>
      <c r="BZ61" s="230"/>
      <c r="CA61" s="230" t="s">
        <v>408</v>
      </c>
      <c r="CB61" s="230"/>
      <c r="CC61" s="230" t="s">
        <v>2397</v>
      </c>
      <c r="CD61" s="230"/>
      <c r="CE61" s="230" t="s">
        <v>89</v>
      </c>
      <c r="CF61" s="230" t="s">
        <v>408</v>
      </c>
      <c r="CG61" s="230"/>
      <c r="CH61" s="230"/>
      <c r="CI61" s="230"/>
      <c r="CJ61" s="230" t="s">
        <v>957</v>
      </c>
      <c r="CK61" s="230"/>
      <c r="CL61" s="230" t="s">
        <v>2396</v>
      </c>
      <c r="CM61" s="230"/>
      <c r="CN61" s="230"/>
      <c r="CO61" s="230" t="s">
        <v>408</v>
      </c>
      <c r="CP61" s="230"/>
      <c r="CQ61" s="230"/>
      <c r="CR61" s="230"/>
      <c r="CS61" s="230"/>
      <c r="CT61" s="230"/>
      <c r="CU61" s="230"/>
      <c r="CV61" s="230"/>
      <c r="CW61" s="230" t="s">
        <v>2397</v>
      </c>
      <c r="CX61" s="230" t="s">
        <v>2396</v>
      </c>
      <c r="CY61" s="230"/>
      <c r="CZ61" s="230" t="s">
        <v>2398</v>
      </c>
      <c r="DA61" s="230"/>
      <c r="DB61" s="230"/>
      <c r="DC61" s="230"/>
      <c r="DD61" s="230" t="s">
        <v>408</v>
      </c>
      <c r="DE61" s="230"/>
      <c r="DF61" s="230"/>
      <c r="DG61" s="230" t="s">
        <v>2398</v>
      </c>
      <c r="DH61" s="230"/>
      <c r="DI61" s="230" t="s">
        <v>940</v>
      </c>
      <c r="DJ61" s="230"/>
      <c r="DK61" s="230" t="s">
        <v>641</v>
      </c>
      <c r="DL61" s="230" t="s">
        <v>2398</v>
      </c>
      <c r="DM61" s="230"/>
      <c r="DN61" s="230"/>
      <c r="DO61" s="230"/>
      <c r="DP61" s="230" t="s">
        <v>641</v>
      </c>
      <c r="DQ61" s="230" t="s">
        <v>2398</v>
      </c>
      <c r="DR61" s="230" t="s">
        <v>641</v>
      </c>
      <c r="DS61" s="230" t="s">
        <v>2398</v>
      </c>
      <c r="DT61" s="230"/>
      <c r="DU61" s="230"/>
      <c r="DV61" s="230"/>
      <c r="DW61" s="230" t="s">
        <v>408</v>
      </c>
      <c r="DX61" s="230" t="s">
        <v>641</v>
      </c>
      <c r="DY61" s="230" t="s">
        <v>408</v>
      </c>
      <c r="DZ61" s="230"/>
      <c r="EA61" s="230"/>
      <c r="EB61" s="230"/>
      <c r="EC61" s="230"/>
      <c r="ED61" s="230"/>
      <c r="EE61" s="230" t="s">
        <v>553</v>
      </c>
      <c r="EF61" s="230"/>
      <c r="EG61" s="230" t="s">
        <v>2398</v>
      </c>
      <c r="EH61" s="230" t="s">
        <v>553</v>
      </c>
      <c r="EI61" s="230" t="s">
        <v>2399</v>
      </c>
      <c r="EJ61" s="230" t="s">
        <v>641</v>
      </c>
      <c r="EK61" s="230" t="s">
        <v>408</v>
      </c>
      <c r="EL61" s="230"/>
      <c r="EM61" s="230"/>
      <c r="EN61" s="230"/>
      <c r="EO61" s="230"/>
      <c r="EP61" s="230"/>
      <c r="EQ61" s="230"/>
      <c r="ER61" s="230"/>
      <c r="ES61" s="230"/>
      <c r="ET61" s="230" t="s">
        <v>935</v>
      </c>
      <c r="EU61" s="230"/>
      <c r="EV61" s="230"/>
      <c r="EW61" s="230" t="s">
        <v>408</v>
      </c>
      <c r="EX61" s="230"/>
      <c r="EY61" s="230"/>
      <c r="EZ61" s="230"/>
      <c r="FA61" s="230"/>
      <c r="FB61" s="230"/>
      <c r="FC61" s="230"/>
      <c r="FD61" s="230"/>
      <c r="FE61" s="230"/>
      <c r="FF61" s="230"/>
      <c r="FG61" s="230" t="s">
        <v>947</v>
      </c>
      <c r="FH61" s="230"/>
      <c r="FI61" s="230"/>
      <c r="FJ61" s="230" t="s">
        <v>408</v>
      </c>
      <c r="FK61" s="230"/>
      <c r="FL61" s="230"/>
      <c r="FM61" s="230"/>
      <c r="FN61" s="230"/>
      <c r="FO61" s="230"/>
      <c r="FP61" s="230" t="s">
        <v>347</v>
      </c>
      <c r="FQ61" s="230" t="s">
        <v>112</v>
      </c>
      <c r="FR61" s="230"/>
      <c r="FS61" s="230"/>
      <c r="FT61" s="230"/>
      <c r="FU61" s="230"/>
      <c r="FV61" s="230"/>
      <c r="FW61" s="230" t="s">
        <v>2397</v>
      </c>
      <c r="FX61" s="230" t="s">
        <v>681</v>
      </c>
      <c r="FY61" s="230"/>
      <c r="FZ61" s="230"/>
      <c r="GA61" s="230" t="s">
        <v>641</v>
      </c>
      <c r="GB61" s="230" t="s">
        <v>201</v>
      </c>
      <c r="GC61" s="230" t="s">
        <v>347</v>
      </c>
      <c r="GD61" s="230" t="s">
        <v>408</v>
      </c>
      <c r="GE61" s="230" t="s">
        <v>112</v>
      </c>
      <c r="GF61" s="230" t="s">
        <v>347</v>
      </c>
      <c r="GG61" s="230" t="s">
        <v>201</v>
      </c>
      <c r="GH61" s="230" t="s">
        <v>408</v>
      </c>
      <c r="GI61" s="230" t="s">
        <v>347</v>
      </c>
      <c r="GJ61" s="230" t="s">
        <v>408</v>
      </c>
      <c r="GK61" s="230"/>
      <c r="GL61" s="230" t="s">
        <v>2400</v>
      </c>
      <c r="GM61" s="230" t="s">
        <v>408</v>
      </c>
      <c r="GN61" s="230" t="s">
        <v>112</v>
      </c>
      <c r="GO61" s="230" t="s">
        <v>408</v>
      </c>
      <c r="GP61" s="230"/>
      <c r="GQ61" s="230"/>
      <c r="GR61" s="230" t="s">
        <v>360</v>
      </c>
      <c r="GS61" s="230"/>
      <c r="GT61" s="230" t="s">
        <v>347</v>
      </c>
      <c r="GU61" s="230"/>
      <c r="GV61" s="230" t="s">
        <v>408</v>
      </c>
      <c r="GW61" s="230" t="s">
        <v>347</v>
      </c>
      <c r="GX61" s="230" t="s">
        <v>645</v>
      </c>
      <c r="GY61" s="230" t="s">
        <v>408</v>
      </c>
      <c r="GZ61" s="230"/>
      <c r="HA61" s="230" t="s">
        <v>645</v>
      </c>
      <c r="HB61" s="230" t="s">
        <v>553</v>
      </c>
      <c r="HC61" s="230"/>
      <c r="HD61" s="230"/>
      <c r="HE61" s="230"/>
      <c r="HF61" s="230"/>
      <c r="HG61" s="230"/>
      <c r="HH61" s="230"/>
      <c r="HI61" s="230"/>
      <c r="HJ61" s="230"/>
      <c r="HK61" s="230"/>
      <c r="HL61" s="230"/>
      <c r="HM61" s="230" t="s">
        <v>2401</v>
      </c>
      <c r="HN61" s="230"/>
      <c r="HO61" s="230" t="s">
        <v>553</v>
      </c>
      <c r="HP61" s="230"/>
      <c r="HQ61" s="230" t="s">
        <v>2402</v>
      </c>
      <c r="HR61" s="230"/>
      <c r="HS61" s="230" t="s">
        <v>553</v>
      </c>
      <c r="HT61" s="230"/>
      <c r="HU61" s="230" t="s">
        <v>369</v>
      </c>
      <c r="HV61" s="230"/>
      <c r="HW61" s="230" t="s">
        <v>2403</v>
      </c>
      <c r="HX61" s="230"/>
      <c r="HY61" s="230" t="s">
        <v>369</v>
      </c>
      <c r="HZ61" s="230" t="s">
        <v>408</v>
      </c>
      <c r="IA61" s="230" t="s">
        <v>155</v>
      </c>
      <c r="IB61" s="230" t="s">
        <v>52</v>
      </c>
      <c r="IC61" s="230"/>
      <c r="ID61" s="230" t="s">
        <v>2402</v>
      </c>
      <c r="IE61" s="230"/>
      <c r="IF61" s="230"/>
      <c r="IG61" s="230"/>
      <c r="IH61" s="230" t="s">
        <v>52</v>
      </c>
      <c r="II61" s="230"/>
      <c r="IJ61" s="230" t="s">
        <v>553</v>
      </c>
      <c r="IK61" s="230" t="s">
        <v>155</v>
      </c>
      <c r="IL61" s="230" t="s">
        <v>553</v>
      </c>
      <c r="IM61" s="230" t="s">
        <v>155</v>
      </c>
      <c r="IN61" s="230"/>
      <c r="IO61" s="230"/>
      <c r="IP61" s="230"/>
      <c r="IQ61" s="230"/>
      <c r="IR61" s="230" t="s">
        <v>553</v>
      </c>
      <c r="IS61" s="230" t="s">
        <v>2399</v>
      </c>
      <c r="IT61" s="230" t="s">
        <v>369</v>
      </c>
      <c r="IU61" s="230"/>
      <c r="IV61" s="230" t="s">
        <v>155</v>
      </c>
      <c r="IW61" s="230" t="s">
        <v>553</v>
      </c>
      <c r="IX61" s="230"/>
      <c r="IY61" s="230"/>
      <c r="IZ61" s="230"/>
      <c r="JA61" s="230" t="s">
        <v>408</v>
      </c>
      <c r="JB61" s="230" t="s">
        <v>979</v>
      </c>
      <c r="JC61" s="230" t="s">
        <v>408</v>
      </c>
      <c r="JD61" s="230" t="s">
        <v>35</v>
      </c>
      <c r="JE61" s="230"/>
      <c r="JF61" s="230" t="s">
        <v>408</v>
      </c>
      <c r="JG61" s="230"/>
      <c r="JH61" s="230"/>
      <c r="JI61" s="230"/>
      <c r="JJ61" s="230"/>
      <c r="JK61" s="230"/>
      <c r="JL61" s="230" t="s">
        <v>2403</v>
      </c>
      <c r="JM61" s="230" t="s">
        <v>112</v>
      </c>
      <c r="JN61" s="230"/>
      <c r="JO61" s="230" t="s">
        <v>974</v>
      </c>
      <c r="JP61" s="230"/>
      <c r="JQ61" s="230" t="s">
        <v>976</v>
      </c>
      <c r="JR61" s="230"/>
      <c r="JS61" s="230"/>
      <c r="JT61" s="230" t="s">
        <v>408</v>
      </c>
      <c r="JU61" s="230" t="s">
        <v>2402</v>
      </c>
      <c r="JV61" s="230" t="s">
        <v>637</v>
      </c>
      <c r="JW61" s="230" t="s">
        <v>2404</v>
      </c>
      <c r="JX61" s="230"/>
      <c r="JY61" s="230" t="s">
        <v>553</v>
      </c>
      <c r="JZ61" s="230"/>
      <c r="KA61" s="230"/>
      <c r="KB61" s="230"/>
      <c r="KC61" s="230"/>
      <c r="KD61" s="230"/>
      <c r="KE61" s="230"/>
      <c r="KF61" s="230" t="s">
        <v>2402</v>
      </c>
      <c r="KG61" s="230"/>
      <c r="KH61" s="230" t="s">
        <v>553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2405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2406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2698</v>
      </c>
      <c r="B4" s="232"/>
      <c r="C4" s="232"/>
      <c r="D4" s="232"/>
      <c r="E4" s="232"/>
      <c r="F4" s="232"/>
      <c r="G4" s="232"/>
      <c r="H4" s="232"/>
      <c r="I4" s="232"/>
      <c r="J4" s="232"/>
      <c r="K4" s="232"/>
      <c r="L4" s="232"/>
      <c r="M4" s="232"/>
    </row>
    <row r="5" spans="1:13" ht="19.95" hidden="1" customHeight="1" x14ac:dyDescent="0.3">
      <c r="A5" s="229" t="s">
        <v>1758</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
      <c r="A6" s="229" t="s">
        <v>17</v>
      </c>
      <c r="B6" s="229"/>
      <c r="C6" s="230" t="s">
        <v>2699</v>
      </c>
      <c r="D6" s="230"/>
      <c r="E6" s="230"/>
      <c r="F6" s="230"/>
      <c r="G6" s="230"/>
      <c r="H6" s="230"/>
      <c r="I6" s="230" t="s">
        <v>2700</v>
      </c>
      <c r="J6" s="230"/>
      <c r="K6" s="230"/>
      <c r="L6" s="230"/>
      <c r="M6" s="230"/>
    </row>
    <row r="7" spans="1:13" ht="27" customHeight="1" x14ac:dyDescent="0.3">
      <c r="A7" s="157" t="s">
        <v>23</v>
      </c>
      <c r="B7" s="157" t="s">
        <v>624</v>
      </c>
      <c r="C7" s="158" t="s">
        <v>2701</v>
      </c>
      <c r="D7" s="158" t="s">
        <v>2702</v>
      </c>
      <c r="E7" s="158" t="s">
        <v>2703</v>
      </c>
      <c r="F7" s="158" t="s">
        <v>2704</v>
      </c>
      <c r="G7" s="158" t="s">
        <v>2705</v>
      </c>
      <c r="H7" s="158" t="s">
        <v>995</v>
      </c>
      <c r="I7" s="158" t="s">
        <v>2706</v>
      </c>
      <c r="J7" s="158" t="s">
        <v>2707</v>
      </c>
      <c r="K7" s="158" t="s">
        <v>2708</v>
      </c>
      <c r="L7" s="158" t="s">
        <v>2709</v>
      </c>
      <c r="M7" s="158" t="s">
        <v>995</v>
      </c>
    </row>
    <row r="8" spans="1:13" ht="18" customHeight="1" x14ac:dyDescent="0.3">
      <c r="A8" s="160" t="s">
        <v>27</v>
      </c>
      <c r="B8" s="160" t="s">
        <v>844</v>
      </c>
      <c r="C8" s="161">
        <v>36.65</v>
      </c>
      <c r="D8" s="161">
        <v>36.72</v>
      </c>
      <c r="E8" s="161">
        <v>38.848199999999999</v>
      </c>
      <c r="F8" s="161">
        <v>39.253900000000002</v>
      </c>
      <c r="G8" s="161">
        <v>309.59379999999999</v>
      </c>
      <c r="H8" s="161">
        <v>461.0659</v>
      </c>
      <c r="I8" s="161">
        <v>227.2193</v>
      </c>
      <c r="J8" s="161">
        <v>226.6978</v>
      </c>
      <c r="K8" s="161">
        <v>428.4119</v>
      </c>
      <c r="L8" s="161">
        <v>354.7937</v>
      </c>
      <c r="M8" s="161">
        <v>1237.1226999999999</v>
      </c>
    </row>
    <row r="9" spans="1:13" ht="18" customHeight="1" x14ac:dyDescent="0.3">
      <c r="A9" s="160" t="s">
        <v>27</v>
      </c>
      <c r="B9" s="160" t="s">
        <v>845</v>
      </c>
      <c r="C9" s="164">
        <v>35.909999999999997</v>
      </c>
      <c r="D9" s="164">
        <v>36.01</v>
      </c>
      <c r="E9" s="164">
        <v>38.446300000000001</v>
      </c>
      <c r="F9" s="164">
        <v>38.339599999999997</v>
      </c>
      <c r="G9" s="164">
        <v>309.33429999999998</v>
      </c>
      <c r="H9" s="164">
        <v>458.04020000000003</v>
      </c>
      <c r="I9" s="164">
        <v>227.34710000000001</v>
      </c>
      <c r="J9" s="164">
        <v>227.18770000000001</v>
      </c>
      <c r="K9" s="164">
        <v>418.46910000000003</v>
      </c>
      <c r="L9" s="164">
        <v>342.39749999999998</v>
      </c>
      <c r="M9" s="164">
        <v>1215.4014</v>
      </c>
    </row>
    <row r="10" spans="1:13" ht="18" customHeight="1" x14ac:dyDescent="0.3">
      <c r="A10" s="160" t="s">
        <v>27</v>
      </c>
      <c r="B10" s="160" t="s">
        <v>846</v>
      </c>
      <c r="C10" s="164">
        <v>32.43</v>
      </c>
      <c r="D10" s="164">
        <v>32.549999999999997</v>
      </c>
      <c r="E10" s="164">
        <v>35.499200000000002</v>
      </c>
      <c r="F10" s="164">
        <v>35.682600000000001</v>
      </c>
      <c r="G10" s="164">
        <v>281.17809999999997</v>
      </c>
      <c r="H10" s="164">
        <v>417.3399</v>
      </c>
      <c r="I10" s="164">
        <v>233.8836</v>
      </c>
      <c r="J10" s="164">
        <v>230.64580000000001</v>
      </c>
      <c r="K10" s="164">
        <v>421.54640000000001</v>
      </c>
      <c r="L10" s="164">
        <v>348.25540000000001</v>
      </c>
      <c r="M10" s="164">
        <v>1234.3312000000001</v>
      </c>
    </row>
    <row r="11" spans="1:13" ht="18" customHeight="1" x14ac:dyDescent="0.3">
      <c r="A11" s="160" t="s">
        <v>27</v>
      </c>
      <c r="B11" s="160" t="s">
        <v>847</v>
      </c>
      <c r="C11" s="164">
        <v>30.33</v>
      </c>
      <c r="D11" s="164">
        <v>30.7</v>
      </c>
      <c r="E11" s="164">
        <v>37.776499999999999</v>
      </c>
      <c r="F11" s="164">
        <v>34.262900000000002</v>
      </c>
      <c r="G11" s="164">
        <v>267.83179999999999</v>
      </c>
      <c r="H11" s="164">
        <v>400.90120000000002</v>
      </c>
      <c r="I11" s="164">
        <v>229.21549999999999</v>
      </c>
      <c r="J11" s="164">
        <v>230.43700000000001</v>
      </c>
      <c r="K11" s="164">
        <v>411.19369999999998</v>
      </c>
      <c r="L11" s="164">
        <v>344.79750000000001</v>
      </c>
      <c r="M11" s="164">
        <v>1215.6437000000001</v>
      </c>
    </row>
    <row r="12" spans="1:13" ht="18" customHeight="1" x14ac:dyDescent="0.3">
      <c r="A12" s="160" t="s">
        <v>27</v>
      </c>
      <c r="B12" s="160" t="s">
        <v>848</v>
      </c>
      <c r="C12" s="164">
        <v>28.51</v>
      </c>
      <c r="D12" s="164">
        <v>28.67</v>
      </c>
      <c r="E12" s="164">
        <v>32.82</v>
      </c>
      <c r="F12" s="164">
        <v>33.320099999999996</v>
      </c>
      <c r="G12" s="164">
        <v>256.10300000000001</v>
      </c>
      <c r="H12" s="164">
        <v>379.42309999999998</v>
      </c>
      <c r="I12" s="164">
        <v>231.7038</v>
      </c>
      <c r="J12" s="164">
        <v>228.83840000000001</v>
      </c>
      <c r="K12" s="164">
        <v>416.31659999999999</v>
      </c>
      <c r="L12" s="164">
        <v>346.75439999999998</v>
      </c>
      <c r="M12" s="164">
        <v>1223.6132</v>
      </c>
    </row>
    <row r="13" spans="1:13" ht="18" customHeight="1" x14ac:dyDescent="0.3">
      <c r="A13" s="160" t="s">
        <v>27</v>
      </c>
      <c r="B13" s="160" t="s">
        <v>849</v>
      </c>
      <c r="C13" s="164">
        <v>29.75</v>
      </c>
      <c r="D13" s="164">
        <v>29.83</v>
      </c>
      <c r="E13" s="164">
        <v>32.82</v>
      </c>
      <c r="F13" s="164">
        <v>33.241399999999999</v>
      </c>
      <c r="G13" s="164">
        <v>253.61519999999999</v>
      </c>
      <c r="H13" s="164">
        <v>379.25659999999999</v>
      </c>
      <c r="I13" s="164">
        <v>228.1902</v>
      </c>
      <c r="J13" s="164">
        <v>229.7209</v>
      </c>
      <c r="K13" s="164">
        <v>412.06150000000002</v>
      </c>
      <c r="L13" s="164">
        <v>342.36430000000001</v>
      </c>
      <c r="M13" s="164">
        <v>1212.3369</v>
      </c>
    </row>
    <row r="14" spans="1:13" ht="18" customHeight="1" x14ac:dyDescent="0.3">
      <c r="A14" s="160" t="s">
        <v>27</v>
      </c>
      <c r="B14" s="160" t="s">
        <v>850</v>
      </c>
      <c r="C14" s="164">
        <v>31.84</v>
      </c>
      <c r="D14" s="164">
        <v>31.98</v>
      </c>
      <c r="E14" s="164">
        <v>35.365200000000002</v>
      </c>
      <c r="F14" s="164">
        <v>35.135800000000003</v>
      </c>
      <c r="G14" s="164">
        <v>282.20440000000002</v>
      </c>
      <c r="H14" s="164">
        <v>416.52539999999999</v>
      </c>
      <c r="I14" s="164">
        <v>232.887</v>
      </c>
      <c r="J14" s="164">
        <v>230.5436</v>
      </c>
      <c r="K14" s="164">
        <v>413.9359</v>
      </c>
      <c r="L14" s="164">
        <v>346.10449999999997</v>
      </c>
      <c r="M14" s="164">
        <v>1223.471</v>
      </c>
    </row>
    <row r="15" spans="1:13" ht="18" customHeight="1" x14ac:dyDescent="0.3">
      <c r="A15" s="160" t="s">
        <v>27</v>
      </c>
      <c r="B15" s="160" t="s">
        <v>851</v>
      </c>
      <c r="C15" s="167">
        <v>32.42</v>
      </c>
      <c r="D15" s="167">
        <v>32.31</v>
      </c>
      <c r="E15" s="167">
        <v>35.365200000000002</v>
      </c>
      <c r="F15" s="167">
        <v>35.943100000000001</v>
      </c>
      <c r="G15" s="167">
        <v>284.87099999999998</v>
      </c>
      <c r="H15" s="167">
        <v>420.90929999999997</v>
      </c>
      <c r="I15" s="167">
        <v>229.51570000000001</v>
      </c>
      <c r="J15" s="167">
        <v>227.9117</v>
      </c>
      <c r="K15" s="167">
        <v>412.87740000000002</v>
      </c>
      <c r="L15" s="167">
        <v>341.84739999999999</v>
      </c>
      <c r="M15" s="167">
        <v>1212.1522</v>
      </c>
    </row>
    <row r="16" spans="1:13" ht="18" customHeight="1" x14ac:dyDescent="0.3">
      <c r="A16" s="160" t="s">
        <v>27</v>
      </c>
      <c r="B16" s="160" t="s">
        <v>852</v>
      </c>
      <c r="C16" s="161">
        <v>30.49</v>
      </c>
      <c r="D16" s="161">
        <v>30.22</v>
      </c>
      <c r="E16" s="161">
        <v>30.274799999999999</v>
      </c>
      <c r="F16" s="161">
        <v>30.206600000000002</v>
      </c>
      <c r="G16" s="161">
        <v>277.87439999999998</v>
      </c>
      <c r="H16" s="161">
        <v>399.06580000000002</v>
      </c>
      <c r="I16" s="161">
        <v>225.7474</v>
      </c>
      <c r="J16" s="161">
        <v>226.4324</v>
      </c>
      <c r="K16" s="161">
        <v>404.54230000000001</v>
      </c>
      <c r="L16" s="161">
        <v>338.61540000000002</v>
      </c>
      <c r="M16" s="161">
        <v>1195.3375000000001</v>
      </c>
    </row>
    <row r="17" spans="1:13" ht="18" customHeight="1" x14ac:dyDescent="0.3">
      <c r="A17" s="160" t="s">
        <v>27</v>
      </c>
      <c r="B17" s="160" t="s">
        <v>853</v>
      </c>
      <c r="C17" s="164">
        <v>34.01</v>
      </c>
      <c r="D17" s="164">
        <v>33.85</v>
      </c>
      <c r="E17" s="164">
        <v>36.972700000000003</v>
      </c>
      <c r="F17" s="164">
        <v>38.509</v>
      </c>
      <c r="G17" s="164">
        <v>300.76609999999999</v>
      </c>
      <c r="H17" s="164">
        <v>444.1078</v>
      </c>
      <c r="I17" s="164">
        <v>227.74590000000001</v>
      </c>
      <c r="J17" s="164">
        <v>224.24090000000001</v>
      </c>
      <c r="K17" s="164">
        <v>399.47289999999998</v>
      </c>
      <c r="L17" s="164">
        <v>339.56450000000001</v>
      </c>
      <c r="M17" s="164">
        <v>1191.0242000000001</v>
      </c>
    </row>
    <row r="18" spans="1:13" ht="18" customHeight="1" x14ac:dyDescent="0.3">
      <c r="A18" s="160" t="s">
        <v>27</v>
      </c>
      <c r="B18" s="160" t="s">
        <v>854</v>
      </c>
      <c r="C18" s="164">
        <v>33.130000000000003</v>
      </c>
      <c r="D18" s="164">
        <v>33.1</v>
      </c>
      <c r="E18" s="164">
        <v>33.8917</v>
      </c>
      <c r="F18" s="164">
        <v>34.164000000000001</v>
      </c>
      <c r="G18" s="164">
        <v>301.75670000000002</v>
      </c>
      <c r="H18" s="164">
        <v>436.04239999999999</v>
      </c>
      <c r="I18" s="164">
        <v>223.88800000000001</v>
      </c>
      <c r="J18" s="164">
        <v>223.2388</v>
      </c>
      <c r="K18" s="164">
        <v>403.96469999999999</v>
      </c>
      <c r="L18" s="164">
        <v>335.71260000000001</v>
      </c>
      <c r="M18" s="164">
        <v>1186.8041000000001</v>
      </c>
    </row>
    <row r="19" spans="1:13" ht="18" customHeight="1" x14ac:dyDescent="0.3">
      <c r="A19" s="160" t="s">
        <v>27</v>
      </c>
      <c r="B19" s="160" t="s">
        <v>855</v>
      </c>
      <c r="C19" s="164">
        <v>36.450000000000003</v>
      </c>
      <c r="D19" s="164">
        <v>36.479999999999997</v>
      </c>
      <c r="E19" s="164">
        <v>37.508600000000001</v>
      </c>
      <c r="F19" s="164">
        <v>36.724400000000003</v>
      </c>
      <c r="G19" s="164">
        <v>329.68209999999999</v>
      </c>
      <c r="H19" s="164">
        <v>476.8451</v>
      </c>
      <c r="I19" s="164">
        <v>224.4342</v>
      </c>
      <c r="J19" s="164">
        <v>222.38220000000001</v>
      </c>
      <c r="K19" s="164">
        <v>406.44940000000003</v>
      </c>
      <c r="L19" s="164">
        <v>339.23439999999999</v>
      </c>
      <c r="M19" s="164">
        <v>1192.5001999999999</v>
      </c>
    </row>
    <row r="20" spans="1:13" ht="18" customHeight="1" x14ac:dyDescent="0.3">
      <c r="A20" s="160" t="s">
        <v>27</v>
      </c>
      <c r="B20" s="160" t="s">
        <v>856</v>
      </c>
      <c r="C20" s="164">
        <v>37.950000000000003</v>
      </c>
      <c r="D20" s="164">
        <v>38.049999999999997</v>
      </c>
      <c r="E20" s="164">
        <v>38.178400000000003</v>
      </c>
      <c r="F20" s="164">
        <v>38.299399999999999</v>
      </c>
      <c r="G20" s="164">
        <v>324.24520000000001</v>
      </c>
      <c r="H20" s="164">
        <v>476.72300000000001</v>
      </c>
      <c r="I20" s="164">
        <v>215.86949999999999</v>
      </c>
      <c r="J20" s="164">
        <v>216.31899999999999</v>
      </c>
      <c r="K20" s="164">
        <v>386.0949</v>
      </c>
      <c r="L20" s="164">
        <v>319.08339999999998</v>
      </c>
      <c r="M20" s="164">
        <v>1137.3668</v>
      </c>
    </row>
    <row r="21" spans="1:13" ht="18" customHeight="1" x14ac:dyDescent="0.3">
      <c r="A21" s="160" t="s">
        <v>27</v>
      </c>
      <c r="B21" s="160" t="s">
        <v>857</v>
      </c>
      <c r="C21" s="164">
        <v>41.63</v>
      </c>
      <c r="D21" s="164">
        <v>41.6</v>
      </c>
      <c r="E21" s="164">
        <v>40.4557</v>
      </c>
      <c r="F21" s="164">
        <v>40.607399999999998</v>
      </c>
      <c r="G21" s="164">
        <v>346.24849999999998</v>
      </c>
      <c r="H21" s="164">
        <v>510.54160000000002</v>
      </c>
      <c r="I21" s="164">
        <v>207.9787</v>
      </c>
      <c r="J21" s="164">
        <v>204.88730000000001</v>
      </c>
      <c r="K21" s="164">
        <v>357.90339999999998</v>
      </c>
      <c r="L21" s="164">
        <v>299.96710000000002</v>
      </c>
      <c r="M21" s="164">
        <v>1070.7365</v>
      </c>
    </row>
    <row r="22" spans="1:13" ht="18" customHeight="1" x14ac:dyDescent="0.3">
      <c r="A22" s="160" t="s">
        <v>27</v>
      </c>
      <c r="B22" s="160" t="s">
        <v>858</v>
      </c>
      <c r="C22" s="164">
        <v>41.81</v>
      </c>
      <c r="D22" s="164">
        <v>41.47</v>
      </c>
      <c r="E22" s="164">
        <v>38.178400000000003</v>
      </c>
      <c r="F22" s="164">
        <v>41.837800000000001</v>
      </c>
      <c r="G22" s="164">
        <v>364.73219999999998</v>
      </c>
      <c r="H22" s="164">
        <v>528.02840000000003</v>
      </c>
      <c r="I22" s="164">
        <v>192.29900000000001</v>
      </c>
      <c r="J22" s="164">
        <v>189.65209999999999</v>
      </c>
      <c r="K22" s="164">
        <v>292.83879999999999</v>
      </c>
      <c r="L22" s="164">
        <v>245.96979999999999</v>
      </c>
      <c r="M22" s="164">
        <v>920.75969999999995</v>
      </c>
    </row>
    <row r="23" spans="1:13" ht="18" customHeight="1" x14ac:dyDescent="0.3">
      <c r="A23" s="160" t="s">
        <v>27</v>
      </c>
      <c r="B23" s="160" t="s">
        <v>859</v>
      </c>
      <c r="C23" s="167">
        <v>40.130000000000003</v>
      </c>
      <c r="D23" s="167">
        <v>40.19</v>
      </c>
      <c r="E23" s="167">
        <v>35.9011</v>
      </c>
      <c r="F23" s="167">
        <v>35.807899999999997</v>
      </c>
      <c r="G23" s="167">
        <v>360.69029999999998</v>
      </c>
      <c r="H23" s="167">
        <v>512.71929999999998</v>
      </c>
      <c r="I23" s="167">
        <v>291.5204</v>
      </c>
      <c r="J23" s="167">
        <v>0</v>
      </c>
      <c r="K23" s="167">
        <v>349.0283</v>
      </c>
      <c r="L23" s="167">
        <v>170.81569999999999</v>
      </c>
      <c r="M23" s="167">
        <v>811.36440000000005</v>
      </c>
    </row>
    <row r="24" spans="1:13" ht="18" customHeight="1" x14ac:dyDescent="0.3">
      <c r="A24" s="160" t="s">
        <v>27</v>
      </c>
      <c r="B24" s="160" t="s">
        <v>860</v>
      </c>
      <c r="C24" s="161">
        <v>43.61</v>
      </c>
      <c r="D24" s="161">
        <v>44.66</v>
      </c>
      <c r="E24" s="161">
        <v>38.982100000000003</v>
      </c>
      <c r="F24" s="161">
        <v>39.761899999999997</v>
      </c>
      <c r="G24" s="161">
        <v>403.28100000000001</v>
      </c>
      <c r="H24" s="161">
        <v>570.29499999999996</v>
      </c>
      <c r="I24" s="161">
        <v>256.6671</v>
      </c>
      <c r="J24" s="161">
        <v>0</v>
      </c>
      <c r="K24" s="161">
        <v>259.41719999999998</v>
      </c>
      <c r="L24" s="161">
        <v>121.5274</v>
      </c>
      <c r="M24" s="161">
        <v>637.61170000000004</v>
      </c>
    </row>
    <row r="25" spans="1:13" ht="18" customHeight="1" x14ac:dyDescent="0.3">
      <c r="A25" s="160" t="s">
        <v>27</v>
      </c>
      <c r="B25" s="160" t="s">
        <v>861</v>
      </c>
      <c r="C25" s="164">
        <v>42.17</v>
      </c>
      <c r="D25" s="164">
        <v>42.71</v>
      </c>
      <c r="E25" s="164">
        <v>42.866900000000001</v>
      </c>
      <c r="F25" s="164">
        <v>38.801600000000001</v>
      </c>
      <c r="G25" s="164">
        <v>404.72890000000001</v>
      </c>
      <c r="H25" s="164">
        <v>571.27739999999994</v>
      </c>
      <c r="I25" s="164">
        <v>269.17790000000002</v>
      </c>
      <c r="J25" s="164">
        <v>0</v>
      </c>
      <c r="K25" s="164">
        <v>287.0813</v>
      </c>
      <c r="L25" s="164">
        <v>127.6023</v>
      </c>
      <c r="M25" s="164">
        <v>683.86149999999998</v>
      </c>
    </row>
    <row r="26" spans="1:13" ht="18" customHeight="1" x14ac:dyDescent="0.3">
      <c r="A26" s="160" t="s">
        <v>27</v>
      </c>
      <c r="B26" s="160" t="s">
        <v>862</v>
      </c>
      <c r="C26" s="164">
        <v>41.31</v>
      </c>
      <c r="D26" s="164">
        <v>41.64</v>
      </c>
      <c r="E26" s="164">
        <v>36.570900000000002</v>
      </c>
      <c r="F26" s="164">
        <v>35.730499999999999</v>
      </c>
      <c r="G26" s="164">
        <v>394.48</v>
      </c>
      <c r="H26" s="164">
        <v>549.73140000000001</v>
      </c>
      <c r="I26" s="164">
        <v>259.63810000000001</v>
      </c>
      <c r="J26" s="164">
        <v>0</v>
      </c>
      <c r="K26" s="164">
        <v>248.06620000000001</v>
      </c>
      <c r="L26" s="164">
        <v>112.8425</v>
      </c>
      <c r="M26" s="164">
        <v>620.54679999999996</v>
      </c>
    </row>
    <row r="27" spans="1:13" ht="18" customHeight="1" x14ac:dyDescent="0.3">
      <c r="A27" s="160" t="s">
        <v>27</v>
      </c>
      <c r="B27" s="160" t="s">
        <v>863</v>
      </c>
      <c r="C27" s="164">
        <v>41.73</v>
      </c>
      <c r="D27" s="164">
        <v>41.83</v>
      </c>
      <c r="E27" s="164">
        <v>37.106699999999996</v>
      </c>
      <c r="F27" s="164">
        <v>36.135899999999999</v>
      </c>
      <c r="G27" s="164">
        <v>406.3596</v>
      </c>
      <c r="H27" s="164">
        <v>563.16219999999998</v>
      </c>
      <c r="I27" s="164">
        <v>269.5061</v>
      </c>
      <c r="J27" s="164">
        <v>0</v>
      </c>
      <c r="K27" s="164">
        <v>274.51159999999999</v>
      </c>
      <c r="L27" s="164">
        <v>124.5647</v>
      </c>
      <c r="M27" s="164">
        <v>668.58240000000001</v>
      </c>
    </row>
    <row r="28" spans="1:13" ht="18" customHeight="1" x14ac:dyDescent="0.3">
      <c r="A28" s="160" t="s">
        <v>27</v>
      </c>
      <c r="B28" s="160" t="s">
        <v>864</v>
      </c>
      <c r="C28" s="164">
        <v>42.23</v>
      </c>
      <c r="D28" s="164">
        <v>42.06</v>
      </c>
      <c r="E28" s="164">
        <v>35.097299999999997</v>
      </c>
      <c r="F28" s="164">
        <v>34.5548</v>
      </c>
      <c r="G28" s="164">
        <v>413.60680000000002</v>
      </c>
      <c r="H28" s="164">
        <v>567.5489</v>
      </c>
      <c r="I28" s="164">
        <v>268.08690000000001</v>
      </c>
      <c r="J28" s="164">
        <v>0</v>
      </c>
      <c r="K28" s="164">
        <v>267.50110000000001</v>
      </c>
      <c r="L28" s="164">
        <v>118.2902</v>
      </c>
      <c r="M28" s="164">
        <v>653.87819999999999</v>
      </c>
    </row>
    <row r="29" spans="1:13" ht="18" customHeight="1" x14ac:dyDescent="0.3">
      <c r="A29" s="160" t="s">
        <v>27</v>
      </c>
      <c r="B29" s="160" t="s">
        <v>865</v>
      </c>
      <c r="C29" s="164">
        <v>43.02</v>
      </c>
      <c r="D29" s="164">
        <v>43.46</v>
      </c>
      <c r="E29" s="164">
        <v>36.168999999999997</v>
      </c>
      <c r="F29" s="164">
        <v>35.739199999999997</v>
      </c>
      <c r="G29" s="164">
        <v>422.65230000000003</v>
      </c>
      <c r="H29" s="164">
        <v>581.04049999999995</v>
      </c>
      <c r="I29" s="164">
        <v>262.77480000000003</v>
      </c>
      <c r="J29" s="164">
        <v>0</v>
      </c>
      <c r="K29" s="164">
        <v>248.2792</v>
      </c>
      <c r="L29" s="164">
        <v>114.25109999999999</v>
      </c>
      <c r="M29" s="164">
        <v>625.30510000000004</v>
      </c>
    </row>
    <row r="30" spans="1:13" ht="18" customHeight="1" x14ac:dyDescent="0.3">
      <c r="A30" s="160" t="s">
        <v>27</v>
      </c>
      <c r="B30" s="160" t="s">
        <v>866</v>
      </c>
      <c r="C30" s="164">
        <v>46.1</v>
      </c>
      <c r="D30" s="164">
        <v>46.35</v>
      </c>
      <c r="E30" s="164">
        <v>40.3217</v>
      </c>
      <c r="F30" s="164">
        <v>40.040700000000001</v>
      </c>
      <c r="G30" s="164">
        <v>436.59300000000002</v>
      </c>
      <c r="H30" s="164">
        <v>609.40539999999999</v>
      </c>
      <c r="I30" s="164">
        <v>272.05169999999998</v>
      </c>
      <c r="J30" s="164">
        <v>0</v>
      </c>
      <c r="K30" s="164">
        <v>281.9966</v>
      </c>
      <c r="L30" s="164">
        <v>128.774</v>
      </c>
      <c r="M30" s="164">
        <v>682.82230000000004</v>
      </c>
    </row>
    <row r="31" spans="1:13" ht="18" customHeight="1" x14ac:dyDescent="0.3">
      <c r="A31" s="160" t="s">
        <v>27</v>
      </c>
      <c r="B31" s="160" t="s">
        <v>867</v>
      </c>
      <c r="C31" s="167">
        <v>46.44</v>
      </c>
      <c r="D31" s="167">
        <v>46.79</v>
      </c>
      <c r="E31" s="167">
        <v>42.866900000000001</v>
      </c>
      <c r="F31" s="167">
        <v>41.831600000000002</v>
      </c>
      <c r="G31" s="167">
        <v>446.89049999999997</v>
      </c>
      <c r="H31" s="167">
        <v>624.81899999999996</v>
      </c>
      <c r="I31" s="167">
        <v>260.64980000000003</v>
      </c>
      <c r="J31" s="167">
        <v>0</v>
      </c>
      <c r="K31" s="167">
        <v>269.8954</v>
      </c>
      <c r="L31" s="167">
        <v>120.806</v>
      </c>
      <c r="M31" s="167">
        <v>651.35119999999995</v>
      </c>
    </row>
    <row r="32" spans="1:13" ht="18" customHeight="1" x14ac:dyDescent="0.3">
      <c r="A32" s="160" t="s">
        <v>27</v>
      </c>
      <c r="B32" s="160" t="s">
        <v>868</v>
      </c>
      <c r="C32" s="161">
        <v>44.6</v>
      </c>
      <c r="D32" s="161">
        <v>44.76</v>
      </c>
      <c r="E32" s="161">
        <v>40.589599999999997</v>
      </c>
      <c r="F32" s="161">
        <v>40.550199999999997</v>
      </c>
      <c r="G32" s="161">
        <v>435.27409999999998</v>
      </c>
      <c r="H32" s="161">
        <v>605.77390000000003</v>
      </c>
      <c r="I32" s="161">
        <v>252.43870000000001</v>
      </c>
      <c r="J32" s="161">
        <v>0</v>
      </c>
      <c r="K32" s="161">
        <v>250.41550000000001</v>
      </c>
      <c r="L32" s="161">
        <v>111.89570000000001</v>
      </c>
      <c r="M32" s="161">
        <v>614.74990000000003</v>
      </c>
    </row>
    <row r="33" spans="1:13" ht="18" customHeight="1" x14ac:dyDescent="0.3">
      <c r="A33" s="160" t="s">
        <v>27</v>
      </c>
      <c r="B33" s="160" t="s">
        <v>869</v>
      </c>
      <c r="C33" s="164">
        <v>40.130000000000003</v>
      </c>
      <c r="D33" s="164">
        <v>39.65</v>
      </c>
      <c r="E33" s="164">
        <v>33.087899999999998</v>
      </c>
      <c r="F33" s="164">
        <v>31.5351</v>
      </c>
      <c r="G33" s="164">
        <v>427.11270000000002</v>
      </c>
      <c r="H33" s="164">
        <v>571.51570000000004</v>
      </c>
      <c r="I33" s="164">
        <v>240.20480000000001</v>
      </c>
      <c r="J33" s="164">
        <v>0</v>
      </c>
      <c r="K33" s="164">
        <v>240.52099999999999</v>
      </c>
      <c r="L33" s="164">
        <v>108.17959999999999</v>
      </c>
      <c r="M33" s="164">
        <v>588.90539999999999</v>
      </c>
    </row>
    <row r="34" spans="1:13" ht="18" customHeight="1" x14ac:dyDescent="0.3">
      <c r="A34" s="160" t="s">
        <v>27</v>
      </c>
      <c r="B34" s="160" t="s">
        <v>870</v>
      </c>
      <c r="C34" s="164">
        <v>41.76</v>
      </c>
      <c r="D34" s="164">
        <v>42</v>
      </c>
      <c r="E34" s="164">
        <v>35.499200000000002</v>
      </c>
      <c r="F34" s="164">
        <v>31.9938</v>
      </c>
      <c r="G34" s="164">
        <v>423.67959999999999</v>
      </c>
      <c r="H34" s="164">
        <v>574.93259999999998</v>
      </c>
      <c r="I34" s="164">
        <v>242.09270000000001</v>
      </c>
      <c r="J34" s="164">
        <v>0</v>
      </c>
      <c r="K34" s="164">
        <v>249.3674</v>
      </c>
      <c r="L34" s="164">
        <v>107.32769999999999</v>
      </c>
      <c r="M34" s="164">
        <v>598.78779999999995</v>
      </c>
    </row>
    <row r="35" spans="1:13" ht="18" customHeight="1" x14ac:dyDescent="0.3">
      <c r="A35" s="160" t="s">
        <v>27</v>
      </c>
      <c r="B35" s="160" t="s">
        <v>871</v>
      </c>
      <c r="C35" s="164">
        <v>39.869999999999997</v>
      </c>
      <c r="D35" s="164">
        <v>40.130000000000003</v>
      </c>
      <c r="E35" s="164">
        <v>35.633099999999999</v>
      </c>
      <c r="F35" s="164">
        <v>34.9587</v>
      </c>
      <c r="G35" s="164">
        <v>408.78870000000001</v>
      </c>
      <c r="H35" s="164">
        <v>559.38049999999998</v>
      </c>
      <c r="I35" s="164">
        <v>267.53300000000002</v>
      </c>
      <c r="J35" s="164">
        <v>0</v>
      </c>
      <c r="K35" s="164">
        <v>320.38240000000002</v>
      </c>
      <c r="L35" s="164">
        <v>142.12549999999999</v>
      </c>
      <c r="M35" s="164">
        <v>730.04089999999997</v>
      </c>
    </row>
    <row r="36" spans="1:13" ht="18" customHeight="1" x14ac:dyDescent="0.3">
      <c r="A36" s="160" t="s">
        <v>27</v>
      </c>
      <c r="B36" s="160" t="s">
        <v>872</v>
      </c>
      <c r="C36" s="164">
        <v>43.83</v>
      </c>
      <c r="D36" s="164">
        <v>43.75</v>
      </c>
      <c r="E36" s="164">
        <v>40.589599999999997</v>
      </c>
      <c r="F36" s="164">
        <v>40.876800000000003</v>
      </c>
      <c r="G36" s="164">
        <v>455.99540000000002</v>
      </c>
      <c r="H36" s="164">
        <v>625.04179999999997</v>
      </c>
      <c r="I36" s="164">
        <v>247.9649</v>
      </c>
      <c r="J36" s="164">
        <v>0</v>
      </c>
      <c r="K36" s="164">
        <v>282.81909999999999</v>
      </c>
      <c r="L36" s="164">
        <v>129.01859999999999</v>
      </c>
      <c r="M36" s="164">
        <v>659.80259999999998</v>
      </c>
    </row>
    <row r="37" spans="1:13" ht="18" customHeight="1" x14ac:dyDescent="0.3">
      <c r="A37" s="160" t="s">
        <v>27</v>
      </c>
      <c r="B37" s="160" t="s">
        <v>873</v>
      </c>
      <c r="C37" s="164">
        <v>41.9</v>
      </c>
      <c r="D37" s="164">
        <v>41.6</v>
      </c>
      <c r="E37" s="164">
        <v>39.785899999999998</v>
      </c>
      <c r="F37" s="164">
        <v>37.2057</v>
      </c>
      <c r="G37" s="164">
        <v>439.49860000000001</v>
      </c>
      <c r="H37" s="164">
        <v>599.99019999999996</v>
      </c>
      <c r="I37" s="164">
        <v>271.0849</v>
      </c>
      <c r="J37" s="164">
        <v>0</v>
      </c>
      <c r="K37" s="164">
        <v>325.34840000000003</v>
      </c>
      <c r="L37" s="164">
        <v>152.85650000000001</v>
      </c>
      <c r="M37" s="164">
        <v>749.28980000000001</v>
      </c>
    </row>
    <row r="38" spans="1:13" ht="18" customHeight="1" x14ac:dyDescent="0.3">
      <c r="A38" s="160" t="s">
        <v>27</v>
      </c>
      <c r="B38" s="160" t="s">
        <v>874</v>
      </c>
      <c r="C38" s="164">
        <v>41.55</v>
      </c>
      <c r="D38" s="164">
        <v>41.21</v>
      </c>
      <c r="E38" s="164">
        <v>42.063200000000002</v>
      </c>
      <c r="F38" s="164">
        <v>40.829000000000001</v>
      </c>
      <c r="G38" s="164">
        <v>433.11099999999999</v>
      </c>
      <c r="H38" s="164">
        <v>598.76319999999998</v>
      </c>
      <c r="I38" s="164">
        <v>274.37389999999999</v>
      </c>
      <c r="J38" s="164">
        <v>0</v>
      </c>
      <c r="K38" s="164">
        <v>353.21379999999999</v>
      </c>
      <c r="L38" s="164">
        <v>174.31280000000001</v>
      </c>
      <c r="M38" s="164">
        <v>801.90049999999997</v>
      </c>
    </row>
    <row r="39" spans="1:13" ht="18" customHeight="1" x14ac:dyDescent="0.3">
      <c r="A39" s="160" t="s">
        <v>27</v>
      </c>
      <c r="B39" s="160" t="s">
        <v>875</v>
      </c>
      <c r="C39" s="167">
        <v>36.97</v>
      </c>
      <c r="D39" s="167">
        <v>37.1</v>
      </c>
      <c r="E39" s="167">
        <v>37.642499999999998</v>
      </c>
      <c r="F39" s="167">
        <v>37.257199999999997</v>
      </c>
      <c r="G39" s="167">
        <v>402.27679999999998</v>
      </c>
      <c r="H39" s="167">
        <v>551.24649999999997</v>
      </c>
      <c r="I39" s="167">
        <v>196.27629999999999</v>
      </c>
      <c r="J39" s="167">
        <v>195.28229999999999</v>
      </c>
      <c r="K39" s="167">
        <v>399.36520000000002</v>
      </c>
      <c r="L39" s="167">
        <v>218.928</v>
      </c>
      <c r="M39" s="167">
        <v>1009.8518</v>
      </c>
    </row>
    <row r="40" spans="1:13" ht="18" customHeight="1" x14ac:dyDescent="0.3">
      <c r="A40" s="160" t="s">
        <v>27</v>
      </c>
      <c r="B40" s="160" t="s">
        <v>876</v>
      </c>
      <c r="C40" s="161">
        <v>40.64</v>
      </c>
      <c r="D40" s="161">
        <v>40.93</v>
      </c>
      <c r="E40" s="161">
        <v>38.178400000000003</v>
      </c>
      <c r="F40" s="161">
        <v>39.5929</v>
      </c>
      <c r="G40" s="161">
        <v>409.80770000000001</v>
      </c>
      <c r="H40" s="161">
        <v>569.149</v>
      </c>
      <c r="I40" s="161">
        <v>208.25229999999999</v>
      </c>
      <c r="J40" s="161">
        <v>209.3665</v>
      </c>
      <c r="K40" s="161">
        <v>453.93889999999999</v>
      </c>
      <c r="L40" s="161">
        <v>236.7929</v>
      </c>
      <c r="M40" s="161">
        <v>1108.3506</v>
      </c>
    </row>
    <row r="41" spans="1:13" ht="18" customHeight="1" x14ac:dyDescent="0.3">
      <c r="A41" s="160" t="s">
        <v>27</v>
      </c>
      <c r="B41" s="160" t="s">
        <v>877</v>
      </c>
      <c r="C41" s="164">
        <v>37.69</v>
      </c>
      <c r="D41" s="164">
        <v>37.78</v>
      </c>
      <c r="E41" s="164">
        <v>37.374600000000001</v>
      </c>
      <c r="F41" s="164">
        <v>37.151499999999999</v>
      </c>
      <c r="G41" s="164">
        <v>382.04360000000003</v>
      </c>
      <c r="H41" s="164">
        <v>532.03970000000004</v>
      </c>
      <c r="I41" s="164">
        <v>224.6849</v>
      </c>
      <c r="J41" s="164">
        <v>223.49299999999999</v>
      </c>
      <c r="K41" s="164">
        <v>451.8741</v>
      </c>
      <c r="L41" s="164">
        <v>362.03660000000002</v>
      </c>
      <c r="M41" s="164">
        <v>1262.0886</v>
      </c>
    </row>
    <row r="42" spans="1:13" ht="18" customHeight="1" x14ac:dyDescent="0.3">
      <c r="A42" s="160" t="s">
        <v>27</v>
      </c>
      <c r="B42" s="160" t="s">
        <v>878</v>
      </c>
      <c r="C42" s="164">
        <v>35.51</v>
      </c>
      <c r="D42" s="164">
        <v>35.49</v>
      </c>
      <c r="E42" s="164">
        <v>39.384</v>
      </c>
      <c r="F42" s="164">
        <v>38.571199999999997</v>
      </c>
      <c r="G42" s="164">
        <v>343.54320000000001</v>
      </c>
      <c r="H42" s="164">
        <v>492.4984</v>
      </c>
      <c r="I42" s="164">
        <v>242.86519999999999</v>
      </c>
      <c r="J42" s="164">
        <v>236.9134</v>
      </c>
      <c r="K42" s="164">
        <v>493.48790000000002</v>
      </c>
      <c r="L42" s="164">
        <v>390.56650000000002</v>
      </c>
      <c r="M42" s="164">
        <v>1363.8330000000001</v>
      </c>
    </row>
    <row r="43" spans="1:13" ht="18" customHeight="1" x14ac:dyDescent="0.3">
      <c r="A43" s="160" t="s">
        <v>27</v>
      </c>
      <c r="B43" s="160" t="s">
        <v>879</v>
      </c>
      <c r="C43" s="164">
        <v>41.64</v>
      </c>
      <c r="D43" s="164">
        <v>41.4</v>
      </c>
      <c r="E43" s="164">
        <v>43.000900000000001</v>
      </c>
      <c r="F43" s="164">
        <v>42.891300000000001</v>
      </c>
      <c r="G43" s="164">
        <v>378.36779999999999</v>
      </c>
      <c r="H43" s="164">
        <v>547.29999999999995</v>
      </c>
      <c r="I43" s="164">
        <v>240.36060000000001</v>
      </c>
      <c r="J43" s="164">
        <v>240.4675</v>
      </c>
      <c r="K43" s="164">
        <v>492.5727</v>
      </c>
      <c r="L43" s="164">
        <v>392.71390000000002</v>
      </c>
      <c r="M43" s="164">
        <v>1366.1147000000001</v>
      </c>
    </row>
    <row r="44" spans="1:13" ht="18" customHeight="1" x14ac:dyDescent="0.3">
      <c r="A44" s="160" t="s">
        <v>27</v>
      </c>
      <c r="B44" s="160" t="s">
        <v>880</v>
      </c>
      <c r="C44" s="164">
        <v>47.35</v>
      </c>
      <c r="D44" s="164">
        <v>47.22</v>
      </c>
      <c r="E44" s="164">
        <v>45.546100000000003</v>
      </c>
      <c r="F44" s="164">
        <v>44.991199999999999</v>
      </c>
      <c r="G44" s="164">
        <v>423.56639999999999</v>
      </c>
      <c r="H44" s="164">
        <v>608.67370000000005</v>
      </c>
      <c r="I44" s="164">
        <v>220.02090000000001</v>
      </c>
      <c r="J44" s="164">
        <v>219.6533</v>
      </c>
      <c r="K44" s="164">
        <v>447.81279999999998</v>
      </c>
      <c r="L44" s="164">
        <v>362.77620000000002</v>
      </c>
      <c r="M44" s="164">
        <v>1250.2632000000001</v>
      </c>
    </row>
    <row r="45" spans="1:13" ht="18" customHeight="1" x14ac:dyDescent="0.3">
      <c r="A45" s="160" t="s">
        <v>27</v>
      </c>
      <c r="B45" s="160" t="s">
        <v>881</v>
      </c>
      <c r="C45" s="164">
        <v>51.64</v>
      </c>
      <c r="D45" s="164">
        <v>51.86</v>
      </c>
      <c r="E45" s="164">
        <v>48.091299999999997</v>
      </c>
      <c r="F45" s="164">
        <v>47.510100000000001</v>
      </c>
      <c r="G45" s="164">
        <v>459.36189999999999</v>
      </c>
      <c r="H45" s="164">
        <v>658.4633</v>
      </c>
      <c r="I45" s="164">
        <v>211.9436</v>
      </c>
      <c r="J45" s="164">
        <v>209.9075</v>
      </c>
      <c r="K45" s="164">
        <v>424.97980000000001</v>
      </c>
      <c r="L45" s="164">
        <v>342.21409999999997</v>
      </c>
      <c r="M45" s="164">
        <v>1189.0450000000001</v>
      </c>
    </row>
    <row r="46" spans="1:13" ht="18" customHeight="1" x14ac:dyDescent="0.3">
      <c r="A46" s="160" t="s">
        <v>27</v>
      </c>
      <c r="B46" s="160" t="s">
        <v>882</v>
      </c>
      <c r="C46" s="164">
        <v>51.86</v>
      </c>
      <c r="D46" s="164">
        <v>51.97</v>
      </c>
      <c r="E46" s="164">
        <v>49.296999999999997</v>
      </c>
      <c r="F46" s="164">
        <v>49.176600000000001</v>
      </c>
      <c r="G46" s="164">
        <v>461.68110000000001</v>
      </c>
      <c r="H46" s="164">
        <v>663.98469999999998</v>
      </c>
      <c r="I46" s="164">
        <v>209.0129</v>
      </c>
      <c r="J46" s="164">
        <v>207.81</v>
      </c>
      <c r="K46" s="164">
        <v>408.17750000000001</v>
      </c>
      <c r="L46" s="164">
        <v>326.7106</v>
      </c>
      <c r="M46" s="164">
        <v>1151.711</v>
      </c>
    </row>
    <row r="47" spans="1:13" ht="18" customHeight="1" x14ac:dyDescent="0.3">
      <c r="A47" s="160" t="s">
        <v>27</v>
      </c>
      <c r="B47" s="160" t="s">
        <v>883</v>
      </c>
      <c r="C47" s="167">
        <v>50.98</v>
      </c>
      <c r="D47" s="167">
        <v>51.16</v>
      </c>
      <c r="E47" s="167">
        <v>48.627200000000002</v>
      </c>
      <c r="F47" s="167">
        <v>48.310099999999998</v>
      </c>
      <c r="G47" s="167">
        <v>461.76620000000003</v>
      </c>
      <c r="H47" s="167">
        <v>660.84349999999995</v>
      </c>
      <c r="I47" s="167">
        <v>213.1814</v>
      </c>
      <c r="J47" s="167">
        <v>209.4434</v>
      </c>
      <c r="K47" s="167">
        <v>403.39929999999998</v>
      </c>
      <c r="L47" s="167">
        <v>326.07780000000002</v>
      </c>
      <c r="M47" s="167">
        <v>1152.1018999999999</v>
      </c>
    </row>
    <row r="48" spans="1:13" ht="18" customHeight="1" x14ac:dyDescent="0.3">
      <c r="A48" s="160" t="s">
        <v>27</v>
      </c>
      <c r="B48" s="160" t="s">
        <v>884</v>
      </c>
      <c r="C48" s="161">
        <v>52.54</v>
      </c>
      <c r="D48" s="161">
        <v>52.85</v>
      </c>
      <c r="E48" s="161">
        <v>52.378</v>
      </c>
      <c r="F48" s="161">
        <v>52.306899999999999</v>
      </c>
      <c r="G48" s="161">
        <v>466.37709999999998</v>
      </c>
      <c r="H48" s="161">
        <v>676.452</v>
      </c>
      <c r="I48" s="161">
        <v>222.2176</v>
      </c>
      <c r="J48" s="161">
        <v>223.215</v>
      </c>
      <c r="K48" s="161">
        <v>424.93459999999999</v>
      </c>
      <c r="L48" s="161">
        <v>341.74029999999999</v>
      </c>
      <c r="M48" s="161">
        <v>1212.1075000000001</v>
      </c>
    </row>
    <row r="49" spans="1:13" ht="18" customHeight="1" x14ac:dyDescent="0.3">
      <c r="A49" s="160" t="s">
        <v>27</v>
      </c>
      <c r="B49" s="160" t="s">
        <v>885</v>
      </c>
      <c r="C49" s="164">
        <v>49.71</v>
      </c>
      <c r="D49" s="164">
        <v>49.86</v>
      </c>
      <c r="E49" s="164">
        <v>51.574300000000001</v>
      </c>
      <c r="F49" s="164">
        <v>51.932400000000001</v>
      </c>
      <c r="G49" s="164">
        <v>449.0197</v>
      </c>
      <c r="H49" s="164">
        <v>652.09640000000002</v>
      </c>
      <c r="I49" s="164">
        <v>227.43299999999999</v>
      </c>
      <c r="J49" s="164">
        <v>227.88069999999999</v>
      </c>
      <c r="K49" s="164">
        <v>432.04320000000001</v>
      </c>
      <c r="L49" s="164">
        <v>353.92290000000003</v>
      </c>
      <c r="M49" s="164">
        <v>1241.2798</v>
      </c>
    </row>
    <row r="50" spans="1:13" ht="18" customHeight="1" x14ac:dyDescent="0.3">
      <c r="A50" s="160" t="s">
        <v>27</v>
      </c>
      <c r="B50" s="160" t="s">
        <v>886</v>
      </c>
      <c r="C50" s="164">
        <v>47.61</v>
      </c>
      <c r="D50" s="164">
        <v>47.74</v>
      </c>
      <c r="E50" s="164">
        <v>47.153599999999997</v>
      </c>
      <c r="F50" s="164">
        <v>48.627200000000002</v>
      </c>
      <c r="G50" s="164">
        <v>430.05259999999998</v>
      </c>
      <c r="H50" s="164">
        <v>621.18340000000001</v>
      </c>
      <c r="I50" s="164">
        <v>244.93690000000001</v>
      </c>
      <c r="J50" s="164">
        <v>243.9247</v>
      </c>
      <c r="K50" s="164">
        <v>457.1103</v>
      </c>
      <c r="L50" s="164">
        <v>373.20179999999999</v>
      </c>
      <c r="M50" s="164">
        <v>1319.1737000000001</v>
      </c>
    </row>
    <row r="51" spans="1:13" ht="18" customHeight="1" x14ac:dyDescent="0.3">
      <c r="A51" s="160" t="s">
        <v>27</v>
      </c>
      <c r="B51" s="160" t="s">
        <v>887</v>
      </c>
      <c r="C51" s="164">
        <v>39.74</v>
      </c>
      <c r="D51" s="164">
        <v>39.74</v>
      </c>
      <c r="E51" s="164">
        <v>41.3934</v>
      </c>
      <c r="F51" s="164">
        <v>40.824199999999998</v>
      </c>
      <c r="G51" s="164">
        <v>390.85660000000001</v>
      </c>
      <c r="H51" s="164">
        <v>552.55420000000004</v>
      </c>
      <c r="I51" s="164">
        <v>243.23750000000001</v>
      </c>
      <c r="J51" s="164">
        <v>244.19810000000001</v>
      </c>
      <c r="K51" s="164">
        <v>464.0625</v>
      </c>
      <c r="L51" s="164">
        <v>381.20089999999999</v>
      </c>
      <c r="M51" s="164">
        <v>1332.6990000000001</v>
      </c>
    </row>
    <row r="52" spans="1:13" ht="18" customHeight="1" x14ac:dyDescent="0.3">
      <c r="A52" s="160" t="s">
        <v>27</v>
      </c>
      <c r="B52" s="160" t="s">
        <v>888</v>
      </c>
      <c r="C52" s="164">
        <v>36.93</v>
      </c>
      <c r="D52" s="164">
        <v>36.72</v>
      </c>
      <c r="E52" s="164">
        <v>36.972700000000003</v>
      </c>
      <c r="F52" s="164">
        <v>37.810400000000001</v>
      </c>
      <c r="G52" s="164">
        <v>372.68860000000001</v>
      </c>
      <c r="H52" s="164">
        <v>521.12170000000003</v>
      </c>
      <c r="I52" s="164">
        <v>222.23490000000001</v>
      </c>
      <c r="J52" s="164">
        <v>224.42490000000001</v>
      </c>
      <c r="K52" s="164">
        <v>414.46629999999999</v>
      </c>
      <c r="L52" s="164">
        <v>340.86950000000002</v>
      </c>
      <c r="M52" s="164">
        <v>1201.9956</v>
      </c>
    </row>
    <row r="53" spans="1:13" ht="18" customHeight="1" x14ac:dyDescent="0.3">
      <c r="A53" s="160" t="s">
        <v>27</v>
      </c>
      <c r="B53" s="160" t="s">
        <v>889</v>
      </c>
      <c r="C53" s="164">
        <v>37.799999999999997</v>
      </c>
      <c r="D53" s="164">
        <v>37.94</v>
      </c>
      <c r="E53" s="164">
        <v>36.704799999999999</v>
      </c>
      <c r="F53" s="164">
        <v>35.213200000000001</v>
      </c>
      <c r="G53" s="164">
        <v>370.00049999999999</v>
      </c>
      <c r="H53" s="164">
        <v>517.6585</v>
      </c>
      <c r="I53" s="164">
        <v>210.6489</v>
      </c>
      <c r="J53" s="164">
        <v>212.20519999999999</v>
      </c>
      <c r="K53" s="164">
        <v>394.39870000000002</v>
      </c>
      <c r="L53" s="164">
        <v>329.42750000000001</v>
      </c>
      <c r="M53" s="164">
        <v>1146.6803</v>
      </c>
    </row>
    <row r="54" spans="1:13" ht="18" customHeight="1" x14ac:dyDescent="0.3">
      <c r="A54" s="160" t="s">
        <v>27</v>
      </c>
      <c r="B54" s="160" t="s">
        <v>890</v>
      </c>
      <c r="C54" s="164">
        <v>33.64</v>
      </c>
      <c r="D54" s="164">
        <v>33.74</v>
      </c>
      <c r="E54" s="164">
        <v>32.686</v>
      </c>
      <c r="F54" s="164">
        <v>32.573700000000002</v>
      </c>
      <c r="G54" s="164">
        <v>332.2645</v>
      </c>
      <c r="H54" s="164">
        <v>464.9042</v>
      </c>
      <c r="I54" s="164">
        <v>216.7474</v>
      </c>
      <c r="J54" s="164">
        <v>212.78370000000001</v>
      </c>
      <c r="K54" s="164">
        <v>385.01369999999997</v>
      </c>
      <c r="L54" s="164">
        <v>318.93549999999999</v>
      </c>
      <c r="M54" s="164">
        <v>1133.4802999999999</v>
      </c>
    </row>
    <row r="55" spans="1:13" ht="18" customHeight="1" x14ac:dyDescent="0.3">
      <c r="A55" s="160" t="s">
        <v>891</v>
      </c>
      <c r="B55" s="160" t="s">
        <v>28</v>
      </c>
      <c r="C55" s="167">
        <v>31.83</v>
      </c>
      <c r="D55" s="167">
        <v>32.630000000000003</v>
      </c>
      <c r="E55" s="167">
        <v>34.963299999999997</v>
      </c>
      <c r="F55" s="167">
        <v>34.130299999999998</v>
      </c>
      <c r="G55" s="167">
        <v>285.59559999999999</v>
      </c>
      <c r="H55" s="167">
        <v>419.14920000000001</v>
      </c>
      <c r="I55" s="167">
        <v>207.82480000000001</v>
      </c>
      <c r="J55" s="167">
        <v>208.4203</v>
      </c>
      <c r="K55" s="167">
        <v>363.06079999999997</v>
      </c>
      <c r="L55" s="167">
        <v>302.50630000000001</v>
      </c>
      <c r="M55" s="167">
        <v>1081.8122000000001</v>
      </c>
    </row>
    <row r="56" spans="1:13" x14ac:dyDescent="0.3">
      <c r="A56" s="229" t="s">
        <v>903</v>
      </c>
      <c r="B56" s="229"/>
      <c r="C56" s="170">
        <v>-28.51</v>
      </c>
      <c r="D56" s="170">
        <v>-28.67</v>
      </c>
      <c r="E56" s="170">
        <v>-30.274799999999999</v>
      </c>
      <c r="F56" s="170">
        <v>-30.206600000000002</v>
      </c>
      <c r="G56" s="170">
        <v>-253.61519999999999</v>
      </c>
      <c r="H56" s="170"/>
      <c r="I56" s="170">
        <v>291.5204</v>
      </c>
      <c r="J56" s="170">
        <v>244.19810000000001</v>
      </c>
      <c r="K56" s="170">
        <v>493.48790000000002</v>
      </c>
      <c r="L56" s="170">
        <v>392.71390000000002</v>
      </c>
      <c r="M56" s="170"/>
    </row>
    <row r="57" spans="1:13" x14ac:dyDescent="0.3">
      <c r="A57" s="229" t="s">
        <v>904</v>
      </c>
      <c r="B57" s="229"/>
      <c r="C57" s="170">
        <v>-52.54</v>
      </c>
      <c r="D57" s="170">
        <v>-52.85</v>
      </c>
      <c r="E57" s="170">
        <v>-52.378</v>
      </c>
      <c r="F57" s="170">
        <v>-52.306899999999999</v>
      </c>
      <c r="G57" s="170">
        <v>-466.37709999999998</v>
      </c>
      <c r="H57" s="170"/>
      <c r="I57" s="170">
        <v>192.29900000000001</v>
      </c>
      <c r="J57" s="170">
        <v>0</v>
      </c>
      <c r="K57" s="170">
        <v>240.52099999999999</v>
      </c>
      <c r="L57" s="170">
        <v>107.32769999999999</v>
      </c>
      <c r="M57" s="170"/>
    </row>
    <row r="58" spans="1:13" x14ac:dyDescent="0.3">
      <c r="A58" s="229" t="s">
        <v>905</v>
      </c>
      <c r="B58" s="229"/>
      <c r="C58" s="170">
        <v>-39.953541666666666</v>
      </c>
      <c r="D58" s="170">
        <v>-40.051250000000003</v>
      </c>
      <c r="E58" s="170">
        <v>-39.093752083333328</v>
      </c>
      <c r="F58" s="170">
        <v>-38.765662499999998</v>
      </c>
      <c r="G58" s="170">
        <v>-375.45935833333334</v>
      </c>
      <c r="H58" s="170"/>
      <c r="I58" s="170">
        <v>235.94936874999999</v>
      </c>
      <c r="J58" s="170">
        <v>147.67760625</v>
      </c>
      <c r="K58" s="170">
        <v>370.92961874999997</v>
      </c>
      <c r="L58" s="170">
        <v>265.65153125000001</v>
      </c>
      <c r="M58" s="170"/>
    </row>
    <row r="59" spans="1:13" ht="27" customHeight="1" x14ac:dyDescent="0.3">
      <c r="A59" s="229" t="s">
        <v>3</v>
      </c>
      <c r="B59" s="229"/>
      <c r="C59" s="230" t="s">
        <v>201</v>
      </c>
      <c r="D59" s="230"/>
      <c r="E59" s="230" t="s">
        <v>408</v>
      </c>
      <c r="F59" s="230"/>
      <c r="G59" s="230" t="s">
        <v>553</v>
      </c>
      <c r="H59" s="230" t="s">
        <v>999</v>
      </c>
      <c r="I59" s="230" t="s">
        <v>553</v>
      </c>
      <c r="J59" s="230"/>
      <c r="K59" s="230"/>
      <c r="L59" s="230" t="s">
        <v>155</v>
      </c>
      <c r="M59" s="230" t="s">
        <v>999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2710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1758</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9" t="s">
        <v>1759</v>
      </c>
      <c r="B6" s="229"/>
      <c r="C6" s="174" t="s">
        <v>2711</v>
      </c>
      <c r="D6" s="174" t="s">
        <v>2712</v>
      </c>
      <c r="E6" s="174" t="s">
        <v>2713</v>
      </c>
      <c r="F6" s="174" t="s">
        <v>2714</v>
      </c>
      <c r="G6" s="174" t="s">
        <v>2715</v>
      </c>
      <c r="H6" s="174" t="s">
        <v>2716</v>
      </c>
      <c r="I6" s="174" t="s">
        <v>2717</v>
      </c>
      <c r="J6" s="174" t="s">
        <v>2718</v>
      </c>
      <c r="K6" s="174" t="s">
        <v>2719</v>
      </c>
      <c r="L6" s="174" t="s">
        <v>2720</v>
      </c>
      <c r="M6" s="174" t="s">
        <v>2721</v>
      </c>
      <c r="N6" s="174" t="s">
        <v>2722</v>
      </c>
      <c r="O6" s="11" t="s">
        <v>2723</v>
      </c>
      <c r="P6" s="11" t="s">
        <v>2724</v>
      </c>
      <c r="Q6" s="11" t="s">
        <v>2725</v>
      </c>
      <c r="R6" s="11" t="s">
        <v>2726</v>
      </c>
      <c r="S6" s="11" t="s">
        <v>2727</v>
      </c>
      <c r="T6" s="11" t="s">
        <v>2728</v>
      </c>
      <c r="U6" s="11" t="s">
        <v>2729</v>
      </c>
      <c r="V6" s="11" t="s">
        <v>2730</v>
      </c>
      <c r="W6" s="11" t="s">
        <v>2731</v>
      </c>
      <c r="X6" s="175" t="s">
        <v>2732</v>
      </c>
      <c r="Y6" s="175" t="s">
        <v>2733</v>
      </c>
      <c r="Z6" s="175" t="s">
        <v>2734</v>
      </c>
      <c r="AA6" s="175" t="s">
        <v>2735</v>
      </c>
      <c r="AB6" s="175" t="s">
        <v>2736</v>
      </c>
      <c r="AC6" s="175" t="s">
        <v>2737</v>
      </c>
      <c r="AD6" s="175" t="s">
        <v>2738</v>
      </c>
      <c r="AE6" s="175" t="s">
        <v>2739</v>
      </c>
      <c r="AF6" s="175" t="s">
        <v>2740</v>
      </c>
    </row>
    <row r="7" spans="1:32" ht="27" customHeight="1" x14ac:dyDescent="0.3">
      <c r="A7" s="229" t="s">
        <v>17</v>
      </c>
      <c r="B7" s="229"/>
      <c r="C7" s="233" t="s">
        <v>2741</v>
      </c>
      <c r="D7" s="233" t="s">
        <v>606</v>
      </c>
      <c r="E7" s="233" t="s">
        <v>2742</v>
      </c>
      <c r="F7" s="233" t="s">
        <v>567</v>
      </c>
      <c r="G7" s="233" t="s">
        <v>2743</v>
      </c>
      <c r="H7" s="233" t="s">
        <v>574</v>
      </c>
      <c r="I7" s="233" t="s">
        <v>173</v>
      </c>
      <c r="J7" s="233" t="s">
        <v>577</v>
      </c>
      <c r="K7" s="233" t="s">
        <v>2744</v>
      </c>
      <c r="L7" s="233" t="s">
        <v>610</v>
      </c>
      <c r="M7" s="233" t="s">
        <v>370</v>
      </c>
      <c r="N7" s="233" t="s">
        <v>156</v>
      </c>
      <c r="O7" s="227" t="s">
        <v>495</v>
      </c>
      <c r="P7" s="227" t="s">
        <v>2745</v>
      </c>
      <c r="Q7" s="227" t="s">
        <v>418</v>
      </c>
      <c r="R7" s="227" t="s">
        <v>2746</v>
      </c>
      <c r="S7" s="227" t="s">
        <v>772</v>
      </c>
      <c r="T7" s="227" t="s">
        <v>599</v>
      </c>
      <c r="U7" s="227" t="s">
        <v>2747</v>
      </c>
      <c r="V7" s="227" t="s">
        <v>2748</v>
      </c>
      <c r="W7" s="227" t="s">
        <v>2749</v>
      </c>
      <c r="X7" s="234" t="s">
        <v>2750</v>
      </c>
      <c r="Y7" s="234" t="s">
        <v>2751</v>
      </c>
      <c r="Z7" s="234" t="s">
        <v>2752</v>
      </c>
      <c r="AA7" s="234" t="s">
        <v>2753</v>
      </c>
      <c r="AB7" s="234" t="s">
        <v>2754</v>
      </c>
      <c r="AC7" s="234" t="s">
        <v>2755</v>
      </c>
      <c r="AD7" s="234" t="s">
        <v>2747</v>
      </c>
      <c r="AE7" s="234" t="s">
        <v>2756</v>
      </c>
      <c r="AF7" s="234" t="s">
        <v>2748</v>
      </c>
    </row>
    <row r="8" spans="1:32" x14ac:dyDescent="0.3">
      <c r="A8" s="229" t="s">
        <v>2757</v>
      </c>
      <c r="B8" s="229"/>
      <c r="C8" s="174" t="s">
        <v>2758</v>
      </c>
      <c r="D8" s="174" t="s">
        <v>2758</v>
      </c>
      <c r="E8" s="174" t="s">
        <v>2758</v>
      </c>
      <c r="F8" s="174" t="s">
        <v>2758</v>
      </c>
      <c r="G8" s="174" t="s">
        <v>2758</v>
      </c>
      <c r="H8" s="174" t="s">
        <v>2758</v>
      </c>
      <c r="I8" s="174" t="s">
        <v>2758</v>
      </c>
      <c r="J8" s="174" t="s">
        <v>2758</v>
      </c>
      <c r="K8" s="174" t="s">
        <v>2758</v>
      </c>
      <c r="L8" s="174" t="s">
        <v>2758</v>
      </c>
      <c r="M8" s="174" t="s">
        <v>2758</v>
      </c>
      <c r="N8" s="174" t="s">
        <v>2758</v>
      </c>
      <c r="O8" s="11" t="s">
        <v>2759</v>
      </c>
      <c r="P8" s="11" t="s">
        <v>2759</v>
      </c>
      <c r="Q8" s="11" t="s">
        <v>2759</v>
      </c>
      <c r="R8" s="11" t="s">
        <v>2759</v>
      </c>
      <c r="S8" s="11" t="s">
        <v>2759</v>
      </c>
      <c r="T8" s="11" t="s">
        <v>2759</v>
      </c>
      <c r="U8" s="11" t="s">
        <v>2759</v>
      </c>
      <c r="V8" s="11" t="s">
        <v>2759</v>
      </c>
      <c r="W8" s="11" t="s">
        <v>2759</v>
      </c>
      <c r="X8" s="175" t="s">
        <v>2760</v>
      </c>
      <c r="Y8" s="175" t="s">
        <v>2760</v>
      </c>
      <c r="Z8" s="175" t="s">
        <v>2760</v>
      </c>
      <c r="AA8" s="175" t="s">
        <v>2760</v>
      </c>
      <c r="AB8" s="175" t="s">
        <v>2760</v>
      </c>
      <c r="AC8" s="175" t="s">
        <v>2760</v>
      </c>
      <c r="AD8" s="175" t="s">
        <v>2760</v>
      </c>
      <c r="AE8" s="175" t="s">
        <v>2760</v>
      </c>
      <c r="AF8" s="175" t="s">
        <v>2760</v>
      </c>
    </row>
    <row r="9" spans="1:32" ht="27" customHeight="1" x14ac:dyDescent="0.3">
      <c r="A9" s="157" t="s">
        <v>23</v>
      </c>
      <c r="B9" s="157" t="s">
        <v>624</v>
      </c>
      <c r="C9" s="174" t="s">
        <v>2761</v>
      </c>
      <c r="D9" s="174" t="s">
        <v>2761</v>
      </c>
      <c r="E9" s="174" t="s">
        <v>2761</v>
      </c>
      <c r="F9" s="174" t="s">
        <v>2761</v>
      </c>
      <c r="G9" s="174" t="s">
        <v>2761</v>
      </c>
      <c r="H9" s="174" t="s">
        <v>2761</v>
      </c>
      <c r="I9" s="174" t="s">
        <v>2761</v>
      </c>
      <c r="J9" s="174" t="s">
        <v>2761</v>
      </c>
      <c r="K9" s="174" t="s">
        <v>2761</v>
      </c>
      <c r="L9" s="174" t="s">
        <v>2761</v>
      </c>
      <c r="M9" s="174" t="s">
        <v>2761</v>
      </c>
      <c r="N9" s="174" t="s">
        <v>2761</v>
      </c>
      <c r="O9" s="11" t="s">
        <v>2761</v>
      </c>
      <c r="P9" s="11" t="s">
        <v>2761</v>
      </c>
      <c r="Q9" s="11" t="s">
        <v>2761</v>
      </c>
      <c r="R9" s="11" t="s">
        <v>2761</v>
      </c>
      <c r="S9" s="11" t="s">
        <v>2761</v>
      </c>
      <c r="T9" s="11" t="s">
        <v>2761</v>
      </c>
      <c r="U9" s="11" t="s">
        <v>2761</v>
      </c>
      <c r="V9" s="11" t="s">
        <v>2761</v>
      </c>
      <c r="W9" s="11" t="s">
        <v>2761</v>
      </c>
      <c r="X9" s="175" t="s">
        <v>2761</v>
      </c>
      <c r="Y9" s="175" t="s">
        <v>2761</v>
      </c>
      <c r="Z9" s="175" t="s">
        <v>2761</v>
      </c>
      <c r="AA9" s="175" t="s">
        <v>2761</v>
      </c>
      <c r="AB9" s="175" t="s">
        <v>2761</v>
      </c>
      <c r="AC9" s="175" t="s">
        <v>2761</v>
      </c>
      <c r="AD9" s="175" t="s">
        <v>2761</v>
      </c>
      <c r="AE9" s="175" t="s">
        <v>2761</v>
      </c>
      <c r="AF9" s="175" t="s">
        <v>2761</v>
      </c>
    </row>
    <row r="10" spans="1:32" ht="18" customHeight="1" x14ac:dyDescent="0.3">
      <c r="A10" s="160" t="s">
        <v>27</v>
      </c>
      <c r="B10" s="160" t="s">
        <v>844</v>
      </c>
      <c r="C10" s="161">
        <v>504.32049999999998</v>
      </c>
      <c r="D10" s="161">
        <v>509.68270000000001</v>
      </c>
      <c r="E10" s="161">
        <v>511.1678</v>
      </c>
      <c r="F10" s="161">
        <v>519.32119999999998</v>
      </c>
      <c r="G10" s="161">
        <v>521.14409999999998</v>
      </c>
      <c r="H10" s="161">
        <v>518.22360000000003</v>
      </c>
      <c r="I10" s="161">
        <v>508.55</v>
      </c>
      <c r="J10" s="161">
        <v>494.5967</v>
      </c>
      <c r="K10" s="161">
        <v>496.0917</v>
      </c>
      <c r="L10" s="161">
        <v>477.79140000000001</v>
      </c>
      <c r="M10" s="161">
        <v>502.42489999999998</v>
      </c>
      <c r="N10" s="161">
        <v>486.6884</v>
      </c>
      <c r="O10" s="161">
        <v>226.87440000000001</v>
      </c>
      <c r="P10" s="161">
        <v>226.2851</v>
      </c>
      <c r="Q10" s="161">
        <v>228.01050000000001</v>
      </c>
      <c r="R10" s="161">
        <v>222.4666</v>
      </c>
      <c r="S10" s="161">
        <v>218.56039999999999</v>
      </c>
      <c r="T10" s="162"/>
      <c r="U10" s="161">
        <v>226.7</v>
      </c>
      <c r="V10" s="162"/>
      <c r="W10" s="161">
        <v>228.3</v>
      </c>
      <c r="X10" s="161">
        <v>143.3887</v>
      </c>
      <c r="Y10" s="162"/>
      <c r="Z10" s="161">
        <v>140.51060000000001</v>
      </c>
      <c r="AA10" s="161">
        <v>138.62950000000001</v>
      </c>
      <c r="AB10" s="161">
        <v>134.92259999999999</v>
      </c>
      <c r="AC10" s="161">
        <v>139.44999999999999</v>
      </c>
      <c r="AD10" s="161">
        <v>141.0633</v>
      </c>
      <c r="AE10" s="161">
        <v>127.92870000000001</v>
      </c>
      <c r="AF10" s="161">
        <v>144.10749999999999</v>
      </c>
    </row>
    <row r="11" spans="1:32" ht="18" customHeight="1" x14ac:dyDescent="0.3">
      <c r="A11" s="160" t="s">
        <v>27</v>
      </c>
      <c r="B11" s="160" t="s">
        <v>845</v>
      </c>
      <c r="C11" s="164">
        <v>506.20890000000003</v>
      </c>
      <c r="D11" s="164">
        <v>511.04809999999998</v>
      </c>
      <c r="E11" s="164">
        <v>511.11529999999999</v>
      </c>
      <c r="F11" s="164">
        <v>519.52319999999997</v>
      </c>
      <c r="G11" s="164">
        <v>521.17629999999997</v>
      </c>
      <c r="H11" s="164">
        <v>518.32140000000004</v>
      </c>
      <c r="I11" s="164">
        <v>508.68049999999999</v>
      </c>
      <c r="J11" s="164">
        <v>494.2158</v>
      </c>
      <c r="K11" s="164">
        <v>496.07740000000001</v>
      </c>
      <c r="L11" s="164">
        <v>478.74829999999997</v>
      </c>
      <c r="M11" s="164">
        <v>502.96530000000001</v>
      </c>
      <c r="N11" s="164">
        <v>487.11619999999999</v>
      </c>
      <c r="O11" s="164">
        <v>227.5651</v>
      </c>
      <c r="P11" s="164">
        <v>226.2354</v>
      </c>
      <c r="Q11" s="164">
        <v>228.20179999999999</v>
      </c>
      <c r="R11" s="164">
        <v>222.79089999999999</v>
      </c>
      <c r="S11" s="164">
        <v>218.70060000000001</v>
      </c>
      <c r="T11" s="165"/>
      <c r="U11" s="164">
        <v>227.4</v>
      </c>
      <c r="V11" s="165"/>
      <c r="W11" s="164">
        <v>229.3</v>
      </c>
      <c r="X11" s="164">
        <v>143.52610000000001</v>
      </c>
      <c r="Y11" s="165"/>
      <c r="Z11" s="164">
        <v>140.5573</v>
      </c>
      <c r="AA11" s="164">
        <v>138.9485</v>
      </c>
      <c r="AB11" s="164">
        <v>135.26759999999999</v>
      </c>
      <c r="AC11" s="164">
        <v>139.85</v>
      </c>
      <c r="AD11" s="164">
        <v>142.17580000000001</v>
      </c>
      <c r="AE11" s="164">
        <v>127.8359</v>
      </c>
      <c r="AF11" s="164">
        <v>144.14830000000001</v>
      </c>
    </row>
    <row r="12" spans="1:32" ht="18" customHeight="1" x14ac:dyDescent="0.3">
      <c r="A12" s="160" t="s">
        <v>27</v>
      </c>
      <c r="B12" s="160" t="s">
        <v>846</v>
      </c>
      <c r="C12" s="164">
        <v>508.04500000000002</v>
      </c>
      <c r="D12" s="164">
        <v>513.88400000000001</v>
      </c>
      <c r="E12" s="164">
        <v>510.48509999999999</v>
      </c>
      <c r="F12" s="164">
        <v>520.6001</v>
      </c>
      <c r="G12" s="164">
        <v>521.78859999999997</v>
      </c>
      <c r="H12" s="164">
        <v>518.56010000000003</v>
      </c>
      <c r="I12" s="164">
        <v>507.95080000000002</v>
      </c>
      <c r="J12" s="164">
        <v>493.53699999999998</v>
      </c>
      <c r="K12" s="164">
        <v>496.14449999999999</v>
      </c>
      <c r="L12" s="164">
        <v>477.041</v>
      </c>
      <c r="M12" s="164">
        <v>504.00229999999999</v>
      </c>
      <c r="N12" s="164">
        <v>486.85730000000001</v>
      </c>
      <c r="O12" s="164">
        <v>228.358</v>
      </c>
      <c r="P12" s="164">
        <v>227.26429999999999</v>
      </c>
      <c r="Q12" s="164">
        <v>228.68700000000001</v>
      </c>
      <c r="R12" s="164">
        <v>223.02330000000001</v>
      </c>
      <c r="S12" s="164">
        <v>218.6711</v>
      </c>
      <c r="T12" s="165"/>
      <c r="U12" s="164">
        <v>226.7</v>
      </c>
      <c r="V12" s="165"/>
      <c r="W12" s="164">
        <v>228.6</v>
      </c>
      <c r="X12" s="166">
        <v>143.45740000000001</v>
      </c>
      <c r="Y12" s="165"/>
      <c r="Z12" s="164">
        <v>140.60919999999999</v>
      </c>
      <c r="AA12" s="164">
        <v>138.8466</v>
      </c>
      <c r="AB12" s="164">
        <v>135.35040000000001</v>
      </c>
      <c r="AC12" s="164">
        <v>139.66999999999999</v>
      </c>
      <c r="AD12" s="164">
        <v>141.3561</v>
      </c>
      <c r="AE12" s="164">
        <v>128.21190000000001</v>
      </c>
      <c r="AF12" s="164">
        <v>144.0258</v>
      </c>
    </row>
    <row r="13" spans="1:32" ht="18" customHeight="1" x14ac:dyDescent="0.3">
      <c r="A13" s="160" t="s">
        <v>27</v>
      </c>
      <c r="B13" s="160" t="s">
        <v>847</v>
      </c>
      <c r="C13" s="164">
        <v>509.40879999999999</v>
      </c>
      <c r="D13" s="164">
        <v>517.6653</v>
      </c>
      <c r="E13" s="164">
        <v>517.52260000000001</v>
      </c>
      <c r="F13" s="164">
        <v>522.01350000000002</v>
      </c>
      <c r="G13" s="164">
        <v>523.81709999999998</v>
      </c>
      <c r="H13" s="164">
        <v>519.63580000000002</v>
      </c>
      <c r="I13" s="164">
        <v>509.99619999999999</v>
      </c>
      <c r="J13" s="164">
        <v>495.11610000000002</v>
      </c>
      <c r="K13" s="164">
        <v>497.79309999999998</v>
      </c>
      <c r="L13" s="164">
        <v>478.82119999999998</v>
      </c>
      <c r="M13" s="164">
        <v>503.3458</v>
      </c>
      <c r="N13" s="164">
        <v>487.80259999999998</v>
      </c>
      <c r="O13" s="164">
        <v>225.4786</v>
      </c>
      <c r="P13" s="164">
        <v>226.476</v>
      </c>
      <c r="Q13" s="164">
        <v>228.8058</v>
      </c>
      <c r="R13" s="164">
        <v>223.47909999999999</v>
      </c>
      <c r="S13" s="164">
        <v>219.32820000000001</v>
      </c>
      <c r="T13" s="165"/>
      <c r="U13" s="164">
        <v>227.8</v>
      </c>
      <c r="V13" s="165"/>
      <c r="W13" s="164">
        <v>229.8</v>
      </c>
      <c r="X13" s="166">
        <v>143.45740000000001</v>
      </c>
      <c r="Y13" s="165"/>
      <c r="Z13" s="164">
        <v>140.60919999999999</v>
      </c>
      <c r="AA13" s="164">
        <v>139.18860000000001</v>
      </c>
      <c r="AB13" s="164">
        <v>135.51599999999999</v>
      </c>
      <c r="AC13" s="164">
        <v>139.83000000000001</v>
      </c>
      <c r="AD13" s="164">
        <v>142.41</v>
      </c>
      <c r="AE13" s="164">
        <v>128.26079999999999</v>
      </c>
      <c r="AF13" s="164">
        <v>144.51599999999999</v>
      </c>
    </row>
    <row r="14" spans="1:32" ht="18" customHeight="1" x14ac:dyDescent="0.3">
      <c r="A14" s="160" t="s">
        <v>27</v>
      </c>
      <c r="B14" s="160" t="s">
        <v>848</v>
      </c>
      <c r="C14" s="164">
        <v>513.23820000000001</v>
      </c>
      <c r="D14" s="164">
        <v>520.71130000000005</v>
      </c>
      <c r="E14" s="164">
        <v>515.89459999999997</v>
      </c>
      <c r="F14" s="164">
        <v>522.62199999999996</v>
      </c>
      <c r="G14" s="164">
        <v>524.05799999999999</v>
      </c>
      <c r="H14" s="164">
        <v>520.66999999999996</v>
      </c>
      <c r="I14" s="164">
        <v>509.17649999999998</v>
      </c>
      <c r="J14" s="164">
        <v>494.3646</v>
      </c>
      <c r="K14" s="164">
        <v>495.89330000000001</v>
      </c>
      <c r="L14" s="164">
        <v>477.70650000000001</v>
      </c>
      <c r="M14" s="164">
        <v>502.40649999999999</v>
      </c>
      <c r="N14" s="164">
        <v>486.47609999999997</v>
      </c>
      <c r="O14" s="164">
        <v>226.00149999999999</v>
      </c>
      <c r="P14" s="164">
        <v>225.9435</v>
      </c>
      <c r="Q14" s="164">
        <v>229.8989</v>
      </c>
      <c r="R14" s="164">
        <v>223.60210000000001</v>
      </c>
      <c r="S14" s="164">
        <v>219.48320000000001</v>
      </c>
      <c r="T14" s="165"/>
      <c r="U14" s="164">
        <v>227.3</v>
      </c>
      <c r="V14" s="165"/>
      <c r="W14" s="164">
        <v>229.4</v>
      </c>
      <c r="X14" s="164">
        <v>143.5146</v>
      </c>
      <c r="Y14" s="165"/>
      <c r="Z14" s="164">
        <v>140.60919999999999</v>
      </c>
      <c r="AA14" s="164">
        <v>139.17580000000001</v>
      </c>
      <c r="AB14" s="164">
        <v>135.3366</v>
      </c>
      <c r="AC14" s="164">
        <v>139.66</v>
      </c>
      <c r="AD14" s="164">
        <v>141.9855</v>
      </c>
      <c r="AE14" s="164">
        <v>128.53909999999999</v>
      </c>
      <c r="AF14" s="164">
        <v>143.3314</v>
      </c>
    </row>
    <row r="15" spans="1:32" ht="18" customHeight="1" x14ac:dyDescent="0.3">
      <c r="A15" s="160" t="s">
        <v>27</v>
      </c>
      <c r="B15" s="160" t="s">
        <v>849</v>
      </c>
      <c r="C15" s="164">
        <v>510.14319999999998</v>
      </c>
      <c r="D15" s="164">
        <v>517.14009999999996</v>
      </c>
      <c r="E15" s="164">
        <v>518.62549999999999</v>
      </c>
      <c r="F15" s="164">
        <v>521.8297</v>
      </c>
      <c r="G15" s="164">
        <v>523.46079999999995</v>
      </c>
      <c r="H15" s="164">
        <v>520.07870000000003</v>
      </c>
      <c r="I15" s="164">
        <v>507.71449999999999</v>
      </c>
      <c r="J15" s="164">
        <v>494.09</v>
      </c>
      <c r="K15" s="164">
        <v>496.36849999999998</v>
      </c>
      <c r="L15" s="164">
        <v>477.15699999999998</v>
      </c>
      <c r="M15" s="164">
        <v>502.66460000000001</v>
      </c>
      <c r="N15" s="164">
        <v>486.85969999999998</v>
      </c>
      <c r="O15" s="164">
        <v>225.32329999999999</v>
      </c>
      <c r="P15" s="164">
        <v>226.6472</v>
      </c>
      <c r="Q15" s="164">
        <v>229.13</v>
      </c>
      <c r="R15" s="164">
        <v>223.5163</v>
      </c>
      <c r="S15" s="164">
        <v>219.67519999999999</v>
      </c>
      <c r="T15" s="165"/>
      <c r="U15" s="164">
        <v>226.7</v>
      </c>
      <c r="V15" s="165"/>
      <c r="W15" s="164">
        <v>228.7</v>
      </c>
      <c r="X15" s="166">
        <v>143.94864999999999</v>
      </c>
      <c r="Y15" s="165"/>
      <c r="Z15" s="164">
        <v>140.60919999999999</v>
      </c>
      <c r="AA15" s="164">
        <v>138.48849999999999</v>
      </c>
      <c r="AB15" s="164">
        <v>135.11580000000001</v>
      </c>
      <c r="AC15" s="164">
        <v>139.41999999999999</v>
      </c>
      <c r="AD15" s="164">
        <v>141.32679999999999</v>
      </c>
      <c r="AE15" s="164">
        <v>128.77350000000001</v>
      </c>
      <c r="AF15" s="164">
        <v>143.7807</v>
      </c>
    </row>
    <row r="16" spans="1:32" ht="18" customHeight="1" x14ac:dyDescent="0.3">
      <c r="A16" s="160" t="s">
        <v>27</v>
      </c>
      <c r="B16" s="160" t="s">
        <v>850</v>
      </c>
      <c r="C16" s="164">
        <v>509.72359999999998</v>
      </c>
      <c r="D16" s="164">
        <v>517.92790000000002</v>
      </c>
      <c r="E16" s="164">
        <v>517.94269999999995</v>
      </c>
      <c r="F16" s="164">
        <v>521.0489</v>
      </c>
      <c r="G16" s="164">
        <v>523.60249999999996</v>
      </c>
      <c r="H16" s="164">
        <v>519.97590000000002</v>
      </c>
      <c r="I16" s="164">
        <v>508.6705</v>
      </c>
      <c r="J16" s="164">
        <v>494.67689999999999</v>
      </c>
      <c r="K16" s="164">
        <v>496.51</v>
      </c>
      <c r="L16" s="164">
        <v>478.3999</v>
      </c>
      <c r="M16" s="164">
        <v>503.25409999999999</v>
      </c>
      <c r="N16" s="164">
        <v>487.39409999999998</v>
      </c>
      <c r="O16" s="164">
        <v>224.38749999999999</v>
      </c>
      <c r="P16" s="164">
        <v>226.03540000000001</v>
      </c>
      <c r="Q16" s="164">
        <v>228.82830000000001</v>
      </c>
      <c r="R16" s="164">
        <v>223.3142</v>
      </c>
      <c r="S16" s="164">
        <v>219.21010000000001</v>
      </c>
      <c r="T16" s="165"/>
      <c r="U16" s="164">
        <v>227.3</v>
      </c>
      <c r="V16" s="165"/>
      <c r="W16" s="164">
        <v>229.1</v>
      </c>
      <c r="X16" s="164">
        <v>144.3827</v>
      </c>
      <c r="Y16" s="165"/>
      <c r="Z16" s="164">
        <v>140.5573</v>
      </c>
      <c r="AA16" s="164">
        <v>139.08619999999999</v>
      </c>
      <c r="AB16" s="164">
        <v>135.58500000000001</v>
      </c>
      <c r="AC16" s="164">
        <v>139.69999999999999</v>
      </c>
      <c r="AD16" s="164">
        <v>141.94159999999999</v>
      </c>
      <c r="AE16" s="164">
        <v>128.53909999999999</v>
      </c>
      <c r="AF16" s="164">
        <v>144.49549999999999</v>
      </c>
    </row>
    <row r="17" spans="1:32" ht="18" customHeight="1" x14ac:dyDescent="0.3">
      <c r="A17" s="160" t="s">
        <v>27</v>
      </c>
      <c r="B17" s="160" t="s">
        <v>851</v>
      </c>
      <c r="C17" s="167">
        <v>506.73349999999999</v>
      </c>
      <c r="D17" s="167">
        <v>515.24950000000001</v>
      </c>
      <c r="E17" s="167">
        <v>516.1046</v>
      </c>
      <c r="F17" s="167">
        <v>520.89290000000005</v>
      </c>
      <c r="G17" s="167">
        <v>522.27729999999997</v>
      </c>
      <c r="H17" s="167">
        <v>519.11009999999999</v>
      </c>
      <c r="I17" s="167">
        <v>507.17869999999999</v>
      </c>
      <c r="J17" s="167">
        <v>493.39240000000001</v>
      </c>
      <c r="K17" s="167">
        <v>496.50670000000002</v>
      </c>
      <c r="L17" s="167">
        <v>477.68599999999998</v>
      </c>
      <c r="M17" s="167">
        <v>501.90710000000001</v>
      </c>
      <c r="N17" s="167">
        <v>487.54160000000002</v>
      </c>
      <c r="O17" s="167">
        <v>224.16040000000001</v>
      </c>
      <c r="P17" s="167">
        <v>225.80170000000001</v>
      </c>
      <c r="Q17" s="167">
        <v>228.11259999999999</v>
      </c>
      <c r="R17" s="167">
        <v>223.2467</v>
      </c>
      <c r="S17" s="167">
        <v>219.23220000000001</v>
      </c>
      <c r="T17" s="168"/>
      <c r="U17" s="167">
        <v>228</v>
      </c>
      <c r="V17" s="168"/>
      <c r="W17" s="167">
        <v>229</v>
      </c>
      <c r="X17" s="167">
        <v>143.54220000000001</v>
      </c>
      <c r="Y17" s="168"/>
      <c r="Z17" s="167">
        <v>140.36009999999999</v>
      </c>
      <c r="AA17" s="167">
        <v>138.82429999999999</v>
      </c>
      <c r="AB17" s="167">
        <v>135.35040000000001</v>
      </c>
      <c r="AC17" s="167">
        <v>139.56</v>
      </c>
      <c r="AD17" s="167">
        <v>142.05869999999999</v>
      </c>
      <c r="AE17" s="167">
        <v>128.6319</v>
      </c>
      <c r="AF17" s="167">
        <v>144.43430000000001</v>
      </c>
    </row>
    <row r="18" spans="1:32" ht="18" customHeight="1" x14ac:dyDescent="0.3">
      <c r="A18" s="160" t="s">
        <v>27</v>
      </c>
      <c r="B18" s="160" t="s">
        <v>852</v>
      </c>
      <c r="C18" s="161">
        <v>509.04160000000002</v>
      </c>
      <c r="D18" s="161">
        <v>517.19269999999995</v>
      </c>
      <c r="E18" s="163">
        <v>513.37365</v>
      </c>
      <c r="F18" s="161">
        <v>521.88499999999999</v>
      </c>
      <c r="G18" s="161">
        <v>523.60709999999995</v>
      </c>
      <c r="H18" s="161">
        <v>520.42100000000005</v>
      </c>
      <c r="I18" s="163">
        <v>507.33114999999998</v>
      </c>
      <c r="J18" s="161">
        <v>494.95010000000002</v>
      </c>
      <c r="K18" s="161">
        <v>497.14440000000002</v>
      </c>
      <c r="L18" s="161">
        <v>479.25170000000003</v>
      </c>
      <c r="M18" s="161">
        <v>503.3655</v>
      </c>
      <c r="N18" s="161">
        <v>487.80270000000002</v>
      </c>
      <c r="O18" s="161">
        <v>224.29040000000001</v>
      </c>
      <c r="P18" s="161">
        <v>226.5515</v>
      </c>
      <c r="Q18" s="161">
        <v>228.56899999999999</v>
      </c>
      <c r="R18" s="161">
        <v>223.5205</v>
      </c>
      <c r="S18" s="161">
        <v>219.54230000000001</v>
      </c>
      <c r="T18" s="162"/>
      <c r="U18" s="161">
        <v>226.7</v>
      </c>
      <c r="V18" s="162"/>
      <c r="W18" s="161">
        <v>228.8</v>
      </c>
      <c r="X18" s="161">
        <v>144.35329999999999</v>
      </c>
      <c r="Y18" s="162"/>
      <c r="Z18" s="161">
        <v>140.5573</v>
      </c>
      <c r="AA18" s="161">
        <v>138.96879999999999</v>
      </c>
      <c r="AB18" s="161">
        <v>135.47460000000001</v>
      </c>
      <c r="AC18" s="163">
        <v>139.715</v>
      </c>
      <c r="AD18" s="161">
        <v>141.59030000000001</v>
      </c>
      <c r="AE18" s="161">
        <v>128.6319</v>
      </c>
      <c r="AF18" s="161">
        <v>144.14830000000001</v>
      </c>
    </row>
    <row r="19" spans="1:32" ht="18" customHeight="1" x14ac:dyDescent="0.3">
      <c r="A19" s="160" t="s">
        <v>27</v>
      </c>
      <c r="B19" s="160" t="s">
        <v>853</v>
      </c>
      <c r="C19" s="164">
        <v>505.47449999999998</v>
      </c>
      <c r="D19" s="164">
        <v>512.83370000000002</v>
      </c>
      <c r="E19" s="164">
        <v>510.64269999999999</v>
      </c>
      <c r="F19" s="164">
        <v>519.05719999999997</v>
      </c>
      <c r="G19" s="164">
        <v>521.50210000000004</v>
      </c>
      <c r="H19" s="164">
        <v>518.63189999999997</v>
      </c>
      <c r="I19" s="164">
        <v>507.48360000000002</v>
      </c>
      <c r="J19" s="164">
        <v>493.0188</v>
      </c>
      <c r="K19" s="164">
        <v>496.74950000000001</v>
      </c>
      <c r="L19" s="164">
        <v>477.75170000000003</v>
      </c>
      <c r="M19" s="164">
        <v>503.20319999999998</v>
      </c>
      <c r="N19" s="164">
        <v>485.99400000000003</v>
      </c>
      <c r="O19" s="164">
        <v>222.17310000000001</v>
      </c>
      <c r="P19" s="164">
        <v>225.96360000000001</v>
      </c>
      <c r="Q19" s="164">
        <v>226.70160000000001</v>
      </c>
      <c r="R19" s="164">
        <v>222.89850000000001</v>
      </c>
      <c r="S19" s="164">
        <v>218.73750000000001</v>
      </c>
      <c r="T19" s="165"/>
      <c r="U19" s="164">
        <v>226.8</v>
      </c>
      <c r="V19" s="165"/>
      <c r="W19" s="164">
        <v>228.1</v>
      </c>
      <c r="X19" s="164">
        <v>144.31219999999999</v>
      </c>
      <c r="Y19" s="165"/>
      <c r="Z19" s="164">
        <v>140.51060000000001</v>
      </c>
      <c r="AA19" s="164">
        <v>138.97</v>
      </c>
      <c r="AB19" s="164">
        <v>135.26759999999999</v>
      </c>
      <c r="AC19" s="164">
        <v>139.87</v>
      </c>
      <c r="AD19" s="164">
        <v>141.28290000000001</v>
      </c>
      <c r="AE19" s="164">
        <v>128.53909999999999</v>
      </c>
      <c r="AF19" s="164">
        <v>144.12790000000001</v>
      </c>
    </row>
    <row r="20" spans="1:32" ht="18" customHeight="1" x14ac:dyDescent="0.3">
      <c r="A20" s="160" t="s">
        <v>27</v>
      </c>
      <c r="B20" s="160" t="s">
        <v>854</v>
      </c>
      <c r="C20" s="164">
        <v>503.58609999999999</v>
      </c>
      <c r="D20" s="164">
        <v>513.09630000000004</v>
      </c>
      <c r="E20" s="164">
        <v>510.64269999999999</v>
      </c>
      <c r="F20" s="164">
        <v>519.2133</v>
      </c>
      <c r="G20" s="164">
        <v>521.17909999999995</v>
      </c>
      <c r="H20" s="164">
        <v>517.59320000000002</v>
      </c>
      <c r="I20" s="164">
        <v>507.726</v>
      </c>
      <c r="J20" s="164">
        <v>494.09089999999998</v>
      </c>
      <c r="K20" s="164">
        <v>496.30349999999999</v>
      </c>
      <c r="L20" s="164">
        <v>478.56189999999998</v>
      </c>
      <c r="M20" s="164">
        <v>502.8408</v>
      </c>
      <c r="N20" s="164">
        <v>487.26589999999999</v>
      </c>
      <c r="O20" s="164">
        <v>221.494</v>
      </c>
      <c r="P20" s="164">
        <v>225.215</v>
      </c>
      <c r="Q20" s="164">
        <v>226.9</v>
      </c>
      <c r="R20" s="164">
        <v>222.74930000000001</v>
      </c>
      <c r="S20" s="164">
        <v>218.71539999999999</v>
      </c>
      <c r="T20" s="165"/>
      <c r="U20" s="164">
        <v>227.3</v>
      </c>
      <c r="V20" s="165"/>
      <c r="W20" s="164">
        <v>228.3</v>
      </c>
      <c r="X20" s="164">
        <v>144.446</v>
      </c>
      <c r="Y20" s="165"/>
      <c r="Z20" s="164">
        <v>140.5573</v>
      </c>
      <c r="AA20" s="164">
        <v>139.3305</v>
      </c>
      <c r="AB20" s="164">
        <v>135.3228</v>
      </c>
      <c r="AC20" s="164">
        <v>139.91</v>
      </c>
      <c r="AD20" s="164">
        <v>141.73670000000001</v>
      </c>
      <c r="AE20" s="164">
        <v>128.77350000000001</v>
      </c>
      <c r="AF20" s="164">
        <v>144.49549999999999</v>
      </c>
    </row>
    <row r="21" spans="1:32" ht="18" customHeight="1" x14ac:dyDescent="0.3">
      <c r="A21" s="160" t="s">
        <v>27</v>
      </c>
      <c r="B21" s="160" t="s">
        <v>855</v>
      </c>
      <c r="C21" s="164">
        <v>503.95330000000001</v>
      </c>
      <c r="D21" s="164">
        <v>511.73079999999999</v>
      </c>
      <c r="E21" s="166">
        <v>510.85275000000001</v>
      </c>
      <c r="F21" s="164">
        <v>518.53</v>
      </c>
      <c r="G21" s="164">
        <v>520.28620000000001</v>
      </c>
      <c r="H21" s="164">
        <v>517.05650000000003</v>
      </c>
      <c r="I21" s="164">
        <v>507.69080000000002</v>
      </c>
      <c r="J21" s="164">
        <v>494.02620000000002</v>
      </c>
      <c r="K21" s="164">
        <v>496.45830000000001</v>
      </c>
      <c r="L21" s="164">
        <v>478.4785</v>
      </c>
      <c r="M21" s="164">
        <v>503.3605</v>
      </c>
      <c r="N21" s="164">
        <v>486.86290000000002</v>
      </c>
      <c r="O21" s="164">
        <v>224.14269999999999</v>
      </c>
      <c r="P21" s="164">
        <v>224.83629999999999</v>
      </c>
      <c r="Q21" s="164">
        <v>226.76089999999999</v>
      </c>
      <c r="R21" s="164">
        <v>222.47810000000001</v>
      </c>
      <c r="S21" s="164">
        <v>218.3167</v>
      </c>
      <c r="T21" s="165"/>
      <c r="U21" s="164">
        <v>226.7</v>
      </c>
      <c r="V21" s="165"/>
      <c r="W21" s="164">
        <v>228.3</v>
      </c>
      <c r="X21" s="164">
        <v>143.72579999999999</v>
      </c>
      <c r="Y21" s="165"/>
      <c r="Z21" s="164">
        <v>140.60919999999999</v>
      </c>
      <c r="AA21" s="164">
        <v>139.68690000000001</v>
      </c>
      <c r="AB21" s="164">
        <v>135.58500000000001</v>
      </c>
      <c r="AC21" s="164">
        <v>140.63</v>
      </c>
      <c r="AD21" s="164">
        <v>141.6635</v>
      </c>
      <c r="AE21" s="164">
        <v>128.9639</v>
      </c>
      <c r="AF21" s="164">
        <v>144.51599999999999</v>
      </c>
    </row>
    <row r="22" spans="1:32" ht="18" customHeight="1" x14ac:dyDescent="0.3">
      <c r="A22" s="160" t="s">
        <v>27</v>
      </c>
      <c r="B22" s="160" t="s">
        <v>856</v>
      </c>
      <c r="C22" s="164">
        <v>502.22219999999999</v>
      </c>
      <c r="D22" s="164">
        <v>511.52080000000001</v>
      </c>
      <c r="E22" s="164">
        <v>511.06279999999998</v>
      </c>
      <c r="F22" s="164">
        <v>518.44489999999996</v>
      </c>
      <c r="G22" s="164">
        <v>520.31010000000003</v>
      </c>
      <c r="H22" s="164">
        <v>516.79089999999997</v>
      </c>
      <c r="I22" s="164">
        <v>508.21929999999998</v>
      </c>
      <c r="J22" s="164">
        <v>494.93110000000001</v>
      </c>
      <c r="K22" s="164">
        <v>497.2124</v>
      </c>
      <c r="L22" s="164">
        <v>479.18009999999998</v>
      </c>
      <c r="M22" s="164">
        <v>503.25110000000001</v>
      </c>
      <c r="N22" s="164">
        <v>488.3347</v>
      </c>
      <c r="O22" s="164">
        <v>225.0966</v>
      </c>
      <c r="P22" s="164">
        <v>225.15369999999999</v>
      </c>
      <c r="Q22" s="164">
        <v>228.10380000000001</v>
      </c>
      <c r="R22" s="164">
        <v>222.48560000000001</v>
      </c>
      <c r="S22" s="164">
        <v>218.09520000000001</v>
      </c>
      <c r="T22" s="165"/>
      <c r="U22" s="164">
        <v>227.9</v>
      </c>
      <c r="V22" s="165"/>
      <c r="W22" s="164">
        <v>228.7</v>
      </c>
      <c r="X22" s="164">
        <v>144.43600000000001</v>
      </c>
      <c r="Y22" s="165"/>
      <c r="Z22" s="164">
        <v>140.5573</v>
      </c>
      <c r="AA22" s="164">
        <v>140.1754</v>
      </c>
      <c r="AB22" s="164">
        <v>135.62639999999999</v>
      </c>
      <c r="AC22" s="164">
        <v>140.74</v>
      </c>
      <c r="AD22" s="164">
        <v>141.9709</v>
      </c>
      <c r="AE22" s="164">
        <v>129.2422</v>
      </c>
      <c r="AF22" s="164">
        <v>144.8631</v>
      </c>
    </row>
    <row r="23" spans="1:32" ht="18" customHeight="1" x14ac:dyDescent="0.3">
      <c r="A23" s="160" t="s">
        <v>27</v>
      </c>
      <c r="B23" s="160" t="s">
        <v>857</v>
      </c>
      <c r="C23" s="164">
        <v>498.23540000000003</v>
      </c>
      <c r="D23" s="164">
        <v>509.05250000000001</v>
      </c>
      <c r="E23" s="164">
        <v>506.86130000000003</v>
      </c>
      <c r="F23" s="164">
        <v>517.54070000000002</v>
      </c>
      <c r="G23" s="164">
        <v>519.01689999999996</v>
      </c>
      <c r="H23" s="164">
        <v>516.76080000000002</v>
      </c>
      <c r="I23" s="164">
        <v>509.13740000000001</v>
      </c>
      <c r="J23" s="164">
        <v>494.98090000000002</v>
      </c>
      <c r="K23" s="164">
        <v>498.96289999999999</v>
      </c>
      <c r="L23" s="164">
        <v>480.93869999999998</v>
      </c>
      <c r="M23" s="164">
        <v>504.4794</v>
      </c>
      <c r="N23" s="164">
        <v>488.93290000000002</v>
      </c>
      <c r="O23" s="164">
        <v>225.11170000000001</v>
      </c>
      <c r="P23" s="164">
        <v>224.23159999999999</v>
      </c>
      <c r="Q23" s="164">
        <v>226.9237</v>
      </c>
      <c r="R23" s="164">
        <v>222.0429</v>
      </c>
      <c r="S23" s="164">
        <v>217.608</v>
      </c>
      <c r="T23" s="165"/>
      <c r="U23" s="164">
        <v>228.6</v>
      </c>
      <c r="V23" s="165"/>
      <c r="W23" s="164">
        <v>229</v>
      </c>
      <c r="X23" s="164">
        <v>144.37360000000001</v>
      </c>
      <c r="Y23" s="165"/>
      <c r="Z23" s="164">
        <v>140.60919999999999</v>
      </c>
      <c r="AA23" s="164">
        <v>140.41929999999999</v>
      </c>
      <c r="AB23" s="164">
        <v>135.999</v>
      </c>
      <c r="AC23" s="164">
        <v>140.81</v>
      </c>
      <c r="AD23" s="164">
        <v>142.7174</v>
      </c>
      <c r="AE23" s="164">
        <v>128.9151</v>
      </c>
      <c r="AF23" s="164">
        <v>144.904</v>
      </c>
    </row>
    <row r="24" spans="1:32" ht="18" customHeight="1" x14ac:dyDescent="0.3">
      <c r="A24" s="160" t="s">
        <v>27</v>
      </c>
      <c r="B24" s="160" t="s">
        <v>858</v>
      </c>
      <c r="C24" s="164">
        <v>497.29129999999998</v>
      </c>
      <c r="D24" s="164">
        <v>502.59280000000001</v>
      </c>
      <c r="E24" s="164">
        <v>507.49149999999997</v>
      </c>
      <c r="F24" s="164">
        <v>513.90049999999997</v>
      </c>
      <c r="G24" s="164">
        <v>515.24959999999999</v>
      </c>
      <c r="H24" s="164">
        <v>514.87490000000003</v>
      </c>
      <c r="I24" s="164">
        <v>511.37920000000003</v>
      </c>
      <c r="J24" s="164">
        <v>496.3913</v>
      </c>
      <c r="K24" s="164">
        <v>499.63040000000001</v>
      </c>
      <c r="L24" s="164">
        <v>481.98970000000003</v>
      </c>
      <c r="M24" s="164">
        <v>505.22239999999999</v>
      </c>
      <c r="N24" s="164">
        <v>490.40530000000001</v>
      </c>
      <c r="O24" s="164">
        <v>223.48589999999999</v>
      </c>
      <c r="P24" s="164">
        <v>222.6994</v>
      </c>
      <c r="Q24" s="164">
        <v>224.75749999999999</v>
      </c>
      <c r="R24" s="164">
        <v>220.5051</v>
      </c>
      <c r="S24" s="164">
        <v>216.09450000000001</v>
      </c>
      <c r="T24" s="165"/>
      <c r="U24" s="164">
        <v>228.6</v>
      </c>
      <c r="V24" s="165"/>
      <c r="W24" s="164">
        <v>229.2</v>
      </c>
      <c r="X24" s="166">
        <v>144.40045000000001</v>
      </c>
      <c r="Y24" s="165"/>
      <c r="Z24" s="164">
        <v>140.5573</v>
      </c>
      <c r="AA24" s="164">
        <v>140.3854</v>
      </c>
      <c r="AB24" s="164">
        <v>135.86099999999999</v>
      </c>
      <c r="AC24" s="164">
        <v>140.65</v>
      </c>
      <c r="AD24" s="164">
        <v>140.97550000000001</v>
      </c>
      <c r="AE24" s="164">
        <v>128.44630000000001</v>
      </c>
      <c r="AF24" s="164">
        <v>144.98570000000001</v>
      </c>
    </row>
    <row r="25" spans="1:32" ht="18" customHeight="1" x14ac:dyDescent="0.3">
      <c r="A25" s="160" t="s">
        <v>27</v>
      </c>
      <c r="B25" s="160" t="s">
        <v>859</v>
      </c>
      <c r="C25" s="167">
        <v>493.61930000000001</v>
      </c>
      <c r="D25" s="167">
        <v>503.80059999999997</v>
      </c>
      <c r="E25" s="167">
        <v>501.60939999999999</v>
      </c>
      <c r="F25" s="167">
        <v>512.67629999999997</v>
      </c>
      <c r="G25" s="167">
        <v>514.60440000000006</v>
      </c>
      <c r="H25" s="167">
        <v>513.88789999999995</v>
      </c>
      <c r="I25" s="167">
        <v>518.64430000000004</v>
      </c>
      <c r="J25" s="167">
        <v>500.37869999999998</v>
      </c>
      <c r="K25" s="167">
        <v>512.19119999999998</v>
      </c>
      <c r="L25" s="167">
        <v>491.18520000000001</v>
      </c>
      <c r="M25" s="167">
        <v>520.62329999999997</v>
      </c>
      <c r="N25" s="167">
        <v>495.54289999999997</v>
      </c>
      <c r="O25" s="167">
        <v>223.0497</v>
      </c>
      <c r="P25" s="167">
        <v>222.40819999999999</v>
      </c>
      <c r="Q25" s="167">
        <v>224.06120000000001</v>
      </c>
      <c r="R25" s="167">
        <v>219.69110000000001</v>
      </c>
      <c r="S25" s="167">
        <v>215.7697</v>
      </c>
      <c r="T25" s="168"/>
      <c r="U25" s="167">
        <v>230.5</v>
      </c>
      <c r="V25" s="168"/>
      <c r="W25" s="167">
        <v>231.7</v>
      </c>
      <c r="X25" s="167">
        <v>144.4273</v>
      </c>
      <c r="Y25" s="168"/>
      <c r="Z25" s="167">
        <v>140.85820000000001</v>
      </c>
      <c r="AA25" s="167">
        <v>139.90940000000001</v>
      </c>
      <c r="AB25" s="167">
        <v>135.25380000000001</v>
      </c>
      <c r="AC25" s="167">
        <v>140.80000000000001</v>
      </c>
      <c r="AD25" s="167">
        <v>140.84379999999999</v>
      </c>
      <c r="AE25" s="167">
        <v>128.21190000000001</v>
      </c>
      <c r="AF25" s="167">
        <v>145.3329</v>
      </c>
    </row>
    <row r="26" spans="1:32" ht="18" customHeight="1" x14ac:dyDescent="0.3">
      <c r="A26" s="160" t="s">
        <v>27</v>
      </c>
      <c r="B26" s="160" t="s">
        <v>860</v>
      </c>
      <c r="C26" s="161">
        <v>490.6293</v>
      </c>
      <c r="D26" s="161">
        <v>499.02159999999998</v>
      </c>
      <c r="E26" s="161">
        <v>497.61790000000002</v>
      </c>
      <c r="F26" s="161">
        <v>511.46940000000001</v>
      </c>
      <c r="G26" s="161">
        <v>513.42380000000003</v>
      </c>
      <c r="H26" s="161">
        <v>512.82219999999995</v>
      </c>
      <c r="I26" s="161">
        <v>519.47170000000006</v>
      </c>
      <c r="J26" s="161">
        <v>504.78</v>
      </c>
      <c r="K26" s="161">
        <v>511.43220000000002</v>
      </c>
      <c r="L26" s="161">
        <v>492.45049999999998</v>
      </c>
      <c r="M26" s="161">
        <v>518.74599999999998</v>
      </c>
      <c r="N26" s="161">
        <v>497.04539999999997</v>
      </c>
      <c r="O26" s="161">
        <v>224.85400000000001</v>
      </c>
      <c r="P26" s="161">
        <v>221.6293</v>
      </c>
      <c r="Q26" s="161">
        <v>222.2825</v>
      </c>
      <c r="R26" s="161">
        <v>217.55529999999999</v>
      </c>
      <c r="S26" s="161">
        <v>214.58840000000001</v>
      </c>
      <c r="T26" s="162"/>
      <c r="U26" s="161">
        <v>230.5</v>
      </c>
      <c r="V26" s="162"/>
      <c r="W26" s="161">
        <v>231.8</v>
      </c>
      <c r="X26" s="161">
        <v>144.3313</v>
      </c>
      <c r="Y26" s="162"/>
      <c r="Z26" s="161">
        <v>140.5573</v>
      </c>
      <c r="AA26" s="161">
        <v>140.33600000000001</v>
      </c>
      <c r="AB26" s="161">
        <v>135.70920000000001</v>
      </c>
      <c r="AC26" s="161">
        <v>140.12</v>
      </c>
      <c r="AD26" s="161">
        <v>142.77590000000001</v>
      </c>
      <c r="AE26" s="161">
        <v>127.46</v>
      </c>
      <c r="AF26" s="161">
        <v>145.25120000000001</v>
      </c>
    </row>
    <row r="27" spans="1:32" ht="18" customHeight="1" x14ac:dyDescent="0.3">
      <c r="A27" s="160" t="s">
        <v>27</v>
      </c>
      <c r="B27" s="160" t="s">
        <v>861</v>
      </c>
      <c r="C27" s="164">
        <v>495.08800000000002</v>
      </c>
      <c r="D27" s="164">
        <v>504.90350000000001</v>
      </c>
      <c r="E27" s="164">
        <v>509.85489999999999</v>
      </c>
      <c r="F27" s="164">
        <v>513.7518</v>
      </c>
      <c r="G27" s="164">
        <v>516.12800000000004</v>
      </c>
      <c r="H27" s="164">
        <v>515.81020000000001</v>
      </c>
      <c r="I27" s="164">
        <v>519.18100000000004</v>
      </c>
      <c r="J27" s="164">
        <v>503.75639999999999</v>
      </c>
      <c r="K27" s="164">
        <v>509.67450000000002</v>
      </c>
      <c r="L27" s="164">
        <v>489.7534</v>
      </c>
      <c r="M27" s="164">
        <v>517.52809999999999</v>
      </c>
      <c r="N27" s="164">
        <v>492.74250000000001</v>
      </c>
      <c r="O27" s="164">
        <v>225.13570000000001</v>
      </c>
      <c r="P27" s="164">
        <v>225.4931</v>
      </c>
      <c r="Q27" s="164">
        <v>224.10560000000001</v>
      </c>
      <c r="R27" s="164">
        <v>218.91739999999999</v>
      </c>
      <c r="S27" s="164">
        <v>216.72200000000001</v>
      </c>
      <c r="T27" s="165"/>
      <c r="U27" s="164">
        <v>228.6</v>
      </c>
      <c r="V27" s="165"/>
      <c r="W27" s="164">
        <v>229.3</v>
      </c>
      <c r="X27" s="164">
        <v>143.5419</v>
      </c>
      <c r="Y27" s="165"/>
      <c r="Z27" s="164">
        <v>139.76349999999999</v>
      </c>
      <c r="AA27" s="164">
        <v>138.99520000000001</v>
      </c>
      <c r="AB27" s="164">
        <v>133.446</v>
      </c>
      <c r="AC27" s="164">
        <v>138.82</v>
      </c>
      <c r="AD27" s="164">
        <v>141.31219999999999</v>
      </c>
      <c r="AE27" s="164">
        <v>127.7432</v>
      </c>
      <c r="AF27" s="164">
        <v>144.08709999999999</v>
      </c>
    </row>
    <row r="28" spans="1:32" ht="18" customHeight="1" x14ac:dyDescent="0.3">
      <c r="A28" s="160" t="s">
        <v>27</v>
      </c>
      <c r="B28" s="160" t="s">
        <v>862</v>
      </c>
      <c r="C28" s="164">
        <v>495.61270000000002</v>
      </c>
      <c r="D28" s="164">
        <v>506.53160000000003</v>
      </c>
      <c r="E28" s="164">
        <v>508.27929999999998</v>
      </c>
      <c r="F28" s="164">
        <v>513.53579999999999</v>
      </c>
      <c r="G28" s="164">
        <v>515.78970000000004</v>
      </c>
      <c r="H28" s="164">
        <v>515.33510000000001</v>
      </c>
      <c r="I28" s="164">
        <v>519.07100000000003</v>
      </c>
      <c r="J28" s="164">
        <v>504.65600000000001</v>
      </c>
      <c r="K28" s="164">
        <v>511.4726</v>
      </c>
      <c r="L28" s="164">
        <v>490.38420000000002</v>
      </c>
      <c r="M28" s="164">
        <v>519.82709999999997</v>
      </c>
      <c r="N28" s="164">
        <v>495.0729</v>
      </c>
      <c r="O28" s="164">
        <v>224.68969999999999</v>
      </c>
      <c r="P28" s="164">
        <v>225.63730000000001</v>
      </c>
      <c r="Q28" s="164">
        <v>224.20160000000001</v>
      </c>
      <c r="R28" s="164">
        <v>218.43360000000001</v>
      </c>
      <c r="S28" s="164">
        <v>216.89920000000001</v>
      </c>
      <c r="T28" s="165"/>
      <c r="U28" s="164">
        <v>229.2</v>
      </c>
      <c r="V28" s="165"/>
      <c r="W28" s="164">
        <v>229.7</v>
      </c>
      <c r="X28" s="164">
        <v>143.41329999999999</v>
      </c>
      <c r="Y28" s="165"/>
      <c r="Z28" s="164">
        <v>139.76349999999999</v>
      </c>
      <c r="AA28" s="164">
        <v>138.87639999999999</v>
      </c>
      <c r="AB28" s="164">
        <v>133.5564</v>
      </c>
      <c r="AC28" s="164">
        <v>138.72999999999999</v>
      </c>
      <c r="AD28" s="164">
        <v>143.25899999999999</v>
      </c>
      <c r="AE28" s="164">
        <v>126.9472</v>
      </c>
      <c r="AF28" s="164">
        <v>143.9237</v>
      </c>
    </row>
    <row r="29" spans="1:32" ht="18" customHeight="1" x14ac:dyDescent="0.3">
      <c r="A29" s="160" t="s">
        <v>27</v>
      </c>
      <c r="B29" s="160" t="s">
        <v>863</v>
      </c>
      <c r="C29" s="164">
        <v>494.19630000000001</v>
      </c>
      <c r="D29" s="164">
        <v>504.95609999999999</v>
      </c>
      <c r="E29" s="164">
        <v>506.96629999999999</v>
      </c>
      <c r="F29" s="164">
        <v>513.04589999999996</v>
      </c>
      <c r="G29" s="164">
        <v>515.27329999999995</v>
      </c>
      <c r="H29" s="164">
        <v>515.26520000000005</v>
      </c>
      <c r="I29" s="164">
        <v>519.00440000000003</v>
      </c>
      <c r="J29" s="164">
        <v>503.93009999999998</v>
      </c>
      <c r="K29" s="164">
        <v>512.01859999999999</v>
      </c>
      <c r="L29" s="164">
        <v>489.85820000000001</v>
      </c>
      <c r="M29" s="164">
        <v>519.72019999999998</v>
      </c>
      <c r="N29" s="164">
        <v>495.55650000000003</v>
      </c>
      <c r="O29" s="164">
        <v>224.1131</v>
      </c>
      <c r="P29" s="164">
        <v>224.9134</v>
      </c>
      <c r="Q29" s="164">
        <v>223.14490000000001</v>
      </c>
      <c r="R29" s="164">
        <v>217.90299999999999</v>
      </c>
      <c r="S29" s="164">
        <v>216.35290000000001</v>
      </c>
      <c r="T29" s="165"/>
      <c r="U29" s="164">
        <v>229.3</v>
      </c>
      <c r="V29" s="165"/>
      <c r="W29" s="164">
        <v>229.7</v>
      </c>
      <c r="X29" s="164">
        <v>143.71199999999999</v>
      </c>
      <c r="Y29" s="165"/>
      <c r="Z29" s="164">
        <v>139.5145</v>
      </c>
      <c r="AA29" s="164">
        <v>138.7636</v>
      </c>
      <c r="AB29" s="164">
        <v>133.26660000000001</v>
      </c>
      <c r="AC29" s="164">
        <v>138.72</v>
      </c>
      <c r="AD29" s="164">
        <v>142.04409999999999</v>
      </c>
      <c r="AE29" s="164">
        <v>126.7129</v>
      </c>
      <c r="AF29" s="164">
        <v>144.0462</v>
      </c>
    </row>
    <row r="30" spans="1:32" ht="18" customHeight="1" x14ac:dyDescent="0.3">
      <c r="A30" s="160" t="s">
        <v>27</v>
      </c>
      <c r="B30" s="160" t="s">
        <v>864</v>
      </c>
      <c r="C30" s="164">
        <v>493.46190000000001</v>
      </c>
      <c r="D30" s="164">
        <v>504.11579999999998</v>
      </c>
      <c r="E30" s="166">
        <v>507.28145000000001</v>
      </c>
      <c r="F30" s="164">
        <v>513.12750000000005</v>
      </c>
      <c r="G30" s="164">
        <v>515.49339999999995</v>
      </c>
      <c r="H30" s="164">
        <v>515.54859999999996</v>
      </c>
      <c r="I30" s="164">
        <v>519.48440000000005</v>
      </c>
      <c r="J30" s="164">
        <v>504.78590000000003</v>
      </c>
      <c r="K30" s="164">
        <v>510.67270000000002</v>
      </c>
      <c r="L30" s="164">
        <v>490.23970000000003</v>
      </c>
      <c r="M30" s="164">
        <v>518.43849999999998</v>
      </c>
      <c r="N30" s="164">
        <v>494.64249999999998</v>
      </c>
      <c r="O30" s="164">
        <v>224.75380000000001</v>
      </c>
      <c r="P30" s="164">
        <v>224.63499999999999</v>
      </c>
      <c r="Q30" s="164">
        <v>222.88050000000001</v>
      </c>
      <c r="R30" s="164">
        <v>218.31200000000001</v>
      </c>
      <c r="S30" s="164">
        <v>216.7516</v>
      </c>
      <c r="T30" s="165"/>
      <c r="U30" s="164">
        <v>228.7</v>
      </c>
      <c r="V30" s="165"/>
      <c r="W30" s="164">
        <v>229</v>
      </c>
      <c r="X30" s="164">
        <v>143.0043</v>
      </c>
      <c r="Y30" s="165"/>
      <c r="Z30" s="164">
        <v>139.5145</v>
      </c>
      <c r="AA30" s="164">
        <v>138.9991</v>
      </c>
      <c r="AB30" s="164">
        <v>133.29419999999999</v>
      </c>
      <c r="AC30" s="164">
        <v>138.91</v>
      </c>
      <c r="AD30" s="164">
        <v>141.48779999999999</v>
      </c>
      <c r="AE30" s="164">
        <v>128.16309999999999</v>
      </c>
      <c r="AF30" s="164">
        <v>143.69909999999999</v>
      </c>
    </row>
    <row r="31" spans="1:32" ht="18" customHeight="1" x14ac:dyDescent="0.3">
      <c r="A31" s="160" t="s">
        <v>27</v>
      </c>
      <c r="B31" s="160" t="s">
        <v>865</v>
      </c>
      <c r="C31" s="164">
        <v>490.6293</v>
      </c>
      <c r="D31" s="164">
        <v>502.33019999999999</v>
      </c>
      <c r="E31" s="164">
        <v>507.59660000000002</v>
      </c>
      <c r="F31" s="164">
        <v>511.79829999999998</v>
      </c>
      <c r="G31" s="164">
        <v>514.59929999999997</v>
      </c>
      <c r="H31" s="164">
        <v>514.07079999999996</v>
      </c>
      <c r="I31" s="164">
        <v>519.40589999999997</v>
      </c>
      <c r="J31" s="164">
        <v>504.39569999999998</v>
      </c>
      <c r="K31" s="164">
        <v>511.93939999999998</v>
      </c>
      <c r="L31" s="164">
        <v>491.16199999999998</v>
      </c>
      <c r="M31" s="164">
        <v>518.5797</v>
      </c>
      <c r="N31" s="164">
        <v>494.57080000000002</v>
      </c>
      <c r="O31" s="164">
        <v>224.22499999999999</v>
      </c>
      <c r="P31" s="164">
        <v>223.84450000000001</v>
      </c>
      <c r="Q31" s="164">
        <v>221.49780000000001</v>
      </c>
      <c r="R31" s="164">
        <v>217.76140000000001</v>
      </c>
      <c r="S31" s="164">
        <v>216.03540000000001</v>
      </c>
      <c r="T31" s="165"/>
      <c r="U31" s="164">
        <v>229.3</v>
      </c>
      <c r="V31" s="165"/>
      <c r="W31" s="164">
        <v>228.6</v>
      </c>
      <c r="X31" s="164">
        <v>143.02340000000001</v>
      </c>
      <c r="Y31" s="164">
        <v>140.8126</v>
      </c>
      <c r="Z31" s="164">
        <v>139.21350000000001</v>
      </c>
      <c r="AA31" s="164">
        <v>138.5634</v>
      </c>
      <c r="AB31" s="164">
        <v>133.6806</v>
      </c>
      <c r="AC31" s="164">
        <v>138.13999999999999</v>
      </c>
      <c r="AD31" s="164">
        <v>141.3561</v>
      </c>
      <c r="AE31" s="164">
        <v>127.7432</v>
      </c>
      <c r="AF31" s="164">
        <v>143.71950000000001</v>
      </c>
    </row>
    <row r="32" spans="1:32" ht="18" customHeight="1" x14ac:dyDescent="0.3">
      <c r="A32" s="160" t="s">
        <v>27</v>
      </c>
      <c r="B32" s="160" t="s">
        <v>866</v>
      </c>
      <c r="C32" s="164">
        <v>488.37360000000001</v>
      </c>
      <c r="D32" s="164">
        <v>500.49209999999999</v>
      </c>
      <c r="E32" s="164">
        <v>506.5462</v>
      </c>
      <c r="F32" s="164">
        <v>510.77100000000002</v>
      </c>
      <c r="G32" s="164">
        <v>513.67470000000003</v>
      </c>
      <c r="H32" s="164">
        <v>513.61580000000004</v>
      </c>
      <c r="I32" s="164">
        <v>517.10979999999995</v>
      </c>
      <c r="J32" s="164">
        <v>502.96339999999998</v>
      </c>
      <c r="K32" s="164">
        <v>507.18830000000003</v>
      </c>
      <c r="L32" s="164">
        <v>488.81389999999999</v>
      </c>
      <c r="M32" s="164">
        <v>513.8546</v>
      </c>
      <c r="N32" s="164">
        <v>491.50450000000001</v>
      </c>
      <c r="O32" s="164">
        <v>223.53880000000001</v>
      </c>
      <c r="P32" s="164">
        <v>223.2319</v>
      </c>
      <c r="Q32" s="164">
        <v>220.2586</v>
      </c>
      <c r="R32" s="164">
        <v>217.45310000000001</v>
      </c>
      <c r="S32" s="164">
        <v>215.20859999999999</v>
      </c>
      <c r="T32" s="165"/>
      <c r="U32" s="164">
        <v>228</v>
      </c>
      <c r="V32" s="165"/>
      <c r="W32" s="164">
        <v>228.3</v>
      </c>
      <c r="X32" s="164">
        <v>143.01609999999999</v>
      </c>
      <c r="Y32" s="164">
        <v>141.00049999999999</v>
      </c>
      <c r="Z32" s="164">
        <v>139.0164</v>
      </c>
      <c r="AA32" s="164">
        <v>138.39230000000001</v>
      </c>
      <c r="AB32" s="164">
        <v>133.6806</v>
      </c>
      <c r="AC32" s="164">
        <v>138.43</v>
      </c>
      <c r="AD32" s="164">
        <v>141.0487</v>
      </c>
      <c r="AE32" s="164">
        <v>128.3047</v>
      </c>
      <c r="AF32" s="164">
        <v>143.31100000000001</v>
      </c>
    </row>
    <row r="33" spans="1:32" ht="18" customHeight="1" x14ac:dyDescent="0.3">
      <c r="A33" s="160" t="s">
        <v>27</v>
      </c>
      <c r="B33" s="160" t="s">
        <v>867</v>
      </c>
      <c r="C33" s="167">
        <v>489.21289999999999</v>
      </c>
      <c r="D33" s="167">
        <v>500.85969999999998</v>
      </c>
      <c r="E33" s="167">
        <v>509.22460000000001</v>
      </c>
      <c r="F33" s="167">
        <v>510.09500000000003</v>
      </c>
      <c r="G33" s="167">
        <v>512.36210000000005</v>
      </c>
      <c r="H33" s="167">
        <v>512.8211</v>
      </c>
      <c r="I33" s="167">
        <v>518.79989999999998</v>
      </c>
      <c r="J33" s="167">
        <v>504.58190000000002</v>
      </c>
      <c r="K33" s="167">
        <v>507.18959999999998</v>
      </c>
      <c r="L33" s="167">
        <v>488.72089999999997</v>
      </c>
      <c r="M33" s="167">
        <v>512.99680000000001</v>
      </c>
      <c r="N33" s="167">
        <v>491.76740000000001</v>
      </c>
      <c r="O33" s="167">
        <v>223.42269999999999</v>
      </c>
      <c r="P33" s="167">
        <v>223.3339</v>
      </c>
      <c r="Q33" s="167">
        <v>221.42240000000001</v>
      </c>
      <c r="R33" s="167">
        <v>217.36269999999999</v>
      </c>
      <c r="S33" s="167">
        <v>215.48910000000001</v>
      </c>
      <c r="T33" s="168"/>
      <c r="U33" s="167">
        <v>228.6</v>
      </c>
      <c r="V33" s="168"/>
      <c r="W33" s="167">
        <v>228.3</v>
      </c>
      <c r="X33" s="167">
        <v>142.98650000000001</v>
      </c>
      <c r="Y33" s="167">
        <v>140.6045</v>
      </c>
      <c r="Z33" s="167">
        <v>139.0164</v>
      </c>
      <c r="AA33" s="167">
        <v>138.6071</v>
      </c>
      <c r="AB33" s="167">
        <v>133.584</v>
      </c>
      <c r="AC33" s="167">
        <v>138.41999999999999</v>
      </c>
      <c r="AD33" s="167">
        <v>140.87309999999999</v>
      </c>
      <c r="AE33" s="167">
        <v>128.16309999999999</v>
      </c>
      <c r="AF33" s="167">
        <v>143.67859999999999</v>
      </c>
    </row>
    <row r="34" spans="1:32" ht="18" customHeight="1" x14ac:dyDescent="0.3">
      <c r="A34" s="160" t="s">
        <v>27</v>
      </c>
      <c r="B34" s="160" t="s">
        <v>868</v>
      </c>
      <c r="C34" s="161">
        <v>490.6293</v>
      </c>
      <c r="D34" s="161">
        <v>502.96039999999999</v>
      </c>
      <c r="E34" s="161">
        <v>508.5419</v>
      </c>
      <c r="F34" s="161">
        <v>510.81330000000003</v>
      </c>
      <c r="G34" s="161">
        <v>513.21320000000003</v>
      </c>
      <c r="H34" s="161">
        <v>514.42060000000004</v>
      </c>
      <c r="I34" s="161">
        <v>519.05579999999998</v>
      </c>
      <c r="J34" s="161">
        <v>503.85739999999998</v>
      </c>
      <c r="K34" s="161">
        <v>508.30169999999998</v>
      </c>
      <c r="L34" s="161">
        <v>490.99700000000001</v>
      </c>
      <c r="M34" s="161">
        <v>514.8723</v>
      </c>
      <c r="N34" s="161">
        <v>493.75650000000002</v>
      </c>
      <c r="O34" s="161">
        <v>222.90020000000001</v>
      </c>
      <c r="P34" s="161">
        <v>224.40539999999999</v>
      </c>
      <c r="Q34" s="161">
        <v>222.22069999999999</v>
      </c>
      <c r="R34" s="161">
        <v>217.8749</v>
      </c>
      <c r="S34" s="161">
        <v>215.3415</v>
      </c>
      <c r="T34" s="162"/>
      <c r="U34" s="161">
        <v>228</v>
      </c>
      <c r="V34" s="162"/>
      <c r="W34" s="161">
        <v>228.5</v>
      </c>
      <c r="X34" s="161">
        <v>143.87909999999999</v>
      </c>
      <c r="Y34" s="161">
        <v>140.4076</v>
      </c>
      <c r="Z34" s="161">
        <v>139.5145</v>
      </c>
      <c r="AA34" s="161">
        <v>139.49879999999999</v>
      </c>
      <c r="AB34" s="161">
        <v>134.42580000000001</v>
      </c>
      <c r="AC34" s="161">
        <v>139.16999999999999</v>
      </c>
      <c r="AD34" s="161">
        <v>140.96090000000001</v>
      </c>
      <c r="AE34" s="161">
        <v>128.82230000000001</v>
      </c>
      <c r="AF34" s="161">
        <v>144.49549999999999</v>
      </c>
    </row>
    <row r="35" spans="1:32" ht="18" customHeight="1" x14ac:dyDescent="0.3">
      <c r="A35" s="160" t="s">
        <v>27</v>
      </c>
      <c r="B35" s="160" t="s">
        <v>869</v>
      </c>
      <c r="C35" s="164">
        <v>493.77670000000001</v>
      </c>
      <c r="D35" s="164">
        <v>506.37400000000002</v>
      </c>
      <c r="E35" s="164">
        <v>510.17</v>
      </c>
      <c r="F35" s="164">
        <v>513.01919999999996</v>
      </c>
      <c r="G35" s="164">
        <v>515.85559999999998</v>
      </c>
      <c r="H35" s="164">
        <v>515.03380000000004</v>
      </c>
      <c r="I35" s="164">
        <v>519.17669999999998</v>
      </c>
      <c r="J35" s="164">
        <v>505.15800000000002</v>
      </c>
      <c r="K35" s="164">
        <v>509.95429999999999</v>
      </c>
      <c r="L35" s="164">
        <v>492.09350000000001</v>
      </c>
      <c r="M35" s="164">
        <v>516.94669999999996</v>
      </c>
      <c r="N35" s="164">
        <v>495.17419999999998</v>
      </c>
      <c r="O35" s="164">
        <v>223.1223</v>
      </c>
      <c r="P35" s="164">
        <v>224.99369999999999</v>
      </c>
      <c r="Q35" s="164">
        <v>222.61609999999999</v>
      </c>
      <c r="R35" s="164">
        <v>218.4599</v>
      </c>
      <c r="S35" s="164">
        <v>216.375</v>
      </c>
      <c r="T35" s="165"/>
      <c r="U35" s="164">
        <v>229.9</v>
      </c>
      <c r="V35" s="165"/>
      <c r="W35" s="164">
        <v>229.8</v>
      </c>
      <c r="X35" s="164">
        <v>144.56479999999999</v>
      </c>
      <c r="Y35" s="164">
        <v>141.65469999999999</v>
      </c>
      <c r="Z35" s="164">
        <v>139.81020000000001</v>
      </c>
      <c r="AA35" s="164">
        <v>139.78280000000001</v>
      </c>
      <c r="AB35" s="164">
        <v>134.90880000000001</v>
      </c>
      <c r="AC35" s="164">
        <v>139.44999999999999</v>
      </c>
      <c r="AD35" s="164">
        <v>141.6781</v>
      </c>
      <c r="AE35" s="164">
        <v>128.8663</v>
      </c>
      <c r="AF35" s="164">
        <v>144.5772</v>
      </c>
    </row>
    <row r="36" spans="1:32" ht="18" customHeight="1" x14ac:dyDescent="0.3">
      <c r="A36" s="160" t="s">
        <v>27</v>
      </c>
      <c r="B36" s="160" t="s">
        <v>870</v>
      </c>
      <c r="C36" s="164">
        <v>492.4128</v>
      </c>
      <c r="D36" s="164">
        <v>506.6891</v>
      </c>
      <c r="E36" s="164">
        <v>508.27929999999998</v>
      </c>
      <c r="F36" s="164">
        <v>513.13679999999999</v>
      </c>
      <c r="G36" s="164">
        <v>515.76729999999998</v>
      </c>
      <c r="H36" s="164">
        <v>515.68600000000004</v>
      </c>
      <c r="I36" s="166">
        <v>519.12824999999998</v>
      </c>
      <c r="J36" s="164">
        <v>505.25959999999998</v>
      </c>
      <c r="K36" s="164">
        <v>510.78969999999998</v>
      </c>
      <c r="L36" s="164">
        <v>493.15989999999999</v>
      </c>
      <c r="M36" s="164">
        <v>517.09929999999997</v>
      </c>
      <c r="N36" s="164">
        <v>496.21339999999998</v>
      </c>
      <c r="O36" s="164">
        <v>222.6249</v>
      </c>
      <c r="P36" s="164">
        <v>225.84979999999999</v>
      </c>
      <c r="Q36" s="164">
        <v>223.62719999999999</v>
      </c>
      <c r="R36" s="164">
        <v>218.655</v>
      </c>
      <c r="S36" s="164">
        <v>216.89920000000001</v>
      </c>
      <c r="T36" s="165"/>
      <c r="U36" s="164">
        <v>229.9</v>
      </c>
      <c r="V36" s="165"/>
      <c r="W36" s="164">
        <v>230.6</v>
      </c>
      <c r="X36" s="164">
        <v>144.53210000000001</v>
      </c>
      <c r="Y36" s="164">
        <v>142.47290000000001</v>
      </c>
      <c r="Z36" s="164">
        <v>139.8621</v>
      </c>
      <c r="AA36" s="164">
        <v>139.5385</v>
      </c>
      <c r="AB36" s="164">
        <v>134.78460000000001</v>
      </c>
      <c r="AC36" s="166">
        <v>139.13999999999999</v>
      </c>
      <c r="AD36" s="164">
        <v>142.49780000000001</v>
      </c>
      <c r="AE36" s="164">
        <v>129.47659999999999</v>
      </c>
      <c r="AF36" s="164">
        <v>144.51599999999999</v>
      </c>
    </row>
    <row r="37" spans="1:32" ht="18" customHeight="1" x14ac:dyDescent="0.3">
      <c r="A37" s="160" t="s">
        <v>27</v>
      </c>
      <c r="B37" s="160" t="s">
        <v>871</v>
      </c>
      <c r="C37" s="164">
        <v>495.29790000000003</v>
      </c>
      <c r="D37" s="164">
        <v>507.16180000000003</v>
      </c>
      <c r="E37" s="164">
        <v>510.59019999999998</v>
      </c>
      <c r="F37" s="164">
        <v>513.52549999999997</v>
      </c>
      <c r="G37" s="164">
        <v>516.0068</v>
      </c>
      <c r="H37" s="164">
        <v>515.67930000000001</v>
      </c>
      <c r="I37" s="164">
        <v>519.07979999999998</v>
      </c>
      <c r="J37" s="164">
        <v>504.31079999999997</v>
      </c>
      <c r="K37" s="164">
        <v>507.40069999999997</v>
      </c>
      <c r="L37" s="164">
        <v>489.31720000000001</v>
      </c>
      <c r="M37" s="164">
        <v>514.70730000000003</v>
      </c>
      <c r="N37" s="164">
        <v>491.72199999999998</v>
      </c>
      <c r="O37" s="164">
        <v>223.49809999999999</v>
      </c>
      <c r="P37" s="164">
        <v>226.0608</v>
      </c>
      <c r="Q37" s="164">
        <v>223.7251</v>
      </c>
      <c r="R37" s="164">
        <v>218.32980000000001</v>
      </c>
      <c r="S37" s="164">
        <v>216.13140000000001</v>
      </c>
      <c r="T37" s="165"/>
      <c r="U37" s="164">
        <v>228</v>
      </c>
      <c r="V37" s="165"/>
      <c r="W37" s="164">
        <v>228.5</v>
      </c>
      <c r="X37" s="164">
        <v>143.52199999999999</v>
      </c>
      <c r="Y37" s="164">
        <v>141.49860000000001</v>
      </c>
      <c r="Z37" s="164">
        <v>139.5145</v>
      </c>
      <c r="AA37" s="164">
        <v>139.10079999999999</v>
      </c>
      <c r="AB37" s="164">
        <v>134.3844</v>
      </c>
      <c r="AC37" s="164">
        <v>138.83000000000001</v>
      </c>
      <c r="AD37" s="164">
        <v>141.239</v>
      </c>
      <c r="AE37" s="164">
        <v>129.00790000000001</v>
      </c>
      <c r="AF37" s="164">
        <v>143.7807</v>
      </c>
    </row>
    <row r="38" spans="1:32" ht="18" customHeight="1" x14ac:dyDescent="0.3">
      <c r="A38" s="160" t="s">
        <v>27</v>
      </c>
      <c r="B38" s="160" t="s">
        <v>872</v>
      </c>
      <c r="C38" s="164">
        <v>492.4128</v>
      </c>
      <c r="D38" s="164">
        <v>504.74599999999998</v>
      </c>
      <c r="E38" s="164">
        <v>510.5376</v>
      </c>
      <c r="F38" s="164">
        <v>509.80369999999999</v>
      </c>
      <c r="G38" s="164">
        <v>512.40269999999998</v>
      </c>
      <c r="H38" s="164">
        <v>512.58309999999994</v>
      </c>
      <c r="I38" s="164">
        <v>517.23209999999995</v>
      </c>
      <c r="J38" s="164">
        <v>503.42320000000001</v>
      </c>
      <c r="K38" s="164">
        <v>506.4162</v>
      </c>
      <c r="L38" s="164">
        <v>489.23559999999998</v>
      </c>
      <c r="M38" s="164">
        <v>512.82740000000001</v>
      </c>
      <c r="N38" s="164">
        <v>493.60879999999997</v>
      </c>
      <c r="O38" s="164">
        <v>222.3785</v>
      </c>
      <c r="P38" s="164">
        <v>225.41720000000001</v>
      </c>
      <c r="Q38" s="164">
        <v>222.80590000000001</v>
      </c>
      <c r="R38" s="164">
        <v>216.97819999999999</v>
      </c>
      <c r="S38" s="164">
        <v>215.15690000000001</v>
      </c>
      <c r="T38" s="165"/>
      <c r="U38" s="164">
        <v>228.6</v>
      </c>
      <c r="V38" s="165"/>
      <c r="W38" s="164">
        <v>228.7</v>
      </c>
      <c r="X38" s="164">
        <v>143.4717</v>
      </c>
      <c r="Y38" s="164">
        <v>3.7054</v>
      </c>
      <c r="Z38" s="164">
        <v>139.56120000000001</v>
      </c>
      <c r="AA38" s="164">
        <v>139.0204</v>
      </c>
      <c r="AB38" s="164">
        <v>133.97040000000001</v>
      </c>
      <c r="AC38" s="164">
        <v>138.75</v>
      </c>
      <c r="AD38" s="164">
        <v>141.5025</v>
      </c>
      <c r="AE38" s="164">
        <v>128.53909999999999</v>
      </c>
      <c r="AF38" s="164">
        <v>143.7807</v>
      </c>
    </row>
    <row r="39" spans="1:32" ht="18" customHeight="1" x14ac:dyDescent="0.3">
      <c r="A39" s="160" t="s">
        <v>27</v>
      </c>
      <c r="B39" s="160" t="s">
        <v>873</v>
      </c>
      <c r="C39" s="164">
        <v>492.78</v>
      </c>
      <c r="D39" s="164">
        <v>507.4769</v>
      </c>
      <c r="E39" s="164">
        <v>506.96629999999999</v>
      </c>
      <c r="F39" s="164">
        <v>510.46440000000001</v>
      </c>
      <c r="G39" s="164">
        <v>513.37090000000001</v>
      </c>
      <c r="H39" s="164">
        <v>512.75130000000001</v>
      </c>
      <c r="I39" s="164">
        <v>517.05399999999997</v>
      </c>
      <c r="J39" s="164">
        <v>502.86950000000002</v>
      </c>
      <c r="K39" s="164">
        <v>506.08600000000001</v>
      </c>
      <c r="L39" s="164">
        <v>487.80579999999998</v>
      </c>
      <c r="M39" s="164">
        <v>512.26729999999998</v>
      </c>
      <c r="N39" s="164">
        <v>491.8372</v>
      </c>
      <c r="O39" s="164">
        <v>222.6815</v>
      </c>
      <c r="P39" s="164">
        <v>225.47049999999999</v>
      </c>
      <c r="Q39" s="164">
        <v>222.81290000000001</v>
      </c>
      <c r="R39" s="164">
        <v>217.19579999999999</v>
      </c>
      <c r="S39" s="164">
        <v>215.14949999999999</v>
      </c>
      <c r="T39" s="165"/>
      <c r="U39" s="164">
        <v>228</v>
      </c>
      <c r="V39" s="165"/>
      <c r="W39" s="164">
        <v>228.2</v>
      </c>
      <c r="X39" s="164">
        <v>143.4067</v>
      </c>
      <c r="Y39" s="164">
        <v>139.28309999999999</v>
      </c>
      <c r="Z39" s="164">
        <v>139.31209999999999</v>
      </c>
      <c r="AA39" s="164">
        <v>139.11750000000001</v>
      </c>
      <c r="AB39" s="164">
        <v>133.6806</v>
      </c>
      <c r="AC39" s="164">
        <v>138.62</v>
      </c>
      <c r="AD39" s="164">
        <v>141.0633</v>
      </c>
      <c r="AE39" s="164">
        <v>128.44630000000001</v>
      </c>
      <c r="AF39" s="164">
        <v>143.69909999999999</v>
      </c>
    </row>
    <row r="40" spans="1:32" ht="18" customHeight="1" x14ac:dyDescent="0.3">
      <c r="A40" s="160" t="s">
        <v>27</v>
      </c>
      <c r="B40" s="160" t="s">
        <v>874</v>
      </c>
      <c r="C40" s="164">
        <v>496.03230000000002</v>
      </c>
      <c r="D40" s="164">
        <v>507.7921</v>
      </c>
      <c r="E40" s="164">
        <v>513.37369999999999</v>
      </c>
      <c r="F40" s="164">
        <v>510.94409999999999</v>
      </c>
      <c r="G40" s="164">
        <v>512.52660000000003</v>
      </c>
      <c r="H40" s="164">
        <v>512.92309999999998</v>
      </c>
      <c r="I40" s="164">
        <v>515.40499999999997</v>
      </c>
      <c r="J40" s="164">
        <v>502.44080000000002</v>
      </c>
      <c r="K40" s="164">
        <v>501.18029999999999</v>
      </c>
      <c r="L40" s="164">
        <v>486.78</v>
      </c>
      <c r="M40" s="164">
        <v>507.37299999999999</v>
      </c>
      <c r="N40" s="164">
        <v>489.81330000000003</v>
      </c>
      <c r="O40" s="164">
        <v>222.65819999999999</v>
      </c>
      <c r="P40" s="164">
        <v>226.0907</v>
      </c>
      <c r="Q40" s="164">
        <v>223.74090000000001</v>
      </c>
      <c r="R40" s="164">
        <v>216.9881</v>
      </c>
      <c r="S40" s="164">
        <v>215.0831</v>
      </c>
      <c r="T40" s="165"/>
      <c r="U40" s="164">
        <v>227.3</v>
      </c>
      <c r="V40" s="165"/>
      <c r="W40" s="164">
        <v>227.6</v>
      </c>
      <c r="X40" s="164">
        <v>142.6069</v>
      </c>
      <c r="Y40" s="164">
        <v>138.6831</v>
      </c>
      <c r="Z40" s="164">
        <v>139.21350000000001</v>
      </c>
      <c r="AA40" s="164">
        <v>139.0487</v>
      </c>
      <c r="AB40" s="164">
        <v>133.5702</v>
      </c>
      <c r="AC40" s="164">
        <v>138.69</v>
      </c>
      <c r="AD40" s="164">
        <v>140.34610000000001</v>
      </c>
      <c r="AE40" s="164">
        <v>126.8984</v>
      </c>
      <c r="AF40" s="164">
        <v>143.69909999999999</v>
      </c>
    </row>
    <row r="41" spans="1:32" ht="18" customHeight="1" x14ac:dyDescent="0.3">
      <c r="A41" s="160" t="s">
        <v>27</v>
      </c>
      <c r="B41" s="160" t="s">
        <v>875</v>
      </c>
      <c r="C41" s="167">
        <v>499.07479999999998</v>
      </c>
      <c r="D41" s="167">
        <v>511.41570000000002</v>
      </c>
      <c r="E41" s="167">
        <v>511.79809999999998</v>
      </c>
      <c r="F41" s="167">
        <v>513.06889999999999</v>
      </c>
      <c r="G41" s="167">
        <v>515.11479999999995</v>
      </c>
      <c r="H41" s="167">
        <v>514.07650000000001</v>
      </c>
      <c r="I41" s="167">
        <v>514.18740000000003</v>
      </c>
      <c r="J41" s="167">
        <v>501.33839999999998</v>
      </c>
      <c r="K41" s="167">
        <v>499.42070000000001</v>
      </c>
      <c r="L41" s="167">
        <v>484.5376</v>
      </c>
      <c r="M41" s="167">
        <v>504.86349999999999</v>
      </c>
      <c r="N41" s="167">
        <v>488.10300000000001</v>
      </c>
      <c r="O41" s="167">
        <v>222.35079999999999</v>
      </c>
      <c r="P41" s="167">
        <v>227.27610000000001</v>
      </c>
      <c r="Q41" s="167">
        <v>225.3347</v>
      </c>
      <c r="R41" s="167">
        <v>217.90049999999999</v>
      </c>
      <c r="S41" s="167">
        <v>216.22739999999999</v>
      </c>
      <c r="T41" s="168"/>
      <c r="U41" s="167">
        <v>225.4</v>
      </c>
      <c r="V41" s="168"/>
      <c r="W41" s="167">
        <v>226.6</v>
      </c>
      <c r="X41" s="167">
        <v>142.65969999999999</v>
      </c>
      <c r="Y41" s="167">
        <v>139.6095</v>
      </c>
      <c r="Z41" s="167">
        <v>139.0164</v>
      </c>
      <c r="AA41" s="167">
        <v>138.34569999999999</v>
      </c>
      <c r="AB41" s="167">
        <v>133.16999999999999</v>
      </c>
      <c r="AC41" s="167">
        <v>138.24</v>
      </c>
      <c r="AD41" s="167">
        <v>141.18049999999999</v>
      </c>
      <c r="AE41" s="167">
        <v>127.2256</v>
      </c>
      <c r="AF41" s="167">
        <v>142.923</v>
      </c>
    </row>
    <row r="42" spans="1:32" ht="18" customHeight="1" x14ac:dyDescent="0.3">
      <c r="A42" s="160" t="s">
        <v>27</v>
      </c>
      <c r="B42" s="160" t="s">
        <v>876</v>
      </c>
      <c r="C42" s="161">
        <v>488.79320000000001</v>
      </c>
      <c r="D42" s="161">
        <v>497.9187</v>
      </c>
      <c r="E42" s="161">
        <v>497.72300000000001</v>
      </c>
      <c r="F42" s="161">
        <v>511.23930000000001</v>
      </c>
      <c r="G42" s="161">
        <v>513.59140000000002</v>
      </c>
      <c r="H42" s="161">
        <v>513.50379999999996</v>
      </c>
      <c r="I42" s="161">
        <v>511.15300000000002</v>
      </c>
      <c r="J42" s="161">
        <v>498.66590000000002</v>
      </c>
      <c r="K42" s="161">
        <v>494.44229999999999</v>
      </c>
      <c r="L42" s="161">
        <v>481.2294</v>
      </c>
      <c r="M42" s="161">
        <v>500.28489999999999</v>
      </c>
      <c r="N42" s="161">
        <v>483.38990000000001</v>
      </c>
      <c r="O42" s="161">
        <v>224.96889999999999</v>
      </c>
      <c r="P42" s="161">
        <v>222.64869999999999</v>
      </c>
      <c r="Q42" s="161">
        <v>222.23</v>
      </c>
      <c r="R42" s="161">
        <v>218.54150000000001</v>
      </c>
      <c r="S42" s="161">
        <v>216.7294</v>
      </c>
      <c r="T42" s="162"/>
      <c r="U42" s="161">
        <v>224.1</v>
      </c>
      <c r="V42" s="162"/>
      <c r="W42" s="161">
        <v>224.9</v>
      </c>
      <c r="X42" s="161">
        <v>141.31620000000001</v>
      </c>
      <c r="Y42" s="161">
        <v>138.52459999999999</v>
      </c>
      <c r="Z42" s="161">
        <v>138.76740000000001</v>
      </c>
      <c r="AA42" s="161">
        <v>137.5719</v>
      </c>
      <c r="AB42" s="161">
        <v>132.7698</v>
      </c>
      <c r="AC42" s="161">
        <v>137.62</v>
      </c>
      <c r="AD42" s="161">
        <v>140.38999999999999</v>
      </c>
      <c r="AE42" s="161">
        <v>127.3232</v>
      </c>
      <c r="AF42" s="161">
        <v>142.12649999999999</v>
      </c>
    </row>
    <row r="43" spans="1:32" ht="18" customHeight="1" x14ac:dyDescent="0.3">
      <c r="A43" s="160" t="s">
        <v>27</v>
      </c>
      <c r="B43" s="160" t="s">
        <v>877</v>
      </c>
      <c r="C43" s="164">
        <v>493.77670000000001</v>
      </c>
      <c r="D43" s="164">
        <v>502.27760000000001</v>
      </c>
      <c r="E43" s="164">
        <v>502.44970000000001</v>
      </c>
      <c r="F43" s="164">
        <v>513.6223</v>
      </c>
      <c r="G43" s="164">
        <v>516.2577</v>
      </c>
      <c r="H43" s="164">
        <v>515.21529999999996</v>
      </c>
      <c r="I43" s="164">
        <v>511.12740000000002</v>
      </c>
      <c r="J43" s="164">
        <v>498.47019999999998</v>
      </c>
      <c r="K43" s="164">
        <v>493.07260000000002</v>
      </c>
      <c r="L43" s="164">
        <v>480.6508</v>
      </c>
      <c r="M43" s="164">
        <v>497.45359999999999</v>
      </c>
      <c r="N43" s="164">
        <v>484.7371</v>
      </c>
      <c r="O43" s="164">
        <v>225.8468</v>
      </c>
      <c r="P43" s="164">
        <v>225.1704</v>
      </c>
      <c r="Q43" s="164">
        <v>224.29490000000001</v>
      </c>
      <c r="R43" s="164">
        <v>219.7079</v>
      </c>
      <c r="S43" s="164">
        <v>217.71870000000001</v>
      </c>
      <c r="T43" s="165"/>
      <c r="U43" s="164">
        <v>224.8</v>
      </c>
      <c r="V43" s="165"/>
      <c r="W43" s="164">
        <v>225.7</v>
      </c>
      <c r="X43" s="164">
        <v>142.46680000000001</v>
      </c>
      <c r="Y43" s="164">
        <v>139.2799</v>
      </c>
      <c r="Z43" s="164">
        <v>139.0164</v>
      </c>
      <c r="AA43" s="164">
        <v>138.0659</v>
      </c>
      <c r="AB43" s="164">
        <v>132.96299999999999</v>
      </c>
      <c r="AC43" s="164">
        <v>138.33000000000001</v>
      </c>
      <c r="AD43" s="164">
        <v>140.84379999999999</v>
      </c>
      <c r="AE43" s="164">
        <v>128.49510000000001</v>
      </c>
      <c r="AF43" s="164">
        <v>142.535</v>
      </c>
    </row>
    <row r="44" spans="1:32" ht="18" customHeight="1" x14ac:dyDescent="0.3">
      <c r="A44" s="160" t="s">
        <v>27</v>
      </c>
      <c r="B44" s="160" t="s">
        <v>878</v>
      </c>
      <c r="C44" s="164">
        <v>498.76010000000002</v>
      </c>
      <c r="D44" s="164">
        <v>507.05680000000001</v>
      </c>
      <c r="E44" s="164">
        <v>504.02530000000002</v>
      </c>
      <c r="F44" s="164">
        <v>514.0367</v>
      </c>
      <c r="G44" s="164">
        <v>517.18269999999995</v>
      </c>
      <c r="H44" s="164">
        <v>515.27959999999996</v>
      </c>
      <c r="I44" s="164">
        <v>507.79390000000001</v>
      </c>
      <c r="J44" s="164">
        <v>496.68279999999999</v>
      </c>
      <c r="K44" s="164">
        <v>488.47239999999999</v>
      </c>
      <c r="L44" s="164">
        <v>477.50409999999999</v>
      </c>
      <c r="M44" s="164">
        <v>494.81049999999999</v>
      </c>
      <c r="N44" s="164">
        <v>479.30020000000002</v>
      </c>
      <c r="O44" s="164">
        <v>227.31319999999999</v>
      </c>
      <c r="P44" s="164">
        <v>226.27709999999999</v>
      </c>
      <c r="Q44" s="164">
        <v>226.3937</v>
      </c>
      <c r="R44" s="164">
        <v>222.16489999999999</v>
      </c>
      <c r="S44" s="164">
        <v>219.26910000000001</v>
      </c>
      <c r="T44" s="165"/>
      <c r="U44" s="164">
        <v>223.5</v>
      </c>
      <c r="V44" s="165"/>
      <c r="W44" s="164">
        <v>224.2</v>
      </c>
      <c r="X44" s="164">
        <v>140.29490000000001</v>
      </c>
      <c r="Y44" s="164">
        <v>139.46129999999999</v>
      </c>
      <c r="Z44" s="164">
        <v>138.76740000000001</v>
      </c>
      <c r="AA44" s="164">
        <v>136.971</v>
      </c>
      <c r="AB44" s="164">
        <v>132.45240000000001</v>
      </c>
      <c r="AC44" s="164">
        <v>137.41</v>
      </c>
      <c r="AD44" s="164">
        <v>140.81450000000001</v>
      </c>
      <c r="AE44" s="164">
        <v>127.416</v>
      </c>
      <c r="AF44" s="164">
        <v>141.35040000000001</v>
      </c>
    </row>
    <row r="45" spans="1:32" ht="18" customHeight="1" x14ac:dyDescent="0.3">
      <c r="A45" s="160" t="s">
        <v>27</v>
      </c>
      <c r="B45" s="160" t="s">
        <v>879</v>
      </c>
      <c r="C45" s="164">
        <v>493.46190000000001</v>
      </c>
      <c r="D45" s="164">
        <v>500.96469999999999</v>
      </c>
      <c r="E45" s="164">
        <v>501.81950000000001</v>
      </c>
      <c r="F45" s="164">
        <v>508.21530000000001</v>
      </c>
      <c r="G45" s="164">
        <v>511.226</v>
      </c>
      <c r="H45" s="164">
        <v>510.59410000000003</v>
      </c>
      <c r="I45" s="164">
        <v>505.46350000000001</v>
      </c>
      <c r="J45" s="164">
        <v>493.24610000000001</v>
      </c>
      <c r="K45" s="164">
        <v>486.43920000000003</v>
      </c>
      <c r="L45" s="164">
        <v>475.89690000000002</v>
      </c>
      <c r="M45" s="164">
        <v>492.42970000000003</v>
      </c>
      <c r="N45" s="164">
        <v>479.27390000000003</v>
      </c>
      <c r="O45" s="164">
        <v>226.48429999999999</v>
      </c>
      <c r="P45" s="164">
        <v>224.63390000000001</v>
      </c>
      <c r="Q45" s="164">
        <v>225.76499999999999</v>
      </c>
      <c r="R45" s="164">
        <v>220.0772</v>
      </c>
      <c r="S45" s="164">
        <v>217.05430000000001</v>
      </c>
      <c r="T45" s="165"/>
      <c r="U45" s="164">
        <v>223.5</v>
      </c>
      <c r="V45" s="165"/>
      <c r="W45" s="164">
        <v>223.8</v>
      </c>
      <c r="X45" s="164">
        <v>140.98650000000001</v>
      </c>
      <c r="Y45" s="164">
        <v>139.71709999999999</v>
      </c>
      <c r="Z45" s="164">
        <v>138.76740000000001</v>
      </c>
      <c r="AA45" s="164">
        <v>137.40190000000001</v>
      </c>
      <c r="AB45" s="164">
        <v>135.62639999999999</v>
      </c>
      <c r="AC45" s="164">
        <v>138.19999999999999</v>
      </c>
      <c r="AD45" s="164">
        <v>141.1951</v>
      </c>
      <c r="AE45" s="164">
        <v>126.664</v>
      </c>
      <c r="AF45" s="164">
        <v>141.33000000000001</v>
      </c>
    </row>
    <row r="46" spans="1:32" ht="18" customHeight="1" x14ac:dyDescent="0.3">
      <c r="A46" s="160" t="s">
        <v>27</v>
      </c>
      <c r="B46" s="160" t="s">
        <v>880</v>
      </c>
      <c r="C46" s="164">
        <v>490.1046</v>
      </c>
      <c r="D46" s="164">
        <v>498.02370000000002</v>
      </c>
      <c r="E46" s="166">
        <v>499.27229999999997</v>
      </c>
      <c r="F46" s="164">
        <v>507.43990000000002</v>
      </c>
      <c r="G46" s="164">
        <v>510.8408</v>
      </c>
      <c r="H46" s="164">
        <v>509.48309999999998</v>
      </c>
      <c r="I46" s="164">
        <v>507.84199999999998</v>
      </c>
      <c r="J46" s="164">
        <v>495.73160000000001</v>
      </c>
      <c r="K46" s="164">
        <v>491.02760000000001</v>
      </c>
      <c r="L46" s="164">
        <v>480.34160000000003</v>
      </c>
      <c r="M46" s="164">
        <v>496.88339999999999</v>
      </c>
      <c r="N46" s="164">
        <v>482.95400000000001</v>
      </c>
      <c r="O46" s="164">
        <v>224.45779999999999</v>
      </c>
      <c r="P46" s="164">
        <v>223.29169999999999</v>
      </c>
      <c r="Q46" s="164">
        <v>223.55500000000001</v>
      </c>
      <c r="R46" s="164">
        <v>219.52619999999999</v>
      </c>
      <c r="S46" s="164">
        <v>216.68510000000001</v>
      </c>
      <c r="T46" s="165"/>
      <c r="U46" s="164">
        <v>225.4</v>
      </c>
      <c r="V46" s="165"/>
      <c r="W46" s="164">
        <v>226.2</v>
      </c>
      <c r="X46" s="164">
        <v>141.83449999999999</v>
      </c>
      <c r="Y46" s="164">
        <v>140.6309</v>
      </c>
      <c r="Z46" s="164">
        <v>139.5145</v>
      </c>
      <c r="AA46" s="164">
        <v>138.82069999999999</v>
      </c>
      <c r="AB46" s="164">
        <v>135.47460000000001</v>
      </c>
      <c r="AC46" s="164">
        <v>139.33000000000001</v>
      </c>
      <c r="AD46" s="164">
        <v>142.5564</v>
      </c>
      <c r="AE46" s="164">
        <v>126.4785</v>
      </c>
      <c r="AF46" s="164">
        <v>142.45330000000001</v>
      </c>
    </row>
    <row r="47" spans="1:32" ht="18" customHeight="1" x14ac:dyDescent="0.3">
      <c r="A47" s="160" t="s">
        <v>27</v>
      </c>
      <c r="B47" s="160" t="s">
        <v>881</v>
      </c>
      <c r="C47" s="164">
        <v>489.05549999999999</v>
      </c>
      <c r="D47" s="164">
        <v>497.39359999999999</v>
      </c>
      <c r="E47" s="164">
        <v>496.7251</v>
      </c>
      <c r="F47" s="164">
        <v>509.2054</v>
      </c>
      <c r="G47" s="164">
        <v>512.83240000000001</v>
      </c>
      <c r="H47" s="164">
        <v>510.53519999999997</v>
      </c>
      <c r="I47" s="164">
        <v>508.85419999999999</v>
      </c>
      <c r="J47" s="164">
        <v>495.7543</v>
      </c>
      <c r="K47" s="164">
        <v>491.80959999999999</v>
      </c>
      <c r="L47" s="164">
        <v>481.79169999999999</v>
      </c>
      <c r="M47" s="164">
        <v>497.99970000000002</v>
      </c>
      <c r="N47" s="164">
        <v>484.12490000000003</v>
      </c>
      <c r="O47" s="164">
        <v>223.65090000000001</v>
      </c>
      <c r="P47" s="164">
        <v>223.19579999999999</v>
      </c>
      <c r="Q47" s="164">
        <v>223.49930000000001</v>
      </c>
      <c r="R47" s="164">
        <v>220.97819999999999</v>
      </c>
      <c r="S47" s="164">
        <v>217.8811</v>
      </c>
      <c r="T47" s="165"/>
      <c r="U47" s="164">
        <v>226.1</v>
      </c>
      <c r="V47" s="165"/>
      <c r="W47" s="164">
        <v>227.2</v>
      </c>
      <c r="X47" s="166">
        <v>142.64505</v>
      </c>
      <c r="Y47" s="164">
        <v>141.55840000000001</v>
      </c>
      <c r="Z47" s="164">
        <v>139.81020000000001</v>
      </c>
      <c r="AA47" s="164">
        <v>139.29640000000001</v>
      </c>
      <c r="AB47" s="164">
        <v>135.6816</v>
      </c>
      <c r="AC47" s="164">
        <v>139.85</v>
      </c>
      <c r="AD47" s="164">
        <v>143.3468</v>
      </c>
      <c r="AE47" s="164">
        <v>126.8984</v>
      </c>
      <c r="AF47" s="164">
        <v>142.90260000000001</v>
      </c>
    </row>
    <row r="48" spans="1:32" ht="18" customHeight="1" x14ac:dyDescent="0.3">
      <c r="A48" s="160" t="s">
        <v>27</v>
      </c>
      <c r="B48" s="160" t="s">
        <v>882</v>
      </c>
      <c r="C48" s="164">
        <v>489.52760000000001</v>
      </c>
      <c r="D48" s="164">
        <v>497.55110000000002</v>
      </c>
      <c r="E48" s="164">
        <v>498.19560000000001</v>
      </c>
      <c r="F48" s="164">
        <v>510.51209999999998</v>
      </c>
      <c r="G48" s="164">
        <v>513.83799999999997</v>
      </c>
      <c r="H48" s="164">
        <v>512.46669999999995</v>
      </c>
      <c r="I48" s="164">
        <v>513.65179999999998</v>
      </c>
      <c r="J48" s="164">
        <v>498.95080000000002</v>
      </c>
      <c r="K48" s="164">
        <v>500.70139999999998</v>
      </c>
      <c r="L48" s="164">
        <v>486.93259999999998</v>
      </c>
      <c r="M48" s="164">
        <v>506.61</v>
      </c>
      <c r="N48" s="164">
        <v>492.1902</v>
      </c>
      <c r="O48" s="164">
        <v>224.05330000000001</v>
      </c>
      <c r="P48" s="164">
        <v>223.67519999999999</v>
      </c>
      <c r="Q48" s="164">
        <v>223.81829999999999</v>
      </c>
      <c r="R48" s="164">
        <v>221.304</v>
      </c>
      <c r="S48" s="164">
        <v>218.12479999999999</v>
      </c>
      <c r="T48" s="165"/>
      <c r="U48" s="164">
        <v>229.3</v>
      </c>
      <c r="V48" s="165"/>
      <c r="W48" s="164">
        <v>230.4</v>
      </c>
      <c r="X48" s="164">
        <v>143.4556</v>
      </c>
      <c r="Y48" s="164">
        <v>141.4383</v>
      </c>
      <c r="Z48" s="164">
        <v>140.3082</v>
      </c>
      <c r="AA48" s="164">
        <v>139.864</v>
      </c>
      <c r="AB48" s="164">
        <v>135.52979999999999</v>
      </c>
      <c r="AC48" s="164">
        <v>140.21</v>
      </c>
      <c r="AD48" s="164">
        <v>143.08330000000001</v>
      </c>
      <c r="AE48" s="164">
        <v>126.7129</v>
      </c>
      <c r="AF48" s="164">
        <v>144.10749999999999</v>
      </c>
    </row>
    <row r="49" spans="1:32" ht="18" customHeight="1" x14ac:dyDescent="0.3">
      <c r="A49" s="160" t="s">
        <v>27</v>
      </c>
      <c r="B49" s="160" t="s">
        <v>883</v>
      </c>
      <c r="C49" s="167">
        <v>490.57679999999999</v>
      </c>
      <c r="D49" s="167">
        <v>498.44389999999999</v>
      </c>
      <c r="E49" s="169">
        <v>498.19560000000001</v>
      </c>
      <c r="F49" s="167">
        <v>511.00049999999999</v>
      </c>
      <c r="G49" s="167">
        <v>514.19489999999996</v>
      </c>
      <c r="H49" s="169">
        <v>512.72550000000001</v>
      </c>
      <c r="I49" s="167">
        <v>512.65830000000005</v>
      </c>
      <c r="J49" s="167">
        <v>497.39980000000003</v>
      </c>
      <c r="K49" s="167">
        <v>499.81950000000001</v>
      </c>
      <c r="L49" s="167">
        <v>486.24689999999998</v>
      </c>
      <c r="M49" s="167">
        <v>506.61540000000002</v>
      </c>
      <c r="N49" s="167">
        <v>491.14150000000001</v>
      </c>
      <c r="O49" s="167">
        <v>224.43860000000001</v>
      </c>
      <c r="P49" s="167">
        <v>224.07060000000001</v>
      </c>
      <c r="Q49" s="167">
        <v>224.49469999999999</v>
      </c>
      <c r="R49" s="167">
        <v>221.68860000000001</v>
      </c>
      <c r="S49" s="167">
        <v>218.2946</v>
      </c>
      <c r="T49" s="168"/>
      <c r="U49" s="167">
        <v>229.3</v>
      </c>
      <c r="V49" s="168"/>
      <c r="W49" s="167">
        <v>230.1</v>
      </c>
      <c r="X49" s="169">
        <v>142.64505</v>
      </c>
      <c r="Y49" s="167">
        <v>141.59450000000001</v>
      </c>
      <c r="Z49" s="167">
        <v>140.26159999999999</v>
      </c>
      <c r="AA49" s="167">
        <v>139.70519999999999</v>
      </c>
      <c r="AB49" s="167">
        <v>135.5712</v>
      </c>
      <c r="AC49" s="167">
        <v>140.15</v>
      </c>
      <c r="AD49" s="167">
        <v>142.8784</v>
      </c>
      <c r="AE49" s="167">
        <v>126.5224</v>
      </c>
      <c r="AF49" s="167">
        <v>143.7603</v>
      </c>
    </row>
    <row r="50" spans="1:32" ht="18" customHeight="1" x14ac:dyDescent="0.3">
      <c r="A50" s="160" t="s">
        <v>27</v>
      </c>
      <c r="B50" s="160" t="s">
        <v>884</v>
      </c>
      <c r="C50" s="161">
        <v>490.52429999999998</v>
      </c>
      <c r="D50" s="161">
        <v>497.86619999999999</v>
      </c>
      <c r="E50" s="163">
        <v>500.50650000000002</v>
      </c>
      <c r="F50" s="161">
        <v>509.84800000000001</v>
      </c>
      <c r="G50" s="161">
        <v>513.81200000000001</v>
      </c>
      <c r="H50" s="161">
        <v>512.98429999999996</v>
      </c>
      <c r="I50" s="161">
        <v>511.13260000000002</v>
      </c>
      <c r="J50" s="161">
        <v>496.70299999999997</v>
      </c>
      <c r="K50" s="161">
        <v>498.0865</v>
      </c>
      <c r="L50" s="161">
        <v>485.04300000000001</v>
      </c>
      <c r="M50" s="161">
        <v>504.9615</v>
      </c>
      <c r="N50" s="161">
        <v>490.1216</v>
      </c>
      <c r="O50" s="161">
        <v>224.32169999999999</v>
      </c>
      <c r="P50" s="161">
        <v>222.83869999999999</v>
      </c>
      <c r="Q50" s="161">
        <v>224.1859</v>
      </c>
      <c r="R50" s="161">
        <v>221.28309999999999</v>
      </c>
      <c r="S50" s="161">
        <v>218.12479999999999</v>
      </c>
      <c r="T50" s="162"/>
      <c r="U50" s="161">
        <v>228</v>
      </c>
      <c r="V50" s="162"/>
      <c r="W50" s="161">
        <v>229.4</v>
      </c>
      <c r="X50" s="163">
        <v>142.64505</v>
      </c>
      <c r="Y50" s="161">
        <v>141.06630000000001</v>
      </c>
      <c r="Z50" s="161">
        <v>140.0592</v>
      </c>
      <c r="AA50" s="161">
        <v>139.58430000000001</v>
      </c>
      <c r="AB50" s="161">
        <v>135.5436</v>
      </c>
      <c r="AC50" s="161">
        <v>139.6</v>
      </c>
      <c r="AD50" s="161">
        <v>142.2783</v>
      </c>
      <c r="AE50" s="161">
        <v>126.05370000000001</v>
      </c>
      <c r="AF50" s="161">
        <v>143.80119999999999</v>
      </c>
    </row>
    <row r="51" spans="1:32" ht="18" customHeight="1" x14ac:dyDescent="0.3">
      <c r="A51" s="160" t="s">
        <v>27</v>
      </c>
      <c r="B51" s="160" t="s">
        <v>885</v>
      </c>
      <c r="C51" s="164">
        <v>491.83580000000001</v>
      </c>
      <c r="D51" s="164">
        <v>499.54680000000002</v>
      </c>
      <c r="E51" s="166">
        <v>502.81740000000002</v>
      </c>
      <c r="F51" s="164">
        <v>511.02249999999998</v>
      </c>
      <c r="G51" s="164">
        <v>514.21130000000005</v>
      </c>
      <c r="H51" s="164">
        <v>512.74929999999995</v>
      </c>
      <c r="I51" s="164">
        <v>510.84129999999999</v>
      </c>
      <c r="J51" s="164">
        <v>495.55810000000002</v>
      </c>
      <c r="K51" s="164">
        <v>496.97129999999999</v>
      </c>
      <c r="L51" s="164">
        <v>484.22609999999997</v>
      </c>
      <c r="M51" s="164">
        <v>504.4864</v>
      </c>
      <c r="N51" s="164">
        <v>490.0188</v>
      </c>
      <c r="O51" s="164">
        <v>225.05109999999999</v>
      </c>
      <c r="P51" s="164">
        <v>224.29169999999999</v>
      </c>
      <c r="Q51" s="164">
        <v>225.46559999999999</v>
      </c>
      <c r="R51" s="164">
        <v>221.8381</v>
      </c>
      <c r="S51" s="164">
        <v>218.42750000000001</v>
      </c>
      <c r="T51" s="165"/>
      <c r="U51" s="164">
        <v>228</v>
      </c>
      <c r="V51" s="165"/>
      <c r="W51" s="164">
        <v>228.9</v>
      </c>
      <c r="X51" s="166">
        <v>143.44833</v>
      </c>
      <c r="Y51" s="164">
        <v>140.12299999999999</v>
      </c>
      <c r="Z51" s="164">
        <v>140.0592</v>
      </c>
      <c r="AA51" s="164">
        <v>139.54949999999999</v>
      </c>
      <c r="AB51" s="164">
        <v>135.9162</v>
      </c>
      <c r="AC51" s="164">
        <v>139.9</v>
      </c>
      <c r="AD51" s="164">
        <v>141.86840000000001</v>
      </c>
      <c r="AE51" s="164">
        <v>126.05370000000001</v>
      </c>
      <c r="AF51" s="164">
        <v>144.51599999999999</v>
      </c>
    </row>
    <row r="52" spans="1:32" ht="18" customHeight="1" x14ac:dyDescent="0.3">
      <c r="A52" s="160" t="s">
        <v>27</v>
      </c>
      <c r="B52" s="160" t="s">
        <v>886</v>
      </c>
      <c r="C52" s="164">
        <v>494.9307</v>
      </c>
      <c r="D52" s="164">
        <v>499.96690000000001</v>
      </c>
      <c r="E52" s="164">
        <v>502.81740000000002</v>
      </c>
      <c r="F52" s="164">
        <v>511.74299999999999</v>
      </c>
      <c r="G52" s="164">
        <v>514.71420000000001</v>
      </c>
      <c r="H52" s="164">
        <v>512.83109999999999</v>
      </c>
      <c r="I52" s="164">
        <v>509.84</v>
      </c>
      <c r="J52" s="164">
        <v>494.84019999999998</v>
      </c>
      <c r="K52" s="164">
        <v>496.82799999999997</v>
      </c>
      <c r="L52" s="164">
        <v>483.66070000000002</v>
      </c>
      <c r="M52" s="164">
        <v>503.32299999999998</v>
      </c>
      <c r="N52" s="164">
        <v>489.19900000000001</v>
      </c>
      <c r="O52" s="164">
        <v>226.09280000000001</v>
      </c>
      <c r="P52" s="164">
        <v>225.4881</v>
      </c>
      <c r="Q52" s="164">
        <v>225.96789999999999</v>
      </c>
      <c r="R52" s="164">
        <v>221.61160000000001</v>
      </c>
      <c r="S52" s="164">
        <v>218.84829999999999</v>
      </c>
      <c r="T52" s="165"/>
      <c r="U52" s="164">
        <v>227.3</v>
      </c>
      <c r="V52" s="165"/>
      <c r="W52" s="164">
        <v>229.2</v>
      </c>
      <c r="X52" s="166">
        <v>144.2516</v>
      </c>
      <c r="Y52" s="164">
        <v>139.91239999999999</v>
      </c>
      <c r="Z52" s="164">
        <v>140.11109999999999</v>
      </c>
      <c r="AA52" s="164">
        <v>139.47999999999999</v>
      </c>
      <c r="AB52" s="164">
        <v>134.6052</v>
      </c>
      <c r="AC52" s="164">
        <v>139.57</v>
      </c>
      <c r="AD52" s="164">
        <v>141.57570000000001</v>
      </c>
      <c r="AE52" s="164">
        <v>126.15130000000001</v>
      </c>
      <c r="AF52" s="164">
        <v>144.14830000000001</v>
      </c>
    </row>
    <row r="53" spans="1:32" ht="18" customHeight="1" x14ac:dyDescent="0.3">
      <c r="A53" s="160" t="s">
        <v>27</v>
      </c>
      <c r="B53" s="160" t="s">
        <v>887</v>
      </c>
      <c r="C53" s="164">
        <v>499.38959999999997</v>
      </c>
      <c r="D53" s="164">
        <v>506.53160000000003</v>
      </c>
      <c r="E53" s="166">
        <v>505.96850000000001</v>
      </c>
      <c r="F53" s="164">
        <v>513.73599999999999</v>
      </c>
      <c r="G53" s="164">
        <v>516.5598</v>
      </c>
      <c r="H53" s="164">
        <v>513.97559999999999</v>
      </c>
      <c r="I53" s="164">
        <v>509.00299999999999</v>
      </c>
      <c r="J53" s="164">
        <v>495.125</v>
      </c>
      <c r="K53" s="164">
        <v>497.48930000000001</v>
      </c>
      <c r="L53" s="164">
        <v>483.82040000000001</v>
      </c>
      <c r="M53" s="164">
        <v>503.10180000000003</v>
      </c>
      <c r="N53" s="164">
        <v>488.69600000000003</v>
      </c>
      <c r="O53" s="164">
        <v>227.21180000000001</v>
      </c>
      <c r="P53" s="164">
        <v>226.81280000000001</v>
      </c>
      <c r="Q53" s="164">
        <v>227.94120000000001</v>
      </c>
      <c r="R53" s="164">
        <v>222.17519999999999</v>
      </c>
      <c r="S53" s="164">
        <v>219.59389999999999</v>
      </c>
      <c r="T53" s="165"/>
      <c r="U53" s="164">
        <v>228</v>
      </c>
      <c r="V53" s="165"/>
      <c r="W53" s="164">
        <v>229.3</v>
      </c>
      <c r="X53" s="164">
        <v>144.2516</v>
      </c>
      <c r="Y53" s="164">
        <v>140.0471</v>
      </c>
      <c r="Z53" s="164">
        <v>140.3082</v>
      </c>
      <c r="AA53" s="164">
        <v>139.52850000000001</v>
      </c>
      <c r="AB53" s="164">
        <v>134.619</v>
      </c>
      <c r="AC53" s="164">
        <v>139.77000000000001</v>
      </c>
      <c r="AD53" s="164">
        <v>141.85380000000001</v>
      </c>
      <c r="AE53" s="164">
        <v>126.62009999999999</v>
      </c>
      <c r="AF53" s="164">
        <v>144.84270000000001</v>
      </c>
    </row>
    <row r="54" spans="1:32" ht="18" customHeight="1" x14ac:dyDescent="0.3">
      <c r="A54" s="160" t="s">
        <v>27</v>
      </c>
      <c r="B54" s="160" t="s">
        <v>888</v>
      </c>
      <c r="C54" s="164">
        <v>502.1173</v>
      </c>
      <c r="D54" s="164">
        <v>508.31720000000001</v>
      </c>
      <c r="E54" s="164">
        <v>509.11959999999999</v>
      </c>
      <c r="F54" s="164">
        <v>515.38580000000002</v>
      </c>
      <c r="G54" s="164">
        <v>518.10709999999995</v>
      </c>
      <c r="H54" s="164">
        <v>515.9819</v>
      </c>
      <c r="I54" s="164">
        <v>511.9101</v>
      </c>
      <c r="J54" s="164">
        <v>497.05599999999998</v>
      </c>
      <c r="K54" s="164">
        <v>499.56439999999998</v>
      </c>
      <c r="L54" s="164">
        <v>486.46730000000002</v>
      </c>
      <c r="M54" s="164">
        <v>504.89879999999999</v>
      </c>
      <c r="N54" s="164">
        <v>490.62450000000001</v>
      </c>
      <c r="O54" s="164">
        <v>224.67930000000001</v>
      </c>
      <c r="P54" s="164">
        <v>227.03059999999999</v>
      </c>
      <c r="Q54" s="164">
        <v>228.49459999999999</v>
      </c>
      <c r="R54" s="164">
        <v>222.52680000000001</v>
      </c>
      <c r="S54" s="164">
        <v>219.38720000000001</v>
      </c>
      <c r="T54" s="165"/>
      <c r="U54" s="164">
        <v>228</v>
      </c>
      <c r="V54" s="165"/>
      <c r="W54" s="164">
        <v>230</v>
      </c>
      <c r="X54" s="166">
        <v>144.27504999999999</v>
      </c>
      <c r="Y54" s="164">
        <v>140.226</v>
      </c>
      <c r="Z54" s="164">
        <v>140.5573</v>
      </c>
      <c r="AA54" s="164">
        <v>139.60910000000001</v>
      </c>
      <c r="AB54" s="164">
        <v>135.39179999999999</v>
      </c>
      <c r="AC54" s="164">
        <v>140.1</v>
      </c>
      <c r="AD54" s="164">
        <v>142.04409999999999</v>
      </c>
      <c r="AE54" s="164">
        <v>126.5224</v>
      </c>
      <c r="AF54" s="164">
        <v>144.51599999999999</v>
      </c>
    </row>
    <row r="55" spans="1:32" ht="18" customHeight="1" x14ac:dyDescent="0.3">
      <c r="A55" s="160" t="s">
        <v>27</v>
      </c>
      <c r="B55" s="160" t="s">
        <v>889</v>
      </c>
      <c r="C55" s="164">
        <v>502.01240000000001</v>
      </c>
      <c r="D55" s="164">
        <v>508.42219999999998</v>
      </c>
      <c r="E55" s="164">
        <v>503.97269999999997</v>
      </c>
      <c r="F55" s="164">
        <v>514.64620000000002</v>
      </c>
      <c r="G55" s="164">
        <v>516.84609999999998</v>
      </c>
      <c r="H55" s="164">
        <v>513.72130000000004</v>
      </c>
      <c r="I55" s="164">
        <v>511.8759</v>
      </c>
      <c r="J55" s="164">
        <v>497.39260000000002</v>
      </c>
      <c r="K55" s="164">
        <v>499.59109999999998</v>
      </c>
      <c r="L55" s="164">
        <v>486.90960000000001</v>
      </c>
      <c r="M55" s="164">
        <v>505.7414</v>
      </c>
      <c r="N55" s="164">
        <v>491.71480000000003</v>
      </c>
      <c r="O55" s="164">
        <v>224.5187</v>
      </c>
      <c r="P55" s="164">
        <v>227.6669</v>
      </c>
      <c r="Q55" s="164">
        <v>229.28030000000001</v>
      </c>
      <c r="R55" s="164">
        <v>222.47030000000001</v>
      </c>
      <c r="S55" s="164">
        <v>217.71870000000001</v>
      </c>
      <c r="T55" s="165"/>
      <c r="U55" s="164">
        <v>228.6</v>
      </c>
      <c r="V55" s="165"/>
      <c r="W55" s="164">
        <v>231.3</v>
      </c>
      <c r="X55" s="164">
        <v>144.29849999999999</v>
      </c>
      <c r="Y55" s="164">
        <v>141.05760000000001</v>
      </c>
      <c r="Z55" s="164">
        <v>140.85820000000001</v>
      </c>
      <c r="AA55" s="164">
        <v>139.80840000000001</v>
      </c>
      <c r="AB55" s="164">
        <v>135.6816</v>
      </c>
      <c r="AC55" s="164">
        <v>140.09</v>
      </c>
      <c r="AD55" s="164">
        <v>142.76130000000001</v>
      </c>
      <c r="AE55" s="164">
        <v>126.1953</v>
      </c>
      <c r="AF55" s="164">
        <v>144.4751</v>
      </c>
    </row>
    <row r="56" spans="1:32" ht="18" customHeight="1" x14ac:dyDescent="0.3">
      <c r="A56" s="160" t="s">
        <v>27</v>
      </c>
      <c r="B56" s="160" t="s">
        <v>890</v>
      </c>
      <c r="C56" s="164">
        <v>504.26799999999997</v>
      </c>
      <c r="D56" s="164">
        <v>510.52289999999999</v>
      </c>
      <c r="E56" s="164">
        <v>510.6952</v>
      </c>
      <c r="F56" s="164">
        <v>513.92420000000004</v>
      </c>
      <c r="G56" s="164">
        <v>515.96550000000002</v>
      </c>
      <c r="H56" s="164">
        <v>514.70429999999999</v>
      </c>
      <c r="I56" s="164">
        <v>512.7731</v>
      </c>
      <c r="J56" s="164">
        <v>496.37959999999998</v>
      </c>
      <c r="K56" s="164">
        <v>498.97899999999998</v>
      </c>
      <c r="L56" s="164">
        <v>486.32859999999999</v>
      </c>
      <c r="M56" s="164">
        <v>505.69760000000002</v>
      </c>
      <c r="N56" s="164">
        <v>491.50959999999998</v>
      </c>
      <c r="O56" s="164">
        <v>225.04320000000001</v>
      </c>
      <c r="P56" s="164">
        <v>227.61959999999999</v>
      </c>
      <c r="Q56" s="164">
        <v>229.8252</v>
      </c>
      <c r="R56" s="164">
        <v>221.87639999999999</v>
      </c>
      <c r="S56" s="164">
        <v>217.91069999999999</v>
      </c>
      <c r="T56" s="165"/>
      <c r="U56" s="164">
        <v>229.3</v>
      </c>
      <c r="V56" s="165"/>
      <c r="W56" s="164">
        <v>230.4</v>
      </c>
      <c r="X56" s="164">
        <v>143.46510000000001</v>
      </c>
      <c r="Y56" s="164">
        <v>140.3732</v>
      </c>
      <c r="Z56" s="164">
        <v>140.85820000000001</v>
      </c>
      <c r="AA56" s="164">
        <v>139.5136</v>
      </c>
      <c r="AB56" s="164">
        <v>135.654</v>
      </c>
      <c r="AC56" s="164">
        <v>140.16</v>
      </c>
      <c r="AD56" s="164">
        <v>142.41</v>
      </c>
      <c r="AE56" s="164">
        <v>126.1953</v>
      </c>
      <c r="AF56" s="164">
        <v>144.10749999999999</v>
      </c>
    </row>
    <row r="57" spans="1:32" ht="18" customHeight="1" x14ac:dyDescent="0.3">
      <c r="A57" s="160" t="s">
        <v>891</v>
      </c>
      <c r="B57" s="160" t="s">
        <v>28</v>
      </c>
      <c r="C57" s="167">
        <v>505.78919999999999</v>
      </c>
      <c r="D57" s="167">
        <v>511.4683</v>
      </c>
      <c r="E57" s="169">
        <v>510.6952</v>
      </c>
      <c r="F57" s="167">
        <v>515.43460000000005</v>
      </c>
      <c r="G57" s="167">
        <v>517.76549999999997</v>
      </c>
      <c r="H57" s="167">
        <v>515.15229999999997</v>
      </c>
      <c r="I57" s="167">
        <v>512.97680000000003</v>
      </c>
      <c r="J57" s="167">
        <v>496.50060000000002</v>
      </c>
      <c r="K57" s="167">
        <v>500.2038</v>
      </c>
      <c r="L57" s="167">
        <v>487.07799999999997</v>
      </c>
      <c r="M57" s="167">
        <v>504.91129999999998</v>
      </c>
      <c r="N57" s="167">
        <v>491.70139999999998</v>
      </c>
      <c r="O57" s="167">
        <v>225.35679999999999</v>
      </c>
      <c r="P57" s="167">
        <v>227.95150000000001</v>
      </c>
      <c r="Q57" s="167">
        <v>229.25559999999999</v>
      </c>
      <c r="R57" s="167">
        <v>222.13560000000001</v>
      </c>
      <c r="S57" s="167">
        <v>217.69659999999999</v>
      </c>
      <c r="T57" s="168"/>
      <c r="U57" s="167">
        <v>228.6</v>
      </c>
      <c r="V57" s="168"/>
      <c r="W57" s="167">
        <v>230.8</v>
      </c>
      <c r="X57" s="167">
        <v>143.45679999999999</v>
      </c>
      <c r="Y57" s="167">
        <v>140.751</v>
      </c>
      <c r="Z57" s="167">
        <v>140.95679999999999</v>
      </c>
      <c r="AA57" s="167">
        <v>139.68049999999999</v>
      </c>
      <c r="AB57" s="167">
        <v>136.17840000000001</v>
      </c>
      <c r="AC57" s="167">
        <v>140.37</v>
      </c>
      <c r="AD57" s="167">
        <v>142.5856</v>
      </c>
      <c r="AE57" s="167">
        <v>126.8984</v>
      </c>
      <c r="AF57" s="167">
        <v>144.14830000000001</v>
      </c>
    </row>
    <row r="58" spans="1:32" x14ac:dyDescent="0.3">
      <c r="A58" s="229" t="s">
        <v>903</v>
      </c>
      <c r="B58" s="229"/>
      <c r="C58" s="170">
        <v>513.23820000000001</v>
      </c>
      <c r="D58" s="170">
        <v>520.71130000000005</v>
      </c>
      <c r="E58" s="170">
        <v>518.62549999999999</v>
      </c>
      <c r="F58" s="170">
        <v>522.62199999999996</v>
      </c>
      <c r="G58" s="170">
        <v>524.05799999999999</v>
      </c>
      <c r="H58" s="170">
        <v>520.66999999999996</v>
      </c>
      <c r="I58" s="170">
        <v>519.48440000000005</v>
      </c>
      <c r="J58" s="170">
        <v>505.25959999999998</v>
      </c>
      <c r="K58" s="170">
        <v>512.19119999999998</v>
      </c>
      <c r="L58" s="170">
        <v>493.15989999999999</v>
      </c>
      <c r="M58" s="170">
        <v>520.62329999999997</v>
      </c>
      <c r="N58" s="170">
        <v>497.04539999999997</v>
      </c>
      <c r="O58" s="170">
        <v>228.358</v>
      </c>
      <c r="P58" s="170">
        <v>227.95150000000001</v>
      </c>
      <c r="Q58" s="170">
        <v>229.8989</v>
      </c>
      <c r="R58" s="170">
        <v>223.60210000000001</v>
      </c>
      <c r="S58" s="170">
        <v>219.67519999999999</v>
      </c>
      <c r="T58" s="170">
        <v>0</v>
      </c>
      <c r="U58" s="170">
        <v>230.5</v>
      </c>
      <c r="V58" s="170">
        <v>0</v>
      </c>
      <c r="W58" s="170">
        <v>231.8</v>
      </c>
      <c r="X58" s="170">
        <v>144.56479999999999</v>
      </c>
      <c r="Y58" s="170">
        <v>142.47290000000001</v>
      </c>
      <c r="Z58" s="170">
        <v>140.95679999999999</v>
      </c>
      <c r="AA58" s="170">
        <v>140.41929999999999</v>
      </c>
      <c r="AB58" s="170">
        <v>136.17840000000001</v>
      </c>
      <c r="AC58" s="170">
        <v>140.81</v>
      </c>
      <c r="AD58" s="170">
        <v>143.3468</v>
      </c>
      <c r="AE58" s="170">
        <v>129.47659999999999</v>
      </c>
      <c r="AF58" s="170">
        <v>145.3329</v>
      </c>
    </row>
    <row r="59" spans="1:32" x14ac:dyDescent="0.3">
      <c r="A59" s="229" t="s">
        <v>904</v>
      </c>
      <c r="B59" s="229"/>
      <c r="C59" s="170">
        <v>488.37360000000001</v>
      </c>
      <c r="D59" s="170">
        <v>497.39359999999999</v>
      </c>
      <c r="E59" s="170">
        <v>496.7251</v>
      </c>
      <c r="F59" s="170">
        <v>507.43990000000002</v>
      </c>
      <c r="G59" s="170">
        <v>510.8408</v>
      </c>
      <c r="H59" s="170">
        <v>509.48309999999998</v>
      </c>
      <c r="I59" s="170">
        <v>505.46350000000001</v>
      </c>
      <c r="J59" s="170">
        <v>493.0188</v>
      </c>
      <c r="K59" s="170">
        <v>486.43920000000003</v>
      </c>
      <c r="L59" s="170">
        <v>475.89690000000002</v>
      </c>
      <c r="M59" s="170">
        <v>492.42970000000003</v>
      </c>
      <c r="N59" s="170">
        <v>479.27390000000003</v>
      </c>
      <c r="O59" s="170">
        <v>221.494</v>
      </c>
      <c r="P59" s="170">
        <v>221.6293</v>
      </c>
      <c r="Q59" s="170">
        <v>220.2586</v>
      </c>
      <c r="R59" s="170">
        <v>216.97819999999999</v>
      </c>
      <c r="S59" s="170">
        <v>214.58840000000001</v>
      </c>
      <c r="T59" s="170">
        <v>0</v>
      </c>
      <c r="U59" s="170">
        <v>223.5</v>
      </c>
      <c r="V59" s="170">
        <v>0</v>
      </c>
      <c r="W59" s="170">
        <v>223.8</v>
      </c>
      <c r="X59" s="170">
        <v>140.29490000000001</v>
      </c>
      <c r="Y59" s="170">
        <v>3.7054</v>
      </c>
      <c r="Z59" s="170">
        <v>138.76740000000001</v>
      </c>
      <c r="AA59" s="170">
        <v>136.971</v>
      </c>
      <c r="AB59" s="170">
        <v>132.45240000000001</v>
      </c>
      <c r="AC59" s="170">
        <v>137.41</v>
      </c>
      <c r="AD59" s="170">
        <v>140.34610000000001</v>
      </c>
      <c r="AE59" s="170">
        <v>126.05370000000001</v>
      </c>
      <c r="AF59" s="170">
        <v>141.33000000000001</v>
      </c>
    </row>
    <row r="60" spans="1:32" x14ac:dyDescent="0.3">
      <c r="A60" s="229" t="s">
        <v>905</v>
      </c>
      <c r="B60" s="229"/>
      <c r="C60" s="170">
        <v>497.82895208333332</v>
      </c>
      <c r="D60" s="170">
        <v>506.77558125000002</v>
      </c>
      <c r="E60" s="170">
        <v>507.70870729166666</v>
      </c>
      <c r="F60" s="170">
        <v>514.4267041666667</v>
      </c>
      <c r="G60" s="170">
        <v>516.79224583333325</v>
      </c>
      <c r="H60" s="170">
        <v>515.22789166666666</v>
      </c>
      <c r="I60" s="170">
        <v>512.63069791666658</v>
      </c>
      <c r="J60" s="170">
        <v>498.41085833333329</v>
      </c>
      <c r="K60" s="170">
        <v>500.6390270833333</v>
      </c>
      <c r="L60" s="170">
        <v>484.16928958333335</v>
      </c>
      <c r="M60" s="170">
        <v>507.08695</v>
      </c>
      <c r="N60" s="170">
        <v>489.61886666666663</v>
      </c>
      <c r="O60" s="170">
        <v>224.52977916666663</v>
      </c>
      <c r="P60" s="170">
        <v>225.1811208333333</v>
      </c>
      <c r="Q60" s="170">
        <v>225.49160833333329</v>
      </c>
      <c r="R60" s="170">
        <v>220.5790958333333</v>
      </c>
      <c r="S60" s="170">
        <v>217.49200625</v>
      </c>
      <c r="T60" s="170">
        <v>0</v>
      </c>
      <c r="U60" s="170">
        <v>227.71041666666667</v>
      </c>
      <c r="V60" s="170">
        <v>0</v>
      </c>
      <c r="W60" s="170">
        <v>228.73541666666665</v>
      </c>
      <c r="X60" s="170">
        <v>143.439600625</v>
      </c>
      <c r="Y60" s="170">
        <v>135.38867037037036</v>
      </c>
      <c r="Z60" s="170">
        <v>140.00799791666665</v>
      </c>
      <c r="AA60" s="170">
        <v>139.13481041666665</v>
      </c>
      <c r="AB60" s="170">
        <v>134.78344999999999</v>
      </c>
      <c r="AC60" s="170">
        <v>139.41885416666668</v>
      </c>
      <c r="AD60" s="170">
        <v>141.75436250000001</v>
      </c>
      <c r="AE60" s="170">
        <v>127.75344583333333</v>
      </c>
      <c r="AF60" s="170">
        <v>143.92752708333333</v>
      </c>
    </row>
    <row r="61" spans="1:32" x14ac:dyDescent="0.3">
      <c r="A61" s="229" t="s">
        <v>2391</v>
      </c>
      <c r="B61" s="229"/>
      <c r="C61" s="158" t="s">
        <v>147</v>
      </c>
      <c r="D61" s="158" t="s">
        <v>147</v>
      </c>
      <c r="E61" s="158" t="s">
        <v>147</v>
      </c>
      <c r="F61" s="158" t="s">
        <v>2392</v>
      </c>
      <c r="G61" s="158" t="s">
        <v>2392</v>
      </c>
      <c r="H61" s="158" t="s">
        <v>2392</v>
      </c>
      <c r="I61" s="158" t="s">
        <v>532</v>
      </c>
      <c r="J61" s="158" t="s">
        <v>532</v>
      </c>
      <c r="K61" s="158" t="s">
        <v>532</v>
      </c>
      <c r="L61" s="158" t="s">
        <v>532</v>
      </c>
      <c r="M61" s="158" t="s">
        <v>532</v>
      </c>
      <c r="N61" s="158" t="s">
        <v>532</v>
      </c>
      <c r="O61" s="158" t="s">
        <v>147</v>
      </c>
      <c r="P61" s="158" t="s">
        <v>147</v>
      </c>
      <c r="Q61" s="158" t="s">
        <v>147</v>
      </c>
      <c r="R61" s="158" t="s">
        <v>2392</v>
      </c>
      <c r="S61" s="158" t="s">
        <v>2392</v>
      </c>
      <c r="T61" s="158" t="s">
        <v>532</v>
      </c>
      <c r="U61" s="158" t="s">
        <v>532</v>
      </c>
      <c r="V61" s="158" t="s">
        <v>532</v>
      </c>
      <c r="W61" s="158" t="s">
        <v>532</v>
      </c>
      <c r="X61" s="158" t="s">
        <v>532</v>
      </c>
      <c r="Y61" s="158" t="s">
        <v>532</v>
      </c>
      <c r="Z61" s="158" t="s">
        <v>532</v>
      </c>
      <c r="AA61" s="158" t="s">
        <v>532</v>
      </c>
      <c r="AB61" s="158" t="s">
        <v>532</v>
      </c>
      <c r="AC61" s="158" t="s">
        <v>532</v>
      </c>
      <c r="AD61" s="158" t="s">
        <v>532</v>
      </c>
      <c r="AE61" s="158" t="s">
        <v>532</v>
      </c>
      <c r="AF61" s="158" t="s">
        <v>532</v>
      </c>
    </row>
    <row r="62" spans="1:32" ht="27" customHeight="1" x14ac:dyDescent="0.3">
      <c r="A62" s="229" t="s">
        <v>3</v>
      </c>
      <c r="B62" s="229"/>
      <c r="C62" s="230" t="s">
        <v>553</v>
      </c>
      <c r="D62" s="230"/>
      <c r="E62" s="230"/>
      <c r="F62" s="230"/>
      <c r="G62" s="230"/>
      <c r="H62" s="230"/>
      <c r="I62" s="230" t="s">
        <v>155</v>
      </c>
      <c r="J62" s="230" t="s">
        <v>553</v>
      </c>
      <c r="K62" s="230" t="s">
        <v>155</v>
      </c>
      <c r="L62" s="230" t="s">
        <v>553</v>
      </c>
      <c r="M62" s="230" t="s">
        <v>369</v>
      </c>
      <c r="N62" s="230" t="s">
        <v>155</v>
      </c>
      <c r="O62" s="230" t="s">
        <v>408</v>
      </c>
      <c r="P62" s="230"/>
      <c r="Q62" s="230"/>
      <c r="R62" s="230"/>
      <c r="S62" s="230"/>
      <c r="T62" s="230" t="s">
        <v>553</v>
      </c>
      <c r="U62" s="230" t="s">
        <v>2402</v>
      </c>
      <c r="V62" s="230"/>
      <c r="W62" s="230"/>
      <c r="X62" s="230" t="s">
        <v>408</v>
      </c>
      <c r="Y62" s="230" t="s">
        <v>509</v>
      </c>
      <c r="Z62" s="230" t="s">
        <v>408</v>
      </c>
      <c r="AA62" s="230" t="s">
        <v>2403</v>
      </c>
      <c r="AB62" s="230" t="s">
        <v>636</v>
      </c>
      <c r="AC62" s="230" t="s">
        <v>408</v>
      </c>
      <c r="AD62" s="230" t="s">
        <v>52</v>
      </c>
      <c r="AE62" s="230" t="s">
        <v>408</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2762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2406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2407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2763</v>
      </c>
      <c r="C5" s="1"/>
      <c r="D5" s="1"/>
      <c r="E5" s="1"/>
      <c r="F5" s="1"/>
      <c r="G5" s="1"/>
    </row>
    <row r="6" spans="1:7" ht="34.950000000000003" customHeight="1" x14ac:dyDescent="0.3">
      <c r="A6" s="1"/>
      <c r="B6" s="3" t="s">
        <v>3</v>
      </c>
      <c r="C6" s="3" t="s">
        <v>4</v>
      </c>
      <c r="D6" s="3" t="s">
        <v>6</v>
      </c>
      <c r="E6" s="3" t="s">
        <v>7</v>
      </c>
      <c r="F6" s="3" t="s">
        <v>8</v>
      </c>
      <c r="G6" s="3" t="s">
        <v>2764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2765</v>
      </c>
      <c r="C5" s="1"/>
      <c r="D5" s="1"/>
      <c r="E5" s="1"/>
      <c r="F5" s="1"/>
      <c r="G5" s="1"/>
      <c r="H5" s="1"/>
      <c r="I5" s="1"/>
    </row>
    <row r="6" spans="1:9" ht="34.950000000000003" customHeight="1" x14ac:dyDescent="0.3">
      <c r="A6" s="1"/>
      <c r="B6" s="3" t="s">
        <v>4</v>
      </c>
      <c r="C6" s="3" t="s">
        <v>2766</v>
      </c>
      <c r="D6" s="3" t="s">
        <v>2767</v>
      </c>
      <c r="E6" s="3" t="s">
        <v>7</v>
      </c>
      <c r="F6" s="3" t="s">
        <v>8</v>
      </c>
      <c r="G6" s="3" t="s">
        <v>2768</v>
      </c>
      <c r="H6" s="3" t="s">
        <v>2764</v>
      </c>
      <c r="I6" s="3" t="s">
        <v>2769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2770</v>
      </c>
      <c r="C5" s="1"/>
      <c r="D5" s="1"/>
      <c r="E5" s="1"/>
      <c r="F5" s="1"/>
      <c r="G5" s="1"/>
      <c r="H5" s="1"/>
      <c r="I5" s="1"/>
    </row>
    <row r="6" spans="1:9" ht="30" customHeight="1" x14ac:dyDescent="0.3">
      <c r="A6" s="1"/>
      <c r="B6" s="199" t="s">
        <v>2771</v>
      </c>
      <c r="C6" s="199"/>
      <c r="D6" s="199"/>
      <c r="E6" s="199"/>
      <c r="F6" s="199"/>
      <c r="G6" s="199"/>
      <c r="H6" s="199"/>
      <c r="I6" s="199"/>
    </row>
    <row r="7" spans="1:9" ht="19.95" customHeight="1" x14ac:dyDescent="0.3">
      <c r="A7" s="1"/>
      <c r="B7" s="199" t="s">
        <v>2772</v>
      </c>
      <c r="C7" s="199" t="s">
        <v>2773</v>
      </c>
      <c r="D7" s="199"/>
      <c r="E7" s="199" t="s">
        <v>2774</v>
      </c>
      <c r="F7" s="199"/>
      <c r="G7" s="199" t="s">
        <v>2775</v>
      </c>
      <c r="H7" s="199"/>
      <c r="I7" s="199"/>
    </row>
    <row r="8" spans="1:9" ht="19.95" customHeight="1" x14ac:dyDescent="0.3">
      <c r="A8" s="1"/>
      <c r="B8" s="199"/>
      <c r="C8" s="3" t="s">
        <v>2776</v>
      </c>
      <c r="D8" s="3" t="s">
        <v>2777</v>
      </c>
      <c r="E8" s="3" t="s">
        <v>2776</v>
      </c>
      <c r="F8" s="3" t="s">
        <v>2777</v>
      </c>
      <c r="G8" s="3" t="s">
        <v>2776</v>
      </c>
      <c r="H8" s="3" t="s">
        <v>2777</v>
      </c>
      <c r="I8" s="3" t="s">
        <v>2778</v>
      </c>
    </row>
    <row r="9" spans="1:9" ht="26.4" x14ac:dyDescent="0.3">
      <c r="A9" s="1"/>
      <c r="B9" s="86" t="s">
        <v>2779</v>
      </c>
      <c r="C9" s="86" t="s">
        <v>2780</v>
      </c>
      <c r="D9" s="86" t="s">
        <v>2780</v>
      </c>
      <c r="E9" s="86" t="s">
        <v>2780</v>
      </c>
      <c r="F9" s="86" t="s">
        <v>2780</v>
      </c>
      <c r="G9" s="86" t="s">
        <v>2780</v>
      </c>
      <c r="H9" s="86" t="s">
        <v>2780</v>
      </c>
      <c r="I9" s="86" t="s">
        <v>2781</v>
      </c>
    </row>
    <row r="10" spans="1:9" ht="26.4" x14ac:dyDescent="0.3">
      <c r="A10" s="1"/>
      <c r="B10" s="86" t="s">
        <v>2782</v>
      </c>
      <c r="C10" s="86" t="s">
        <v>2780</v>
      </c>
      <c r="D10" s="86" t="s">
        <v>2780</v>
      </c>
      <c r="E10" s="86" t="s">
        <v>2780</v>
      </c>
      <c r="F10" s="86" t="s">
        <v>2780</v>
      </c>
      <c r="G10" s="86" t="s">
        <v>2780</v>
      </c>
      <c r="H10" s="86" t="s">
        <v>2780</v>
      </c>
      <c r="I10" s="86" t="s">
        <v>2781</v>
      </c>
    </row>
    <row r="11" spans="1:9" ht="26.4" x14ac:dyDescent="0.3">
      <c r="A11" s="1"/>
      <c r="B11" s="86" t="s">
        <v>2783</v>
      </c>
      <c r="C11" s="86" t="s">
        <v>2784</v>
      </c>
      <c r="D11" s="86" t="s">
        <v>2785</v>
      </c>
      <c r="E11" s="86" t="s">
        <v>2786</v>
      </c>
      <c r="F11" s="86" t="s">
        <v>2787</v>
      </c>
      <c r="G11" s="86" t="s">
        <v>999</v>
      </c>
      <c r="H11" s="86" t="s">
        <v>999</v>
      </c>
      <c r="I11" s="86" t="s">
        <v>999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832</v>
      </c>
      <c r="C14" s="199"/>
      <c r="D14" s="199"/>
      <c r="E14" s="199"/>
      <c r="F14" s="199"/>
      <c r="G14" s="199"/>
      <c r="H14" s="199"/>
      <c r="I14" s="199"/>
    </row>
    <row r="15" spans="1:9" ht="19.95" customHeight="1" x14ac:dyDescent="0.3">
      <c r="A15" s="1"/>
      <c r="B15" s="199" t="s">
        <v>2772</v>
      </c>
      <c r="C15" s="199" t="s">
        <v>2773</v>
      </c>
      <c r="D15" s="199"/>
      <c r="E15" s="199" t="s">
        <v>2774</v>
      </c>
      <c r="F15" s="199"/>
      <c r="G15" s="199" t="s">
        <v>2775</v>
      </c>
      <c r="H15" s="199"/>
      <c r="I15" s="199"/>
    </row>
    <row r="16" spans="1:9" ht="19.95" customHeight="1" x14ac:dyDescent="0.3">
      <c r="A16" s="1"/>
      <c r="B16" s="199"/>
      <c r="C16" s="3" t="s">
        <v>2776</v>
      </c>
      <c r="D16" s="3" t="s">
        <v>2777</v>
      </c>
      <c r="E16" s="3" t="s">
        <v>2776</v>
      </c>
      <c r="F16" s="3" t="s">
        <v>2777</v>
      </c>
      <c r="G16" s="3" t="s">
        <v>2776</v>
      </c>
      <c r="H16" s="3" t="s">
        <v>2777</v>
      </c>
      <c r="I16" s="3" t="s">
        <v>2778</v>
      </c>
    </row>
    <row r="17" spans="1:9" ht="26.4" x14ac:dyDescent="0.3">
      <c r="A17" s="1"/>
      <c r="B17" s="86" t="s">
        <v>2779</v>
      </c>
      <c r="C17" s="86" t="s">
        <v>2780</v>
      </c>
      <c r="D17" s="86" t="s">
        <v>2780</v>
      </c>
      <c r="E17" s="86" t="s">
        <v>2780</v>
      </c>
      <c r="F17" s="86" t="s">
        <v>2780</v>
      </c>
      <c r="G17" s="86" t="s">
        <v>2780</v>
      </c>
      <c r="H17" s="86" t="s">
        <v>2780</v>
      </c>
      <c r="I17" s="86" t="s">
        <v>2781</v>
      </c>
    </row>
    <row r="18" spans="1:9" ht="26.4" x14ac:dyDescent="0.3">
      <c r="A18" s="1"/>
      <c r="B18" s="86" t="s">
        <v>2782</v>
      </c>
      <c r="C18" s="86" t="s">
        <v>2780</v>
      </c>
      <c r="D18" s="86" t="s">
        <v>2780</v>
      </c>
      <c r="E18" s="86" t="s">
        <v>2780</v>
      </c>
      <c r="F18" s="86" t="s">
        <v>2780</v>
      </c>
      <c r="G18" s="86" t="s">
        <v>2780</v>
      </c>
      <c r="H18" s="86" t="s">
        <v>2780</v>
      </c>
      <c r="I18" s="86" t="s">
        <v>2781</v>
      </c>
    </row>
    <row r="19" spans="1:9" x14ac:dyDescent="0.3">
      <c r="A19" s="1"/>
      <c r="B19" s="86" t="s">
        <v>2783</v>
      </c>
      <c r="C19" s="86" t="s">
        <v>2780</v>
      </c>
      <c r="D19" s="86" t="s">
        <v>2780</v>
      </c>
      <c r="E19" s="86" t="s">
        <v>2780</v>
      </c>
      <c r="F19" s="86" t="s">
        <v>2780</v>
      </c>
      <c r="G19" s="86" t="s">
        <v>999</v>
      </c>
      <c r="H19" s="86" t="s">
        <v>999</v>
      </c>
      <c r="I19" s="86" t="s">
        <v>999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2788</v>
      </c>
      <c r="C22" s="199"/>
      <c r="D22" s="199"/>
      <c r="E22" s="199"/>
      <c r="F22" s="199"/>
      <c r="G22" s="199"/>
      <c r="H22" s="199"/>
      <c r="I22" s="199"/>
    </row>
    <row r="23" spans="1:9" ht="19.95" customHeight="1" x14ac:dyDescent="0.3">
      <c r="A23" s="1"/>
      <c r="B23" s="199" t="s">
        <v>2772</v>
      </c>
      <c r="C23" s="199" t="s">
        <v>2773</v>
      </c>
      <c r="D23" s="199"/>
      <c r="E23" s="199" t="s">
        <v>2774</v>
      </c>
      <c r="F23" s="199"/>
      <c r="G23" s="199" t="s">
        <v>2775</v>
      </c>
      <c r="H23" s="199"/>
      <c r="I23" s="199"/>
    </row>
    <row r="24" spans="1:9" ht="19.95" customHeight="1" x14ac:dyDescent="0.3">
      <c r="A24" s="1"/>
      <c r="B24" s="199"/>
      <c r="C24" s="3" t="s">
        <v>2776</v>
      </c>
      <c r="D24" s="3" t="s">
        <v>2777</v>
      </c>
      <c r="E24" s="3" t="s">
        <v>2776</v>
      </c>
      <c r="F24" s="3" t="s">
        <v>2777</v>
      </c>
      <c r="G24" s="3" t="s">
        <v>2776</v>
      </c>
      <c r="H24" s="3" t="s">
        <v>2777</v>
      </c>
      <c r="I24" s="3" t="s">
        <v>2778</v>
      </c>
    </row>
    <row r="25" spans="1:9" ht="26.4" x14ac:dyDescent="0.3">
      <c r="A25" s="1"/>
      <c r="B25" s="86" t="s">
        <v>2779</v>
      </c>
      <c r="C25" s="86" t="s">
        <v>2780</v>
      </c>
      <c r="D25" s="86" t="s">
        <v>2780</v>
      </c>
      <c r="E25" s="86" t="s">
        <v>2780</v>
      </c>
      <c r="F25" s="86" t="s">
        <v>2780</v>
      </c>
      <c r="G25" s="86" t="s">
        <v>2780</v>
      </c>
      <c r="H25" s="86" t="s">
        <v>2780</v>
      </c>
      <c r="I25" s="86" t="s">
        <v>2781</v>
      </c>
    </row>
    <row r="26" spans="1:9" ht="26.4" x14ac:dyDescent="0.3">
      <c r="A26" s="1"/>
      <c r="B26" s="86" t="s">
        <v>2782</v>
      </c>
      <c r="C26" s="86" t="s">
        <v>2780</v>
      </c>
      <c r="D26" s="86" t="s">
        <v>2780</v>
      </c>
      <c r="E26" s="86" t="s">
        <v>2780</v>
      </c>
      <c r="F26" s="86" t="s">
        <v>2780</v>
      </c>
      <c r="G26" s="86" t="s">
        <v>2780</v>
      </c>
      <c r="H26" s="86" t="s">
        <v>2780</v>
      </c>
      <c r="I26" s="86" t="s">
        <v>2781</v>
      </c>
    </row>
    <row r="27" spans="1:9" ht="26.4" x14ac:dyDescent="0.3">
      <c r="A27" s="1"/>
      <c r="B27" s="86" t="s">
        <v>2783</v>
      </c>
      <c r="C27" s="86" t="s">
        <v>2784</v>
      </c>
      <c r="D27" s="86" t="s">
        <v>2789</v>
      </c>
      <c r="E27" s="86" t="s">
        <v>2786</v>
      </c>
      <c r="F27" s="86" t="s">
        <v>2787</v>
      </c>
      <c r="G27" s="86" t="s">
        <v>999</v>
      </c>
      <c r="H27" s="86" t="s">
        <v>999</v>
      </c>
      <c r="I27" s="86" t="s">
        <v>999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2748</v>
      </c>
      <c r="C30" s="199"/>
      <c r="D30" s="199"/>
      <c r="E30" s="199"/>
      <c r="F30" s="199"/>
      <c r="G30" s="199"/>
      <c r="H30" s="199"/>
      <c r="I30" s="199"/>
    </row>
    <row r="31" spans="1:9" ht="19.95" customHeight="1" x14ac:dyDescent="0.3">
      <c r="A31" s="1"/>
      <c r="B31" s="199" t="s">
        <v>2772</v>
      </c>
      <c r="C31" s="199" t="s">
        <v>2773</v>
      </c>
      <c r="D31" s="199"/>
      <c r="E31" s="199" t="s">
        <v>2774</v>
      </c>
      <c r="F31" s="199"/>
      <c r="G31" s="199" t="s">
        <v>2775</v>
      </c>
      <c r="H31" s="199"/>
      <c r="I31" s="199"/>
    </row>
    <row r="32" spans="1:9" ht="19.95" customHeight="1" x14ac:dyDescent="0.3">
      <c r="A32" s="1"/>
      <c r="B32" s="199"/>
      <c r="C32" s="3" t="s">
        <v>2776</v>
      </c>
      <c r="D32" s="3" t="s">
        <v>2777</v>
      </c>
      <c r="E32" s="3" t="s">
        <v>2776</v>
      </c>
      <c r="F32" s="3" t="s">
        <v>2777</v>
      </c>
      <c r="G32" s="3" t="s">
        <v>2776</v>
      </c>
      <c r="H32" s="3" t="s">
        <v>2777</v>
      </c>
      <c r="I32" s="3" t="s">
        <v>2778</v>
      </c>
    </row>
    <row r="33" spans="1:9" ht="26.4" x14ac:dyDescent="0.3">
      <c r="A33" s="1"/>
      <c r="B33" s="86" t="s">
        <v>2779</v>
      </c>
      <c r="C33" s="86" t="s">
        <v>2780</v>
      </c>
      <c r="D33" s="86" t="s">
        <v>2780</v>
      </c>
      <c r="E33" s="86" t="s">
        <v>2780</v>
      </c>
      <c r="F33" s="86" t="s">
        <v>2780</v>
      </c>
      <c r="G33" s="86" t="s">
        <v>2780</v>
      </c>
      <c r="H33" s="86" t="s">
        <v>2780</v>
      </c>
      <c r="I33" s="86" t="s">
        <v>2781</v>
      </c>
    </row>
    <row r="34" spans="1:9" ht="26.4" x14ac:dyDescent="0.3">
      <c r="A34" s="1"/>
      <c r="B34" s="86" t="s">
        <v>2782</v>
      </c>
      <c r="C34" s="86" t="s">
        <v>2780</v>
      </c>
      <c r="D34" s="86" t="s">
        <v>2780</v>
      </c>
      <c r="E34" s="86" t="s">
        <v>2780</v>
      </c>
      <c r="F34" s="86" t="s">
        <v>2780</v>
      </c>
      <c r="G34" s="86" t="s">
        <v>2780</v>
      </c>
      <c r="H34" s="86" t="s">
        <v>2780</v>
      </c>
      <c r="I34" s="86" t="s">
        <v>2781</v>
      </c>
    </row>
    <row r="35" spans="1:9" ht="26.4" x14ac:dyDescent="0.3">
      <c r="A35" s="1"/>
      <c r="B35" s="86" t="s">
        <v>2783</v>
      </c>
      <c r="C35" s="86" t="s">
        <v>2784</v>
      </c>
      <c r="D35" s="86" t="s">
        <v>2785</v>
      </c>
      <c r="E35" s="86" t="s">
        <v>2786</v>
      </c>
      <c r="F35" s="86" t="s">
        <v>2790</v>
      </c>
      <c r="G35" s="86" t="s">
        <v>999</v>
      </c>
      <c r="H35" s="86" t="s">
        <v>999</v>
      </c>
      <c r="I35" s="86" t="s">
        <v>999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637</v>
      </c>
      <c r="C38" s="199"/>
      <c r="D38" s="199"/>
      <c r="E38" s="199"/>
      <c r="F38" s="199"/>
      <c r="G38" s="199"/>
      <c r="H38" s="199"/>
      <c r="I38" s="199"/>
    </row>
    <row r="39" spans="1:9" ht="19.95" customHeight="1" x14ac:dyDescent="0.3">
      <c r="A39" s="1"/>
      <c r="B39" s="199" t="s">
        <v>2772</v>
      </c>
      <c r="C39" s="199" t="s">
        <v>2773</v>
      </c>
      <c r="D39" s="199"/>
      <c r="E39" s="199" t="s">
        <v>2774</v>
      </c>
      <c r="F39" s="199"/>
      <c r="G39" s="199" t="s">
        <v>2775</v>
      </c>
      <c r="H39" s="199"/>
      <c r="I39" s="199"/>
    </row>
    <row r="40" spans="1:9" ht="19.95" customHeight="1" x14ac:dyDescent="0.3">
      <c r="A40" s="1"/>
      <c r="B40" s="199"/>
      <c r="C40" s="3" t="s">
        <v>2776</v>
      </c>
      <c r="D40" s="3" t="s">
        <v>2777</v>
      </c>
      <c r="E40" s="3" t="s">
        <v>2776</v>
      </c>
      <c r="F40" s="3" t="s">
        <v>2777</v>
      </c>
      <c r="G40" s="3" t="s">
        <v>2776</v>
      </c>
      <c r="H40" s="3" t="s">
        <v>2777</v>
      </c>
      <c r="I40" s="3" t="s">
        <v>2778</v>
      </c>
    </row>
    <row r="41" spans="1:9" ht="26.4" x14ac:dyDescent="0.3">
      <c r="A41" s="1"/>
      <c r="B41" s="86" t="s">
        <v>2779</v>
      </c>
      <c r="C41" s="86" t="s">
        <v>2780</v>
      </c>
      <c r="D41" s="86" t="s">
        <v>2780</v>
      </c>
      <c r="E41" s="86" t="s">
        <v>2780</v>
      </c>
      <c r="F41" s="86" t="s">
        <v>2780</v>
      </c>
      <c r="G41" s="86" t="s">
        <v>2780</v>
      </c>
      <c r="H41" s="86" t="s">
        <v>2780</v>
      </c>
      <c r="I41" s="86" t="s">
        <v>2781</v>
      </c>
    </row>
    <row r="42" spans="1:9" ht="26.4" x14ac:dyDescent="0.3">
      <c r="A42" s="1"/>
      <c r="B42" s="86" t="s">
        <v>2782</v>
      </c>
      <c r="C42" s="86" t="s">
        <v>2780</v>
      </c>
      <c r="D42" s="86" t="s">
        <v>2780</v>
      </c>
      <c r="E42" s="86" t="s">
        <v>2780</v>
      </c>
      <c r="F42" s="86" t="s">
        <v>2780</v>
      </c>
      <c r="G42" s="86" t="s">
        <v>2780</v>
      </c>
      <c r="H42" s="86" t="s">
        <v>2780</v>
      </c>
      <c r="I42" s="86" t="s">
        <v>2781</v>
      </c>
    </row>
    <row r="43" spans="1:9" ht="26.4" x14ac:dyDescent="0.3">
      <c r="A43" s="1"/>
      <c r="B43" s="86" t="s">
        <v>2783</v>
      </c>
      <c r="C43" s="86" t="s">
        <v>2784</v>
      </c>
      <c r="D43" s="86" t="s">
        <v>2785</v>
      </c>
      <c r="E43" s="86" t="s">
        <v>2786</v>
      </c>
      <c r="F43" s="86" t="s">
        <v>2790</v>
      </c>
      <c r="G43" s="86" t="s">
        <v>999</v>
      </c>
      <c r="H43" s="86" t="s">
        <v>999</v>
      </c>
      <c r="I43" s="86" t="s">
        <v>999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2791</v>
      </c>
      <c r="C46" s="199"/>
      <c r="D46" s="199"/>
      <c r="E46" s="199"/>
      <c r="F46" s="199"/>
      <c r="G46" s="199"/>
      <c r="H46" s="199"/>
      <c r="I46" s="199"/>
    </row>
    <row r="47" spans="1:9" ht="19.95" customHeight="1" x14ac:dyDescent="0.3">
      <c r="A47" s="1"/>
      <c r="B47" s="199" t="s">
        <v>2772</v>
      </c>
      <c r="C47" s="199" t="s">
        <v>2773</v>
      </c>
      <c r="D47" s="199"/>
      <c r="E47" s="199" t="s">
        <v>2774</v>
      </c>
      <c r="F47" s="199"/>
      <c r="G47" s="199" t="s">
        <v>2775</v>
      </c>
      <c r="H47" s="199"/>
      <c r="I47" s="199"/>
    </row>
    <row r="48" spans="1:9" ht="19.95" customHeight="1" x14ac:dyDescent="0.3">
      <c r="A48" s="1"/>
      <c r="B48" s="199"/>
      <c r="C48" s="3" t="s">
        <v>2776</v>
      </c>
      <c r="D48" s="3" t="s">
        <v>2777</v>
      </c>
      <c r="E48" s="3" t="s">
        <v>2776</v>
      </c>
      <c r="F48" s="3" t="s">
        <v>2777</v>
      </c>
      <c r="G48" s="3" t="s">
        <v>2776</v>
      </c>
      <c r="H48" s="3" t="s">
        <v>2777</v>
      </c>
      <c r="I48" s="3" t="s">
        <v>2778</v>
      </c>
    </row>
    <row r="49" spans="1:9" ht="26.4" x14ac:dyDescent="0.3">
      <c r="A49" s="1"/>
      <c r="B49" s="86" t="s">
        <v>2779</v>
      </c>
      <c r="C49" s="86" t="s">
        <v>2780</v>
      </c>
      <c r="D49" s="86" t="s">
        <v>2780</v>
      </c>
      <c r="E49" s="86" t="s">
        <v>2780</v>
      </c>
      <c r="F49" s="86" t="s">
        <v>2780</v>
      </c>
      <c r="G49" s="86" t="s">
        <v>2780</v>
      </c>
      <c r="H49" s="86" t="s">
        <v>2780</v>
      </c>
      <c r="I49" s="86" t="s">
        <v>2781</v>
      </c>
    </row>
    <row r="50" spans="1:9" ht="26.4" x14ac:dyDescent="0.3">
      <c r="A50" s="1"/>
      <c r="B50" s="86" t="s">
        <v>2782</v>
      </c>
      <c r="C50" s="86" t="s">
        <v>2780</v>
      </c>
      <c r="D50" s="86" t="s">
        <v>2780</v>
      </c>
      <c r="E50" s="86" t="s">
        <v>2780</v>
      </c>
      <c r="F50" s="86" t="s">
        <v>2780</v>
      </c>
      <c r="G50" s="86" t="s">
        <v>2780</v>
      </c>
      <c r="H50" s="86" t="s">
        <v>2780</v>
      </c>
      <c r="I50" s="86" t="s">
        <v>2781</v>
      </c>
    </row>
    <row r="51" spans="1:9" ht="26.4" x14ac:dyDescent="0.3">
      <c r="A51" s="1"/>
      <c r="B51" s="86" t="s">
        <v>2783</v>
      </c>
      <c r="C51" s="86" t="s">
        <v>2784</v>
      </c>
      <c r="D51" s="86" t="s">
        <v>2785</v>
      </c>
      <c r="E51" s="86" t="s">
        <v>2786</v>
      </c>
      <c r="F51" s="86" t="s">
        <v>2787</v>
      </c>
      <c r="G51" s="86" t="s">
        <v>999</v>
      </c>
      <c r="H51" s="86" t="s">
        <v>999</v>
      </c>
      <c r="I51" s="86" t="s">
        <v>999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2792</v>
      </c>
      <c r="C54" s="199"/>
      <c r="D54" s="199"/>
      <c r="E54" s="199"/>
      <c r="F54" s="199"/>
      <c r="G54" s="199"/>
      <c r="H54" s="199"/>
      <c r="I54" s="199"/>
    </row>
    <row r="55" spans="1:9" ht="19.95" customHeight="1" x14ac:dyDescent="0.3">
      <c r="A55" s="1"/>
      <c r="B55" s="199" t="s">
        <v>2772</v>
      </c>
      <c r="C55" s="199" t="s">
        <v>2773</v>
      </c>
      <c r="D55" s="199"/>
      <c r="E55" s="199" t="s">
        <v>2774</v>
      </c>
      <c r="F55" s="199"/>
      <c r="G55" s="199" t="s">
        <v>2775</v>
      </c>
      <c r="H55" s="199"/>
      <c r="I55" s="199"/>
    </row>
    <row r="56" spans="1:9" ht="19.95" customHeight="1" x14ac:dyDescent="0.3">
      <c r="A56" s="1"/>
      <c r="B56" s="199"/>
      <c r="C56" s="3" t="s">
        <v>2776</v>
      </c>
      <c r="D56" s="3" t="s">
        <v>2777</v>
      </c>
      <c r="E56" s="3" t="s">
        <v>2776</v>
      </c>
      <c r="F56" s="3" t="s">
        <v>2777</v>
      </c>
      <c r="G56" s="3" t="s">
        <v>2776</v>
      </c>
      <c r="H56" s="3" t="s">
        <v>2777</v>
      </c>
      <c r="I56" s="3" t="s">
        <v>2778</v>
      </c>
    </row>
    <row r="57" spans="1:9" ht="26.4" x14ac:dyDescent="0.3">
      <c r="A57" s="1"/>
      <c r="B57" s="86" t="s">
        <v>2779</v>
      </c>
      <c r="C57" s="86" t="s">
        <v>2780</v>
      </c>
      <c r="D57" s="86" t="s">
        <v>2780</v>
      </c>
      <c r="E57" s="86" t="s">
        <v>2780</v>
      </c>
      <c r="F57" s="86" t="s">
        <v>2780</v>
      </c>
      <c r="G57" s="86" t="s">
        <v>2780</v>
      </c>
      <c r="H57" s="86" t="s">
        <v>2780</v>
      </c>
      <c r="I57" s="86" t="s">
        <v>2781</v>
      </c>
    </row>
    <row r="58" spans="1:9" ht="26.4" x14ac:dyDescent="0.3">
      <c r="A58" s="1"/>
      <c r="B58" s="86" t="s">
        <v>2782</v>
      </c>
      <c r="C58" s="86" t="s">
        <v>2780</v>
      </c>
      <c r="D58" s="86" t="s">
        <v>2780</v>
      </c>
      <c r="E58" s="86" t="s">
        <v>2780</v>
      </c>
      <c r="F58" s="86" t="s">
        <v>2780</v>
      </c>
      <c r="G58" s="86" t="s">
        <v>2780</v>
      </c>
      <c r="H58" s="86" t="s">
        <v>2780</v>
      </c>
      <c r="I58" s="86" t="s">
        <v>2781</v>
      </c>
    </row>
    <row r="59" spans="1:9" ht="26.4" x14ac:dyDescent="0.3">
      <c r="A59" s="1"/>
      <c r="B59" s="86" t="s">
        <v>2783</v>
      </c>
      <c r="C59" s="86" t="s">
        <v>2784</v>
      </c>
      <c r="D59" s="86" t="s">
        <v>2785</v>
      </c>
      <c r="E59" s="86" t="s">
        <v>2786</v>
      </c>
      <c r="F59" s="86" t="s">
        <v>2793</v>
      </c>
      <c r="G59" s="86" t="s">
        <v>999</v>
      </c>
      <c r="H59" s="86" t="s">
        <v>999</v>
      </c>
      <c r="I59" s="86" t="s">
        <v>999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727</v>
      </c>
      <c r="C62" s="199"/>
      <c r="D62" s="199"/>
      <c r="E62" s="199"/>
      <c r="F62" s="199"/>
      <c r="G62" s="199"/>
      <c r="H62" s="199"/>
      <c r="I62" s="199"/>
    </row>
    <row r="63" spans="1:9" ht="19.95" customHeight="1" x14ac:dyDescent="0.3">
      <c r="A63" s="1"/>
      <c r="B63" s="199" t="s">
        <v>2772</v>
      </c>
      <c r="C63" s="199" t="s">
        <v>2773</v>
      </c>
      <c r="D63" s="199"/>
      <c r="E63" s="199" t="s">
        <v>2774</v>
      </c>
      <c r="F63" s="199"/>
      <c r="G63" s="199" t="s">
        <v>2775</v>
      </c>
      <c r="H63" s="199"/>
      <c r="I63" s="199"/>
    </row>
    <row r="64" spans="1:9" ht="19.95" customHeight="1" x14ac:dyDescent="0.3">
      <c r="A64" s="1"/>
      <c r="B64" s="199"/>
      <c r="C64" s="3" t="s">
        <v>2776</v>
      </c>
      <c r="D64" s="3" t="s">
        <v>2777</v>
      </c>
      <c r="E64" s="3" t="s">
        <v>2776</v>
      </c>
      <c r="F64" s="3" t="s">
        <v>2777</v>
      </c>
      <c r="G64" s="3" t="s">
        <v>2776</v>
      </c>
      <c r="H64" s="3" t="s">
        <v>2777</v>
      </c>
      <c r="I64" s="3" t="s">
        <v>2778</v>
      </c>
    </row>
    <row r="65" spans="1:9" ht="26.4" x14ac:dyDescent="0.3">
      <c r="A65" s="1"/>
      <c r="B65" s="86" t="s">
        <v>2779</v>
      </c>
      <c r="C65" s="86" t="s">
        <v>2780</v>
      </c>
      <c r="D65" s="86" t="s">
        <v>2780</v>
      </c>
      <c r="E65" s="86" t="s">
        <v>2780</v>
      </c>
      <c r="F65" s="86" t="s">
        <v>2780</v>
      </c>
      <c r="G65" s="86" t="s">
        <v>2780</v>
      </c>
      <c r="H65" s="86" t="s">
        <v>2780</v>
      </c>
      <c r="I65" s="86" t="s">
        <v>2781</v>
      </c>
    </row>
    <row r="66" spans="1:9" ht="26.4" x14ac:dyDescent="0.3">
      <c r="A66" s="1"/>
      <c r="B66" s="86" t="s">
        <v>2782</v>
      </c>
      <c r="C66" s="86" t="s">
        <v>2780</v>
      </c>
      <c r="D66" s="86" t="s">
        <v>2780</v>
      </c>
      <c r="E66" s="86" t="s">
        <v>2780</v>
      </c>
      <c r="F66" s="86" t="s">
        <v>2780</v>
      </c>
      <c r="G66" s="86" t="s">
        <v>2780</v>
      </c>
      <c r="H66" s="86" t="s">
        <v>2780</v>
      </c>
      <c r="I66" s="86" t="s">
        <v>2781</v>
      </c>
    </row>
    <row r="67" spans="1:9" x14ac:dyDescent="0.3">
      <c r="A67" s="1"/>
      <c r="B67" s="86" t="s">
        <v>2783</v>
      </c>
      <c r="C67" s="86" t="s">
        <v>2780</v>
      </c>
      <c r="D67" s="86" t="s">
        <v>2780</v>
      </c>
      <c r="E67" s="86" t="s">
        <v>2780</v>
      </c>
      <c r="F67" s="86" t="s">
        <v>2780</v>
      </c>
      <c r="G67" s="86" t="s">
        <v>999</v>
      </c>
      <c r="H67" s="86" t="s">
        <v>999</v>
      </c>
      <c r="I67" s="86" t="s">
        <v>999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2794</v>
      </c>
      <c r="C5" s="1"/>
      <c r="D5" s="1"/>
      <c r="E5" s="1"/>
      <c r="F5" s="1"/>
      <c r="G5" s="1"/>
    </row>
    <row r="6" spans="1:7" ht="30" customHeight="1" x14ac:dyDescent="0.3">
      <c r="A6" s="1"/>
      <c r="B6" s="199" t="s">
        <v>2771</v>
      </c>
      <c r="C6" s="199"/>
      <c r="D6" s="199"/>
      <c r="E6" s="199"/>
      <c r="F6" s="199"/>
      <c r="G6" s="199"/>
    </row>
    <row r="7" spans="1:7" x14ac:dyDescent="0.3">
      <c r="A7" s="1"/>
      <c r="B7" s="199" t="s">
        <v>2795</v>
      </c>
      <c r="C7" s="199" t="s">
        <v>2796</v>
      </c>
      <c r="D7" s="199" t="s">
        <v>2797</v>
      </c>
      <c r="E7" s="199" t="s">
        <v>2798</v>
      </c>
      <c r="F7" s="199" t="s">
        <v>2799</v>
      </c>
      <c r="G7" s="199"/>
    </row>
    <row r="8" spans="1:7" x14ac:dyDescent="0.3">
      <c r="A8" s="1"/>
      <c r="B8" s="199"/>
      <c r="C8" s="199"/>
      <c r="D8" s="199"/>
      <c r="E8" s="199"/>
      <c r="F8" s="199" t="s">
        <v>2777</v>
      </c>
      <c r="G8" s="199"/>
    </row>
    <row r="9" spans="1:7" x14ac:dyDescent="0.3">
      <c r="A9" s="1"/>
      <c r="B9" s="199"/>
      <c r="C9" s="199"/>
      <c r="D9" s="199"/>
      <c r="E9" s="199"/>
      <c r="F9" s="3" t="s">
        <v>2800</v>
      </c>
      <c r="G9" s="3" t="s">
        <v>2801</v>
      </c>
    </row>
    <row r="10" spans="1:7" x14ac:dyDescent="0.3">
      <c r="A10" s="1"/>
      <c r="B10" s="86" t="s">
        <v>2779</v>
      </c>
      <c r="C10" s="86" t="s">
        <v>2780</v>
      </c>
      <c r="D10" s="86" t="s">
        <v>2780</v>
      </c>
      <c r="E10" s="86">
        <v>0</v>
      </c>
      <c r="F10" s="86">
        <v>60.36</v>
      </c>
      <c r="G10" s="86">
        <v>59.64</v>
      </c>
    </row>
    <row r="11" spans="1:7" x14ac:dyDescent="0.3">
      <c r="A11" s="1"/>
      <c r="B11" s="86" t="s">
        <v>2802</v>
      </c>
      <c r="C11" s="86" t="s">
        <v>2780</v>
      </c>
      <c r="D11" s="86" t="s">
        <v>2780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832</v>
      </c>
      <c r="C14" s="199"/>
      <c r="D14" s="199"/>
      <c r="E14" s="199"/>
      <c r="F14" s="199"/>
      <c r="G14" s="199"/>
    </row>
    <row r="15" spans="1:7" x14ac:dyDescent="0.3">
      <c r="A15" s="1"/>
      <c r="B15" s="199" t="s">
        <v>2795</v>
      </c>
      <c r="C15" s="199" t="s">
        <v>2796</v>
      </c>
      <c r="D15" s="199" t="s">
        <v>2797</v>
      </c>
      <c r="E15" s="199" t="s">
        <v>2798</v>
      </c>
      <c r="F15" s="199" t="s">
        <v>2799</v>
      </c>
      <c r="G15" s="199"/>
    </row>
    <row r="16" spans="1:7" x14ac:dyDescent="0.3">
      <c r="A16" s="1"/>
      <c r="B16" s="199"/>
      <c r="C16" s="199"/>
      <c r="D16" s="199"/>
      <c r="E16" s="199"/>
      <c r="F16" s="199" t="s">
        <v>2777</v>
      </c>
      <c r="G16" s="199"/>
    </row>
    <row r="17" spans="1:7" x14ac:dyDescent="0.3">
      <c r="A17" s="1"/>
      <c r="B17" s="199"/>
      <c r="C17" s="199"/>
      <c r="D17" s="199"/>
      <c r="E17" s="199"/>
      <c r="F17" s="3" t="s">
        <v>2800</v>
      </c>
      <c r="G17" s="3" t="s">
        <v>2801</v>
      </c>
    </row>
    <row r="18" spans="1:7" x14ac:dyDescent="0.3">
      <c r="A18" s="1"/>
      <c r="B18" s="86" t="s">
        <v>2779</v>
      </c>
      <c r="C18" s="86" t="s">
        <v>2780</v>
      </c>
      <c r="D18" s="86" t="s">
        <v>2780</v>
      </c>
      <c r="E18" s="86">
        <v>0</v>
      </c>
      <c r="F18" s="86">
        <v>60.36</v>
      </c>
      <c r="G18" s="86">
        <v>59.64</v>
      </c>
    </row>
    <row r="19" spans="1:7" x14ac:dyDescent="0.3">
      <c r="A19" s="1"/>
      <c r="B19" s="86" t="s">
        <v>2802</v>
      </c>
      <c r="C19" s="86" t="s">
        <v>2780</v>
      </c>
      <c r="D19" s="86" t="s">
        <v>2780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2788</v>
      </c>
      <c r="C22" s="199"/>
      <c r="D22" s="199"/>
      <c r="E22" s="199"/>
      <c r="F22" s="199"/>
      <c r="G22" s="199"/>
    </row>
    <row r="23" spans="1:7" x14ac:dyDescent="0.3">
      <c r="A23" s="1"/>
      <c r="B23" s="199" t="s">
        <v>2795</v>
      </c>
      <c r="C23" s="199" t="s">
        <v>2796</v>
      </c>
      <c r="D23" s="199" t="s">
        <v>2797</v>
      </c>
      <c r="E23" s="199" t="s">
        <v>2798</v>
      </c>
      <c r="F23" s="199" t="s">
        <v>2799</v>
      </c>
      <c r="G23" s="199"/>
    </row>
    <row r="24" spans="1:7" x14ac:dyDescent="0.3">
      <c r="A24" s="1"/>
      <c r="B24" s="199"/>
      <c r="C24" s="199"/>
      <c r="D24" s="199"/>
      <c r="E24" s="199"/>
      <c r="F24" s="199" t="s">
        <v>2777</v>
      </c>
      <c r="G24" s="199"/>
    </row>
    <row r="25" spans="1:7" x14ac:dyDescent="0.3">
      <c r="A25" s="1"/>
      <c r="B25" s="199"/>
      <c r="C25" s="199"/>
      <c r="D25" s="199"/>
      <c r="E25" s="199"/>
      <c r="F25" s="3" t="s">
        <v>2800</v>
      </c>
      <c r="G25" s="3" t="s">
        <v>2801</v>
      </c>
    </row>
    <row r="26" spans="1:7" x14ac:dyDescent="0.3">
      <c r="A26" s="1"/>
      <c r="B26" s="86" t="s">
        <v>2779</v>
      </c>
      <c r="C26" s="86" t="s">
        <v>2780</v>
      </c>
      <c r="D26" s="86" t="s">
        <v>2780</v>
      </c>
      <c r="E26" s="86">
        <v>0</v>
      </c>
      <c r="F26" s="86">
        <v>60.36</v>
      </c>
      <c r="G26" s="86">
        <v>59.64</v>
      </c>
    </row>
    <row r="27" spans="1:7" x14ac:dyDescent="0.3">
      <c r="A27" s="1"/>
      <c r="B27" s="86" t="s">
        <v>2802</v>
      </c>
      <c r="C27" s="86" t="s">
        <v>2780</v>
      </c>
      <c r="D27" s="86" t="s">
        <v>2780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2748</v>
      </c>
      <c r="C30" s="199"/>
      <c r="D30" s="199"/>
      <c r="E30" s="199"/>
      <c r="F30" s="199"/>
      <c r="G30" s="199"/>
    </row>
    <row r="31" spans="1:7" x14ac:dyDescent="0.3">
      <c r="A31" s="1"/>
      <c r="B31" s="199" t="s">
        <v>2795</v>
      </c>
      <c r="C31" s="199" t="s">
        <v>2796</v>
      </c>
      <c r="D31" s="199" t="s">
        <v>2797</v>
      </c>
      <c r="E31" s="199" t="s">
        <v>2798</v>
      </c>
      <c r="F31" s="199" t="s">
        <v>2799</v>
      </c>
      <c r="G31" s="199"/>
    </row>
    <row r="32" spans="1:7" x14ac:dyDescent="0.3">
      <c r="A32" s="1"/>
      <c r="B32" s="199"/>
      <c r="C32" s="199"/>
      <c r="D32" s="199"/>
      <c r="E32" s="199"/>
      <c r="F32" s="199" t="s">
        <v>2777</v>
      </c>
      <c r="G32" s="199"/>
    </row>
    <row r="33" spans="1:7" x14ac:dyDescent="0.3">
      <c r="A33" s="1"/>
      <c r="B33" s="199"/>
      <c r="C33" s="199"/>
      <c r="D33" s="199"/>
      <c r="E33" s="199"/>
      <c r="F33" s="3" t="s">
        <v>2800</v>
      </c>
      <c r="G33" s="3" t="s">
        <v>2801</v>
      </c>
    </row>
    <row r="34" spans="1:7" x14ac:dyDescent="0.3">
      <c r="A34" s="1"/>
      <c r="B34" s="86" t="s">
        <v>2779</v>
      </c>
      <c r="C34" s="86" t="s">
        <v>2780</v>
      </c>
      <c r="D34" s="86" t="s">
        <v>2780</v>
      </c>
      <c r="E34" s="86">
        <v>0</v>
      </c>
      <c r="F34" s="86">
        <v>60.36</v>
      </c>
      <c r="G34" s="86">
        <v>59.64</v>
      </c>
    </row>
    <row r="35" spans="1:7" x14ac:dyDescent="0.3">
      <c r="A35" s="1"/>
      <c r="B35" s="86" t="s">
        <v>2802</v>
      </c>
      <c r="C35" s="86" t="s">
        <v>2780</v>
      </c>
      <c r="D35" s="86" t="s">
        <v>2780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637</v>
      </c>
      <c r="C38" s="199"/>
      <c r="D38" s="199"/>
      <c r="E38" s="199"/>
      <c r="F38" s="199"/>
      <c r="G38" s="199"/>
    </row>
    <row r="39" spans="1:7" x14ac:dyDescent="0.3">
      <c r="A39" s="1"/>
      <c r="B39" s="199" t="s">
        <v>2795</v>
      </c>
      <c r="C39" s="199" t="s">
        <v>2796</v>
      </c>
      <c r="D39" s="199" t="s">
        <v>2797</v>
      </c>
      <c r="E39" s="199" t="s">
        <v>2798</v>
      </c>
      <c r="F39" s="199" t="s">
        <v>2799</v>
      </c>
      <c r="G39" s="199"/>
    </row>
    <row r="40" spans="1:7" x14ac:dyDescent="0.3">
      <c r="A40" s="1"/>
      <c r="B40" s="199"/>
      <c r="C40" s="199"/>
      <c r="D40" s="199"/>
      <c r="E40" s="199"/>
      <c r="F40" s="199" t="s">
        <v>2777</v>
      </c>
      <c r="G40" s="199"/>
    </row>
    <row r="41" spans="1:7" x14ac:dyDescent="0.3">
      <c r="A41" s="1"/>
      <c r="B41" s="199"/>
      <c r="C41" s="199"/>
      <c r="D41" s="199"/>
      <c r="E41" s="199"/>
      <c r="F41" s="3" t="s">
        <v>2800</v>
      </c>
      <c r="G41" s="3" t="s">
        <v>2801</v>
      </c>
    </row>
    <row r="42" spans="1:7" x14ac:dyDescent="0.3">
      <c r="A42" s="1"/>
      <c r="B42" s="86" t="s">
        <v>2779</v>
      </c>
      <c r="C42" s="86" t="s">
        <v>2780</v>
      </c>
      <c r="D42" s="86" t="s">
        <v>2780</v>
      </c>
      <c r="E42" s="86">
        <v>0</v>
      </c>
      <c r="F42" s="86">
        <v>60.36</v>
      </c>
      <c r="G42" s="86">
        <v>59.64</v>
      </c>
    </row>
    <row r="43" spans="1:7" x14ac:dyDescent="0.3">
      <c r="A43" s="1"/>
      <c r="B43" s="86" t="s">
        <v>2802</v>
      </c>
      <c r="C43" s="86" t="s">
        <v>2780</v>
      </c>
      <c r="D43" s="86" t="s">
        <v>2780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2791</v>
      </c>
      <c r="C46" s="199"/>
      <c r="D46" s="199"/>
      <c r="E46" s="199"/>
      <c r="F46" s="199"/>
      <c r="G46" s="199"/>
    </row>
    <row r="47" spans="1:7" x14ac:dyDescent="0.3">
      <c r="A47" s="1"/>
      <c r="B47" s="199" t="s">
        <v>2795</v>
      </c>
      <c r="C47" s="199" t="s">
        <v>2796</v>
      </c>
      <c r="D47" s="199" t="s">
        <v>2797</v>
      </c>
      <c r="E47" s="199" t="s">
        <v>2798</v>
      </c>
      <c r="F47" s="199" t="s">
        <v>2799</v>
      </c>
      <c r="G47" s="199"/>
    </row>
    <row r="48" spans="1:7" x14ac:dyDescent="0.3">
      <c r="A48" s="1"/>
      <c r="B48" s="199"/>
      <c r="C48" s="199"/>
      <c r="D48" s="199"/>
      <c r="E48" s="199"/>
      <c r="F48" s="199" t="s">
        <v>2777</v>
      </c>
      <c r="G48" s="199"/>
    </row>
    <row r="49" spans="1:7" x14ac:dyDescent="0.3">
      <c r="A49" s="1"/>
      <c r="B49" s="199"/>
      <c r="C49" s="199"/>
      <c r="D49" s="199"/>
      <c r="E49" s="199"/>
      <c r="F49" s="3" t="s">
        <v>2800</v>
      </c>
      <c r="G49" s="3" t="s">
        <v>2801</v>
      </c>
    </row>
    <row r="50" spans="1:7" x14ac:dyDescent="0.3">
      <c r="A50" s="1"/>
      <c r="B50" s="86" t="s">
        <v>2779</v>
      </c>
      <c r="C50" s="86" t="s">
        <v>2780</v>
      </c>
      <c r="D50" s="86" t="s">
        <v>2780</v>
      </c>
      <c r="E50" s="86">
        <v>0</v>
      </c>
      <c r="F50" s="86">
        <v>60.36</v>
      </c>
      <c r="G50" s="86">
        <v>59.64</v>
      </c>
    </row>
    <row r="51" spans="1:7" x14ac:dyDescent="0.3">
      <c r="A51" s="1"/>
      <c r="B51" s="86" t="s">
        <v>2802</v>
      </c>
      <c r="C51" s="86" t="s">
        <v>2780</v>
      </c>
      <c r="D51" s="86" t="s">
        <v>2780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2792</v>
      </c>
      <c r="C54" s="199"/>
      <c r="D54" s="199"/>
      <c r="E54" s="199"/>
      <c r="F54" s="199"/>
      <c r="G54" s="199"/>
    </row>
    <row r="55" spans="1:7" x14ac:dyDescent="0.3">
      <c r="A55" s="1"/>
      <c r="B55" s="199" t="s">
        <v>2795</v>
      </c>
      <c r="C55" s="199" t="s">
        <v>2796</v>
      </c>
      <c r="D55" s="199" t="s">
        <v>2797</v>
      </c>
      <c r="E55" s="199" t="s">
        <v>2798</v>
      </c>
      <c r="F55" s="199" t="s">
        <v>2799</v>
      </c>
      <c r="G55" s="199"/>
    </row>
    <row r="56" spans="1:7" x14ac:dyDescent="0.3">
      <c r="A56" s="1"/>
      <c r="B56" s="199"/>
      <c r="C56" s="199"/>
      <c r="D56" s="199"/>
      <c r="E56" s="199"/>
      <c r="F56" s="199" t="s">
        <v>2777</v>
      </c>
      <c r="G56" s="199"/>
    </row>
    <row r="57" spans="1:7" x14ac:dyDescent="0.3">
      <c r="A57" s="1"/>
      <c r="B57" s="199"/>
      <c r="C57" s="199"/>
      <c r="D57" s="199"/>
      <c r="E57" s="199"/>
      <c r="F57" s="3" t="s">
        <v>2800</v>
      </c>
      <c r="G57" s="3" t="s">
        <v>2801</v>
      </c>
    </row>
    <row r="58" spans="1:7" x14ac:dyDescent="0.3">
      <c r="A58" s="1"/>
      <c r="B58" s="86" t="s">
        <v>2779</v>
      </c>
      <c r="C58" s="86" t="s">
        <v>2780</v>
      </c>
      <c r="D58" s="86" t="s">
        <v>2780</v>
      </c>
      <c r="E58" s="86">
        <v>0</v>
      </c>
      <c r="F58" s="86">
        <v>60.36</v>
      </c>
      <c r="G58" s="86">
        <v>59.64</v>
      </c>
    </row>
    <row r="59" spans="1:7" x14ac:dyDescent="0.3">
      <c r="A59" s="1"/>
      <c r="B59" s="86" t="s">
        <v>2802</v>
      </c>
      <c r="C59" s="86" t="s">
        <v>2780</v>
      </c>
      <c r="D59" s="86" t="s">
        <v>2780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727</v>
      </c>
      <c r="C62" s="199"/>
      <c r="D62" s="199"/>
      <c r="E62" s="199"/>
      <c r="F62" s="199"/>
      <c r="G62" s="199"/>
    </row>
    <row r="63" spans="1:7" x14ac:dyDescent="0.3">
      <c r="A63" s="1"/>
      <c r="B63" s="199" t="s">
        <v>2795</v>
      </c>
      <c r="C63" s="199" t="s">
        <v>2796</v>
      </c>
      <c r="D63" s="199" t="s">
        <v>2797</v>
      </c>
      <c r="E63" s="199" t="s">
        <v>2798</v>
      </c>
      <c r="F63" s="199" t="s">
        <v>2799</v>
      </c>
      <c r="G63" s="199"/>
    </row>
    <row r="64" spans="1:7" x14ac:dyDescent="0.3">
      <c r="A64" s="1"/>
      <c r="B64" s="199"/>
      <c r="C64" s="199"/>
      <c r="D64" s="199"/>
      <c r="E64" s="199"/>
      <c r="F64" s="199" t="s">
        <v>2777</v>
      </c>
      <c r="G64" s="199"/>
    </row>
    <row r="65" spans="1:7" x14ac:dyDescent="0.3">
      <c r="A65" s="1"/>
      <c r="B65" s="199"/>
      <c r="C65" s="199"/>
      <c r="D65" s="199"/>
      <c r="E65" s="199"/>
      <c r="F65" s="3" t="s">
        <v>2800</v>
      </c>
      <c r="G65" s="3" t="s">
        <v>2801</v>
      </c>
    </row>
    <row r="66" spans="1:7" x14ac:dyDescent="0.3">
      <c r="A66" s="1"/>
      <c r="B66" s="86" t="s">
        <v>2779</v>
      </c>
      <c r="C66" s="86" t="s">
        <v>2780</v>
      </c>
      <c r="D66" s="86" t="s">
        <v>2780</v>
      </c>
      <c r="E66" s="86">
        <v>0</v>
      </c>
      <c r="F66" s="86">
        <v>60.36</v>
      </c>
      <c r="G66" s="86">
        <v>59.64</v>
      </c>
    </row>
    <row r="67" spans="1:7" x14ac:dyDescent="0.3">
      <c r="A67" s="1"/>
      <c r="B67" s="86" t="s">
        <v>2802</v>
      </c>
      <c r="C67" s="86" t="s">
        <v>2780</v>
      </c>
      <c r="D67" s="86" t="s">
        <v>2780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2803</v>
      </c>
      <c r="C5" s="1"/>
      <c r="D5" s="1"/>
      <c r="E5" s="1"/>
      <c r="F5" s="1"/>
    </row>
    <row r="6" spans="1:7" ht="27" customHeight="1" x14ac:dyDescent="0.3">
      <c r="A6" s="1"/>
      <c r="B6" s="7" t="s">
        <v>23</v>
      </c>
      <c r="C6" s="7" t="s">
        <v>624</v>
      </c>
      <c r="D6" s="7" t="s">
        <v>2804</v>
      </c>
      <c r="E6" s="7" t="s">
        <v>2805</v>
      </c>
      <c r="F6" s="7" t="s">
        <v>2806</v>
      </c>
    </row>
    <row r="7" spans="1:7" x14ac:dyDescent="0.3">
      <c r="A7" s="1"/>
      <c r="B7" s="146" t="s">
        <v>27</v>
      </c>
      <c r="C7" s="146" t="s">
        <v>844</v>
      </c>
      <c r="D7" s="53">
        <v>6466.2</v>
      </c>
      <c r="E7" s="53">
        <v>6585.1491299999998</v>
      </c>
      <c r="F7" s="176">
        <v>1.8395522872784634E-2</v>
      </c>
    </row>
    <row r="8" spans="1:7" x14ac:dyDescent="0.3">
      <c r="A8" s="1"/>
      <c r="B8" s="146" t="s">
        <v>27</v>
      </c>
      <c r="C8" s="146" t="s">
        <v>845</v>
      </c>
      <c r="D8" s="53">
        <v>6354.6</v>
      </c>
      <c r="E8" s="53">
        <v>6492.1072400000003</v>
      </c>
      <c r="F8" s="176">
        <v>2.1639007962735657E-2</v>
      </c>
    </row>
    <row r="9" spans="1:7" x14ac:dyDescent="0.3">
      <c r="A9" s="1"/>
      <c r="B9" s="146" t="s">
        <v>27</v>
      </c>
      <c r="C9" s="146" t="s">
        <v>846</v>
      </c>
      <c r="D9" s="53">
        <v>6255.2</v>
      </c>
      <c r="E9" s="53">
        <v>6353.7521699999998</v>
      </c>
      <c r="F9" s="176">
        <v>1.5755238841284051E-2</v>
      </c>
    </row>
    <row r="10" spans="1:7" x14ac:dyDescent="0.3">
      <c r="A10" s="1"/>
      <c r="B10" s="146" t="s">
        <v>27</v>
      </c>
      <c r="C10" s="146" t="s">
        <v>847</v>
      </c>
      <c r="D10" s="53">
        <v>6140.5</v>
      </c>
      <c r="E10" s="53">
        <v>6256.3959500000001</v>
      </c>
      <c r="F10" s="176">
        <v>1.8874024916537741E-2</v>
      </c>
    </row>
    <row r="11" spans="1:7" x14ac:dyDescent="0.3">
      <c r="A11" s="1"/>
      <c r="B11" s="146" t="s">
        <v>27</v>
      </c>
      <c r="C11" s="146" t="s">
        <v>848</v>
      </c>
      <c r="D11" s="53">
        <v>6252</v>
      </c>
      <c r="E11" s="53">
        <v>6219.5715600000003</v>
      </c>
      <c r="F11" s="176">
        <v>-5.1868905950095967E-3</v>
      </c>
    </row>
    <row r="12" spans="1:7" x14ac:dyDescent="0.3">
      <c r="A12" s="1"/>
      <c r="B12" s="146" t="s">
        <v>27</v>
      </c>
      <c r="C12" s="146" t="s">
        <v>849</v>
      </c>
      <c r="D12" s="53">
        <v>6186.9</v>
      </c>
      <c r="E12" s="53">
        <v>6196.0052299999998</v>
      </c>
      <c r="F12" s="176">
        <v>1.4716950330537102E-3</v>
      </c>
    </row>
    <row r="13" spans="1:7" x14ac:dyDescent="0.3">
      <c r="A13" s="1"/>
      <c r="B13" s="146" t="s">
        <v>27</v>
      </c>
      <c r="C13" s="146" t="s">
        <v>850</v>
      </c>
      <c r="D13" s="53">
        <v>6142.5</v>
      </c>
      <c r="E13" s="53">
        <v>6188.1429399999997</v>
      </c>
      <c r="F13" s="176">
        <v>7.4306780626780628E-3</v>
      </c>
    </row>
    <row r="14" spans="1:7" x14ac:dyDescent="0.3">
      <c r="A14" s="1"/>
      <c r="B14" s="146" t="s">
        <v>27</v>
      </c>
      <c r="C14" s="146" t="s">
        <v>851</v>
      </c>
      <c r="D14" s="53">
        <v>6232.6</v>
      </c>
      <c r="E14" s="53">
        <v>6199.3402400000004</v>
      </c>
      <c r="F14" s="176">
        <v>-5.3364181882360499E-3</v>
      </c>
    </row>
    <row r="15" spans="1:7" x14ac:dyDescent="0.3">
      <c r="A15" s="1"/>
      <c r="B15" s="146" t="s">
        <v>27</v>
      </c>
      <c r="C15" s="146" t="s">
        <v>852</v>
      </c>
      <c r="D15" s="53">
        <v>6171.8</v>
      </c>
      <c r="E15" s="53">
        <v>6243.1186799999996</v>
      </c>
      <c r="F15" s="176">
        <v>1.155557211834473E-2</v>
      </c>
    </row>
    <row r="16" spans="1:7" x14ac:dyDescent="0.3">
      <c r="A16" s="1"/>
      <c r="B16" s="146" t="s">
        <v>27</v>
      </c>
      <c r="C16" s="146" t="s">
        <v>853</v>
      </c>
      <c r="D16" s="53">
        <v>6271.7</v>
      </c>
      <c r="E16" s="53">
        <v>6313.1546900000003</v>
      </c>
      <c r="F16" s="176">
        <v>6.6098011703365923E-3</v>
      </c>
    </row>
    <row r="17" spans="1:6" x14ac:dyDescent="0.3">
      <c r="A17" s="1"/>
      <c r="B17" s="146" t="s">
        <v>27</v>
      </c>
      <c r="C17" s="146" t="s">
        <v>854</v>
      </c>
      <c r="D17" s="53">
        <v>6328.9</v>
      </c>
      <c r="E17" s="53">
        <v>6417.8238199999996</v>
      </c>
      <c r="F17" s="176">
        <v>1.4050438464820111E-2</v>
      </c>
    </row>
    <row r="18" spans="1:6" x14ac:dyDescent="0.3">
      <c r="A18" s="1"/>
      <c r="B18" s="146" t="s">
        <v>27</v>
      </c>
      <c r="C18" s="146" t="s">
        <v>855</v>
      </c>
      <c r="D18" s="53">
        <v>6334.2</v>
      </c>
      <c r="E18" s="53">
        <v>6544.9906499999997</v>
      </c>
      <c r="F18" s="176">
        <v>3.3278180354267314E-2</v>
      </c>
    </row>
    <row r="19" spans="1:6" x14ac:dyDescent="0.3">
      <c r="A19" s="1"/>
      <c r="B19" s="146" t="s">
        <v>27</v>
      </c>
      <c r="C19" s="146" t="s">
        <v>856</v>
      </c>
      <c r="D19" s="53">
        <v>6476.6</v>
      </c>
      <c r="E19" s="53">
        <v>6748.5177299999996</v>
      </c>
      <c r="F19" s="176">
        <v>4.1984641632955566E-2</v>
      </c>
    </row>
    <row r="20" spans="1:6" x14ac:dyDescent="0.3">
      <c r="A20" s="1"/>
      <c r="B20" s="146" t="s">
        <v>27</v>
      </c>
      <c r="C20" s="146" t="s">
        <v>857</v>
      </c>
      <c r="D20" s="53">
        <v>6468.8</v>
      </c>
      <c r="E20" s="53">
        <v>6719.4666299999999</v>
      </c>
      <c r="F20" s="176">
        <v>3.8750097390551574E-2</v>
      </c>
    </row>
    <row r="21" spans="1:6" x14ac:dyDescent="0.3">
      <c r="A21" s="1"/>
      <c r="B21" s="146" t="s">
        <v>27</v>
      </c>
      <c r="C21" s="146" t="s">
        <v>858</v>
      </c>
      <c r="D21" s="53">
        <v>6700.5</v>
      </c>
      <c r="E21" s="53">
        <v>6784.2527200000004</v>
      </c>
      <c r="F21" s="176">
        <v>1.249947317364376E-2</v>
      </c>
    </row>
    <row r="22" spans="1:6" x14ac:dyDescent="0.3">
      <c r="A22" s="1"/>
      <c r="B22" s="146" t="s">
        <v>27</v>
      </c>
      <c r="C22" s="146" t="s">
        <v>859</v>
      </c>
      <c r="D22" s="53">
        <v>6789.8</v>
      </c>
      <c r="E22" s="53">
        <v>6879.4999299999999</v>
      </c>
      <c r="F22" s="176">
        <v>1.3210982650446259E-2</v>
      </c>
    </row>
    <row r="23" spans="1:6" x14ac:dyDescent="0.3">
      <c r="A23" s="1"/>
      <c r="B23" s="146" t="s">
        <v>27</v>
      </c>
      <c r="C23" s="146" t="s">
        <v>860</v>
      </c>
      <c r="D23" s="53">
        <v>7117.2</v>
      </c>
      <c r="E23" s="53">
        <v>6947.1044099999999</v>
      </c>
      <c r="F23" s="176">
        <v>-2.3899228629236217E-2</v>
      </c>
    </row>
    <row r="24" spans="1:6" x14ac:dyDescent="0.3">
      <c r="A24" s="1"/>
      <c r="B24" s="146" t="s">
        <v>27</v>
      </c>
      <c r="C24" s="146" t="s">
        <v>861</v>
      </c>
      <c r="D24" s="53">
        <v>7130.4</v>
      </c>
      <c r="E24" s="53">
        <v>7121.2398499999999</v>
      </c>
      <c r="F24" s="176">
        <v>-1.2846614495680467E-3</v>
      </c>
    </row>
    <row r="25" spans="1:6" x14ac:dyDescent="0.3">
      <c r="A25" s="1"/>
      <c r="B25" s="146" t="s">
        <v>27</v>
      </c>
      <c r="C25" s="146" t="s">
        <v>862</v>
      </c>
      <c r="D25" s="53">
        <v>7244.2</v>
      </c>
      <c r="E25" s="53">
        <v>7254.7751099999996</v>
      </c>
      <c r="F25" s="176">
        <v>1.459803705032992E-3</v>
      </c>
    </row>
    <row r="26" spans="1:6" x14ac:dyDescent="0.3">
      <c r="A26" s="1"/>
      <c r="B26" s="146" t="s">
        <v>27</v>
      </c>
      <c r="C26" s="146" t="s">
        <v>863</v>
      </c>
      <c r="D26" s="53">
        <v>7274.1</v>
      </c>
      <c r="E26" s="53">
        <v>7420.6476899999998</v>
      </c>
      <c r="F26" s="176">
        <v>2.0146504722233678E-2</v>
      </c>
    </row>
    <row r="27" spans="1:6" x14ac:dyDescent="0.3">
      <c r="A27" s="1"/>
      <c r="B27" s="146" t="s">
        <v>27</v>
      </c>
      <c r="C27" s="146" t="s">
        <v>864</v>
      </c>
      <c r="D27" s="53">
        <v>7376.9</v>
      </c>
      <c r="E27" s="53">
        <v>7521.8426300000001</v>
      </c>
      <c r="F27" s="176">
        <v>1.9648176063115943E-2</v>
      </c>
    </row>
    <row r="28" spans="1:6" x14ac:dyDescent="0.3">
      <c r="A28" s="1"/>
      <c r="B28" s="146" t="s">
        <v>27</v>
      </c>
      <c r="C28" s="146" t="s">
        <v>865</v>
      </c>
      <c r="D28" s="53">
        <v>7436.8</v>
      </c>
      <c r="E28" s="53">
        <v>7616.6618799999997</v>
      </c>
      <c r="F28" s="176">
        <v>2.4185386187607575E-2</v>
      </c>
    </row>
    <row r="29" spans="1:6" x14ac:dyDescent="0.3">
      <c r="A29" s="1"/>
      <c r="B29" s="146" t="s">
        <v>27</v>
      </c>
      <c r="C29" s="146" t="s">
        <v>866</v>
      </c>
      <c r="D29" s="53">
        <v>7638.4</v>
      </c>
      <c r="E29" s="53">
        <v>7709.3646600000002</v>
      </c>
      <c r="F29" s="176">
        <v>9.2905137201508177E-3</v>
      </c>
    </row>
    <row r="30" spans="1:6" x14ac:dyDescent="0.3">
      <c r="A30" s="1"/>
      <c r="B30" s="146" t="s">
        <v>27</v>
      </c>
      <c r="C30" s="146" t="s">
        <v>867</v>
      </c>
      <c r="D30" s="53">
        <v>7641.7</v>
      </c>
      <c r="E30" s="53">
        <v>7694.1569300000001</v>
      </c>
      <c r="F30" s="176">
        <v>6.8645628590496884E-3</v>
      </c>
    </row>
    <row r="31" spans="1:6" x14ac:dyDescent="0.3">
      <c r="A31" s="1"/>
      <c r="B31" s="146" t="s">
        <v>27</v>
      </c>
      <c r="C31" s="146" t="s">
        <v>868</v>
      </c>
      <c r="D31" s="53">
        <v>7566.2</v>
      </c>
      <c r="E31" s="53">
        <v>7609.3515799999996</v>
      </c>
      <c r="F31" s="176">
        <v>5.7032037218154421E-3</v>
      </c>
    </row>
    <row r="32" spans="1:6" x14ac:dyDescent="0.3">
      <c r="A32" s="1"/>
      <c r="B32" s="146" t="s">
        <v>27</v>
      </c>
      <c r="C32" s="146" t="s">
        <v>869</v>
      </c>
      <c r="D32" s="53">
        <v>7435.5</v>
      </c>
      <c r="E32" s="53">
        <v>7463.3628200000003</v>
      </c>
      <c r="F32" s="176">
        <v>3.7472691816286736E-3</v>
      </c>
    </row>
    <row r="33" spans="1:6" x14ac:dyDescent="0.3">
      <c r="A33" s="1"/>
      <c r="B33" s="146" t="s">
        <v>27</v>
      </c>
      <c r="C33" s="146" t="s">
        <v>870</v>
      </c>
      <c r="D33" s="53">
        <v>7428.4</v>
      </c>
      <c r="E33" s="53">
        <v>7446.8569500000003</v>
      </c>
      <c r="F33" s="176">
        <v>2.4846467610791017E-3</v>
      </c>
    </row>
    <row r="34" spans="1:6" x14ac:dyDescent="0.3">
      <c r="A34" s="1"/>
      <c r="B34" s="146" t="s">
        <v>27</v>
      </c>
      <c r="C34" s="146" t="s">
        <v>871</v>
      </c>
      <c r="D34" s="53">
        <v>7446.8</v>
      </c>
      <c r="E34" s="53">
        <v>7524.4890500000001</v>
      </c>
      <c r="F34" s="176">
        <v>1.0432541494333137E-2</v>
      </c>
    </row>
    <row r="35" spans="1:6" x14ac:dyDescent="0.3">
      <c r="A35" s="1"/>
      <c r="B35" s="146" t="s">
        <v>27</v>
      </c>
      <c r="C35" s="146" t="s">
        <v>872</v>
      </c>
      <c r="D35" s="53">
        <v>7615.9</v>
      </c>
      <c r="E35" s="53">
        <v>7609.1536100000003</v>
      </c>
      <c r="F35" s="176">
        <v>-8.8582964587245109E-4</v>
      </c>
    </row>
    <row r="36" spans="1:6" x14ac:dyDescent="0.3">
      <c r="A36" s="1"/>
      <c r="B36" s="146" t="s">
        <v>27</v>
      </c>
      <c r="C36" s="146" t="s">
        <v>873</v>
      </c>
      <c r="D36" s="53">
        <v>7516.2</v>
      </c>
      <c r="E36" s="53">
        <v>7736.7160299999996</v>
      </c>
      <c r="F36" s="176">
        <v>2.9338765599638116E-2</v>
      </c>
    </row>
    <row r="37" spans="1:6" x14ac:dyDescent="0.3">
      <c r="A37" s="1"/>
      <c r="B37" s="146" t="s">
        <v>27</v>
      </c>
      <c r="C37" s="146" t="s">
        <v>874</v>
      </c>
      <c r="D37" s="53">
        <v>7635.8</v>
      </c>
      <c r="E37" s="53">
        <v>7701.2074300000004</v>
      </c>
      <c r="F37" s="176">
        <v>8.5658909348070925E-3</v>
      </c>
    </row>
    <row r="38" spans="1:6" x14ac:dyDescent="0.3">
      <c r="A38" s="1"/>
      <c r="B38" s="146" t="s">
        <v>27</v>
      </c>
      <c r="C38" s="146" t="s">
        <v>875</v>
      </c>
      <c r="D38" s="53">
        <v>7428.8</v>
      </c>
      <c r="E38" s="53">
        <v>7686.1808199999996</v>
      </c>
      <c r="F38" s="176">
        <v>3.4646352035321987E-2</v>
      </c>
    </row>
    <row r="39" spans="1:6" x14ac:dyDescent="0.3">
      <c r="A39" s="1"/>
      <c r="B39" s="146" t="s">
        <v>27</v>
      </c>
      <c r="C39" s="146" t="s">
        <v>876</v>
      </c>
      <c r="D39" s="53">
        <v>7307.8</v>
      </c>
      <c r="E39" s="53">
        <v>7661.8235199999999</v>
      </c>
      <c r="F39" s="176">
        <v>4.8444609868907196E-2</v>
      </c>
    </row>
    <row r="40" spans="1:6" x14ac:dyDescent="0.3">
      <c r="A40" s="1"/>
      <c r="B40" s="146" t="s">
        <v>27</v>
      </c>
      <c r="C40" s="146" t="s">
        <v>877</v>
      </c>
      <c r="D40" s="53">
        <v>7271.4</v>
      </c>
      <c r="E40" s="53">
        <v>7487.0965200000001</v>
      </c>
      <c r="F40" s="176">
        <v>2.9663685122534863E-2</v>
      </c>
    </row>
    <row r="41" spans="1:6" x14ac:dyDescent="0.3">
      <c r="A41" s="1"/>
      <c r="B41" s="146" t="s">
        <v>27</v>
      </c>
      <c r="C41" s="146" t="s">
        <v>878</v>
      </c>
      <c r="D41" s="53">
        <v>7194.2</v>
      </c>
      <c r="E41" s="53">
        <v>7370.1333699999996</v>
      </c>
      <c r="F41" s="176">
        <v>2.4454890050318312E-2</v>
      </c>
    </row>
    <row r="42" spans="1:6" x14ac:dyDescent="0.3">
      <c r="A42" s="1"/>
      <c r="B42" s="146" t="s">
        <v>27</v>
      </c>
      <c r="C42" s="146" t="s">
        <v>879</v>
      </c>
      <c r="D42" s="53">
        <v>7327.8</v>
      </c>
      <c r="E42" s="53">
        <v>7536.4044400000002</v>
      </c>
      <c r="F42" s="176">
        <v>2.8467540052949047E-2</v>
      </c>
    </row>
    <row r="43" spans="1:6" x14ac:dyDescent="0.3">
      <c r="A43" s="1"/>
      <c r="B43" s="146" t="s">
        <v>27</v>
      </c>
      <c r="C43" s="146" t="s">
        <v>880</v>
      </c>
      <c r="D43" s="53">
        <v>7373.3</v>
      </c>
      <c r="E43" s="53">
        <v>7596.4539400000003</v>
      </c>
      <c r="F43" s="176">
        <v>3.0265137726662415E-2</v>
      </c>
    </row>
    <row r="44" spans="1:6" x14ac:dyDescent="0.3">
      <c r="A44" s="1"/>
      <c r="B44" s="146" t="s">
        <v>27</v>
      </c>
      <c r="C44" s="146" t="s">
        <v>881</v>
      </c>
      <c r="D44" s="53">
        <v>7370.6</v>
      </c>
      <c r="E44" s="53">
        <v>7605.1265400000002</v>
      </c>
      <c r="F44" s="176">
        <v>3.1819192467370361E-2</v>
      </c>
    </row>
    <row r="45" spans="1:6" x14ac:dyDescent="0.3">
      <c r="A45" s="1"/>
      <c r="B45" s="146" t="s">
        <v>27</v>
      </c>
      <c r="C45" s="146" t="s">
        <v>882</v>
      </c>
      <c r="D45" s="53">
        <v>7318.1</v>
      </c>
      <c r="E45" s="53">
        <v>7569.0153499999997</v>
      </c>
      <c r="F45" s="176">
        <v>3.4286952897610037E-2</v>
      </c>
    </row>
    <row r="46" spans="1:6" x14ac:dyDescent="0.3">
      <c r="A46" s="1"/>
      <c r="B46" s="146" t="s">
        <v>27</v>
      </c>
      <c r="C46" s="146" t="s">
        <v>883</v>
      </c>
      <c r="D46" s="53">
        <v>7319.3</v>
      </c>
      <c r="E46" s="53">
        <v>7523.3103600000004</v>
      </c>
      <c r="F46" s="176">
        <v>2.7872933203994917E-2</v>
      </c>
    </row>
    <row r="47" spans="1:6" x14ac:dyDescent="0.3">
      <c r="A47" s="1"/>
      <c r="B47" s="146" t="s">
        <v>27</v>
      </c>
      <c r="C47" s="146" t="s">
        <v>884</v>
      </c>
      <c r="D47" s="53">
        <v>7387.6</v>
      </c>
      <c r="E47" s="53">
        <v>7472.9260899999999</v>
      </c>
      <c r="F47" s="176">
        <v>1.1549906600249066E-2</v>
      </c>
    </row>
    <row r="48" spans="1:6" x14ac:dyDescent="0.3">
      <c r="A48" s="1"/>
      <c r="B48" s="146" t="s">
        <v>27</v>
      </c>
      <c r="C48" s="146" t="s">
        <v>885</v>
      </c>
      <c r="D48" s="53">
        <v>7332.4</v>
      </c>
      <c r="E48" s="53">
        <v>7440.1182200000003</v>
      </c>
      <c r="F48" s="176">
        <v>1.4690717909552125E-2</v>
      </c>
    </row>
    <row r="49" spans="1:6" x14ac:dyDescent="0.3">
      <c r="A49" s="1"/>
      <c r="B49" s="146" t="s">
        <v>27</v>
      </c>
      <c r="C49" s="146" t="s">
        <v>886</v>
      </c>
      <c r="D49" s="53">
        <v>7338.1</v>
      </c>
      <c r="E49" s="53">
        <v>7385.9022999999997</v>
      </c>
      <c r="F49" s="176">
        <v>6.5142611847753508E-3</v>
      </c>
    </row>
    <row r="50" spans="1:6" x14ac:dyDescent="0.3">
      <c r="A50" s="1"/>
      <c r="B50" s="146" t="s">
        <v>27</v>
      </c>
      <c r="C50" s="146" t="s">
        <v>887</v>
      </c>
      <c r="D50" s="53">
        <v>7250.9</v>
      </c>
      <c r="E50" s="53">
        <v>7321.8702899999998</v>
      </c>
      <c r="F50" s="176">
        <v>9.7877904811816477E-3</v>
      </c>
    </row>
    <row r="51" spans="1:6" x14ac:dyDescent="0.3">
      <c r="A51" s="1"/>
      <c r="B51" s="146" t="s">
        <v>27</v>
      </c>
      <c r="C51" s="146" t="s">
        <v>888</v>
      </c>
      <c r="D51" s="53">
        <v>7173.3</v>
      </c>
      <c r="E51" s="53">
        <v>7226.4024799999997</v>
      </c>
      <c r="F51" s="176">
        <v>7.4027964813962888E-3</v>
      </c>
    </row>
    <row r="52" spans="1:6" x14ac:dyDescent="0.3">
      <c r="A52" s="1"/>
      <c r="B52" s="146" t="s">
        <v>27</v>
      </c>
      <c r="C52" s="146" t="s">
        <v>889</v>
      </c>
      <c r="D52" s="53">
        <v>6974.2</v>
      </c>
      <c r="E52" s="53">
        <v>7068.8854700000002</v>
      </c>
      <c r="F52" s="176">
        <v>1.3576534943075909E-2</v>
      </c>
    </row>
    <row r="53" spans="1:6" x14ac:dyDescent="0.3">
      <c r="A53" s="1"/>
      <c r="B53" s="146" t="s">
        <v>27</v>
      </c>
      <c r="C53" s="146" t="s">
        <v>890</v>
      </c>
      <c r="D53" s="53">
        <v>6717.8</v>
      </c>
      <c r="E53" s="53">
        <v>6875.1468400000003</v>
      </c>
      <c r="F53" s="176">
        <v>2.3422376373217424E-2</v>
      </c>
    </row>
    <row r="54" spans="1:6" x14ac:dyDescent="0.3">
      <c r="A54" s="1"/>
      <c r="B54" s="146" t="s">
        <v>891</v>
      </c>
      <c r="C54" s="146" t="s">
        <v>28</v>
      </c>
      <c r="D54" s="53">
        <v>6626</v>
      </c>
      <c r="E54" s="53">
        <v>6649.2070599999997</v>
      </c>
      <c r="F54" s="176">
        <v>3.5024237850890434E-3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2807</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23</v>
      </c>
      <c r="C6" s="199" t="s">
        <v>624</v>
      </c>
      <c r="D6" s="227" t="s">
        <v>634</v>
      </c>
      <c r="E6" s="227"/>
      <c r="F6" s="227"/>
      <c r="G6" s="227"/>
      <c r="H6" s="227" t="s">
        <v>635</v>
      </c>
      <c r="I6" s="227"/>
      <c r="J6" s="227"/>
      <c r="K6" s="227"/>
      <c r="L6" s="227" t="s">
        <v>635</v>
      </c>
      <c r="M6" s="227"/>
      <c r="N6" s="227"/>
      <c r="O6" s="227"/>
      <c r="P6" s="227" t="s">
        <v>635</v>
      </c>
      <c r="Q6" s="227"/>
      <c r="R6" s="227"/>
      <c r="S6" s="227"/>
      <c r="T6" s="227" t="s">
        <v>635</v>
      </c>
      <c r="U6" s="227"/>
      <c r="V6" s="227"/>
      <c r="W6" s="227"/>
      <c r="X6" s="227" t="s">
        <v>82</v>
      </c>
      <c r="Y6" s="227"/>
      <c r="Z6" s="227"/>
      <c r="AA6" s="227"/>
      <c r="AB6" s="227" t="s">
        <v>82</v>
      </c>
      <c r="AC6" s="227"/>
      <c r="AD6" s="227"/>
      <c r="AE6" s="227"/>
      <c r="AF6" s="227" t="s">
        <v>123</v>
      </c>
      <c r="AG6" s="227"/>
      <c r="AH6" s="227"/>
      <c r="AI6" s="227"/>
      <c r="AJ6" s="227" t="s">
        <v>123</v>
      </c>
      <c r="AK6" s="227"/>
      <c r="AL6" s="227"/>
      <c r="AM6" s="227"/>
      <c r="AN6" s="227" t="s">
        <v>70</v>
      </c>
      <c r="AO6" s="227"/>
      <c r="AP6" s="227"/>
      <c r="AQ6" s="227"/>
      <c r="AR6" s="227" t="s">
        <v>70</v>
      </c>
      <c r="AS6" s="227"/>
      <c r="AT6" s="227"/>
      <c r="AU6" s="227"/>
      <c r="AV6" s="227" t="s">
        <v>70</v>
      </c>
      <c r="AW6" s="227"/>
      <c r="AX6" s="227"/>
      <c r="AY6" s="227"/>
      <c r="AZ6" s="227" t="s">
        <v>70</v>
      </c>
      <c r="BA6" s="227"/>
      <c r="BB6" s="227"/>
      <c r="BC6" s="227"/>
      <c r="BD6" s="227" t="s">
        <v>70</v>
      </c>
      <c r="BE6" s="227"/>
      <c r="BF6" s="227"/>
      <c r="BG6" s="227"/>
      <c r="BH6" s="227" t="s">
        <v>70</v>
      </c>
      <c r="BI6" s="227"/>
      <c r="BJ6" s="227"/>
      <c r="BK6" s="227"/>
      <c r="BL6" s="227" t="s">
        <v>70</v>
      </c>
      <c r="BM6" s="227"/>
      <c r="BN6" s="227"/>
      <c r="BO6" s="227"/>
      <c r="BP6" s="227" t="s">
        <v>70</v>
      </c>
      <c r="BQ6" s="227"/>
      <c r="BR6" s="227"/>
      <c r="BS6" s="227"/>
      <c r="BT6" s="227" t="s">
        <v>506</v>
      </c>
      <c r="BU6" s="227"/>
      <c r="BV6" s="227"/>
      <c r="BW6" s="227"/>
      <c r="BX6" s="227" t="s">
        <v>506</v>
      </c>
      <c r="BY6" s="227"/>
      <c r="BZ6" s="227"/>
      <c r="CA6" s="227"/>
      <c r="CB6" s="227" t="s">
        <v>506</v>
      </c>
      <c r="CC6" s="227"/>
      <c r="CD6" s="227"/>
      <c r="CE6" s="227"/>
      <c r="CF6" s="227" t="s">
        <v>506</v>
      </c>
      <c r="CG6" s="227"/>
      <c r="CH6" s="227"/>
      <c r="CI6" s="227"/>
      <c r="CJ6" s="227" t="s">
        <v>636</v>
      </c>
      <c r="CK6" s="227"/>
      <c r="CL6" s="227"/>
      <c r="CM6" s="227"/>
      <c r="CN6" s="227" t="s">
        <v>268</v>
      </c>
      <c r="CO6" s="227"/>
      <c r="CP6" s="227"/>
      <c r="CQ6" s="227"/>
      <c r="CR6" s="227" t="s">
        <v>268</v>
      </c>
      <c r="CS6" s="227"/>
      <c r="CT6" s="227"/>
      <c r="CU6" s="227"/>
      <c r="CV6" s="227" t="s">
        <v>268</v>
      </c>
      <c r="CW6" s="227"/>
      <c r="CX6" s="227"/>
      <c r="CY6" s="227"/>
      <c r="CZ6" s="227" t="s">
        <v>35</v>
      </c>
      <c r="DA6" s="227"/>
      <c r="DB6" s="227"/>
      <c r="DC6" s="227"/>
      <c r="DD6" s="227" t="s">
        <v>35</v>
      </c>
      <c r="DE6" s="227"/>
      <c r="DF6" s="227"/>
      <c r="DG6" s="227"/>
      <c r="DH6" s="227" t="s">
        <v>35</v>
      </c>
      <c r="DI6" s="227"/>
      <c r="DJ6" s="227"/>
      <c r="DK6" s="227"/>
      <c r="DL6" s="227" t="s">
        <v>35</v>
      </c>
      <c r="DM6" s="227"/>
      <c r="DN6" s="227"/>
      <c r="DO6" s="227"/>
      <c r="DP6" s="227" t="s">
        <v>35</v>
      </c>
      <c r="DQ6" s="227"/>
      <c r="DR6" s="227"/>
      <c r="DS6" s="227"/>
      <c r="DT6" s="227" t="s">
        <v>35</v>
      </c>
      <c r="DU6" s="227"/>
      <c r="DV6" s="227"/>
      <c r="DW6" s="227"/>
      <c r="DX6" s="227" t="s">
        <v>35</v>
      </c>
      <c r="DY6" s="227"/>
      <c r="DZ6" s="227"/>
      <c r="EA6" s="227"/>
      <c r="EB6" s="227" t="s">
        <v>637</v>
      </c>
      <c r="EC6" s="227"/>
      <c r="ED6" s="227"/>
      <c r="EE6" s="227"/>
      <c r="EF6" s="227" t="s">
        <v>30</v>
      </c>
      <c r="EG6" s="227"/>
      <c r="EH6" s="227"/>
      <c r="EI6" s="227"/>
      <c r="EJ6" s="227" t="s">
        <v>369</v>
      </c>
      <c r="EK6" s="227"/>
      <c r="EL6" s="227"/>
      <c r="EM6" s="227"/>
      <c r="EN6" s="227" t="s">
        <v>638</v>
      </c>
      <c r="EO6" s="227"/>
      <c r="EP6" s="227"/>
      <c r="EQ6" s="227"/>
      <c r="ER6" s="227" t="s">
        <v>638</v>
      </c>
      <c r="ES6" s="227"/>
      <c r="ET6" s="227"/>
      <c r="EU6" s="227"/>
      <c r="EV6" s="227" t="s">
        <v>272</v>
      </c>
      <c r="EW6" s="227"/>
      <c r="EX6" s="227"/>
      <c r="EY6" s="227"/>
      <c r="EZ6" s="227" t="s">
        <v>272</v>
      </c>
      <c r="FA6" s="227"/>
      <c r="FB6" s="227"/>
      <c r="FC6" s="227"/>
      <c r="FD6" s="227" t="s">
        <v>639</v>
      </c>
      <c r="FE6" s="227"/>
      <c r="FF6" s="227"/>
      <c r="FG6" s="227"/>
      <c r="FH6" s="227" t="s">
        <v>213</v>
      </c>
      <c r="FI6" s="227"/>
      <c r="FJ6" s="227"/>
      <c r="FK6" s="227"/>
      <c r="FL6" s="227" t="s">
        <v>213</v>
      </c>
      <c r="FM6" s="227"/>
      <c r="FN6" s="227"/>
      <c r="FO6" s="227"/>
      <c r="FP6" s="227" t="s">
        <v>336</v>
      </c>
      <c r="FQ6" s="227"/>
      <c r="FR6" s="227"/>
      <c r="FS6" s="227"/>
      <c r="FT6" s="227" t="s">
        <v>640</v>
      </c>
      <c r="FU6" s="227"/>
      <c r="FV6" s="227"/>
      <c r="FW6" s="227"/>
      <c r="FX6" s="227" t="s">
        <v>641</v>
      </c>
      <c r="FY6" s="227"/>
      <c r="FZ6" s="227"/>
      <c r="GA6" s="227"/>
      <c r="GB6" s="227" t="s">
        <v>66</v>
      </c>
      <c r="GC6" s="227"/>
      <c r="GD6" s="227"/>
      <c r="GE6" s="227"/>
      <c r="GF6" s="227" t="s">
        <v>66</v>
      </c>
      <c r="GG6" s="227"/>
      <c r="GH6" s="227"/>
      <c r="GI6" s="227"/>
      <c r="GJ6" s="227" t="s">
        <v>66</v>
      </c>
      <c r="GK6" s="227"/>
      <c r="GL6" s="227"/>
      <c r="GM6" s="227"/>
      <c r="GN6" s="227" t="s">
        <v>112</v>
      </c>
      <c r="GO6" s="227"/>
      <c r="GP6" s="227"/>
      <c r="GQ6" s="227"/>
      <c r="GR6" s="227" t="s">
        <v>112</v>
      </c>
      <c r="GS6" s="227"/>
      <c r="GT6" s="227"/>
      <c r="GU6" s="227"/>
      <c r="GV6" s="227" t="s">
        <v>112</v>
      </c>
      <c r="GW6" s="227"/>
      <c r="GX6" s="227"/>
      <c r="GY6" s="227"/>
      <c r="GZ6" s="227" t="s">
        <v>112</v>
      </c>
      <c r="HA6" s="227"/>
      <c r="HB6" s="227"/>
      <c r="HC6" s="227"/>
      <c r="HD6" s="227" t="s">
        <v>112</v>
      </c>
      <c r="HE6" s="227"/>
      <c r="HF6" s="227"/>
      <c r="HG6" s="227"/>
      <c r="HH6" s="227" t="s">
        <v>112</v>
      </c>
      <c r="HI6" s="227"/>
      <c r="HJ6" s="227"/>
      <c r="HK6" s="227"/>
      <c r="HL6" s="227" t="s">
        <v>112</v>
      </c>
      <c r="HM6" s="227"/>
      <c r="HN6" s="227"/>
      <c r="HO6" s="227"/>
      <c r="HP6" s="227" t="s">
        <v>112</v>
      </c>
      <c r="HQ6" s="227"/>
      <c r="HR6" s="227"/>
      <c r="HS6" s="227"/>
      <c r="HT6" s="227" t="s">
        <v>642</v>
      </c>
      <c r="HU6" s="227"/>
      <c r="HV6" s="227"/>
      <c r="HW6" s="227"/>
      <c r="HX6" s="227" t="s">
        <v>642</v>
      </c>
      <c r="HY6" s="227"/>
      <c r="HZ6" s="227"/>
      <c r="IA6" s="227"/>
      <c r="IB6" s="227" t="s">
        <v>643</v>
      </c>
      <c r="IC6" s="227"/>
      <c r="ID6" s="227"/>
      <c r="IE6" s="227"/>
      <c r="IF6" s="227" t="s">
        <v>48</v>
      </c>
      <c r="IG6" s="227"/>
      <c r="IH6" s="227"/>
      <c r="II6" s="227"/>
      <c r="IJ6" s="227" t="s">
        <v>48</v>
      </c>
      <c r="IK6" s="227"/>
      <c r="IL6" s="227"/>
      <c r="IM6" s="227"/>
      <c r="IN6" s="227" t="s">
        <v>48</v>
      </c>
      <c r="IO6" s="227"/>
      <c r="IP6" s="227"/>
      <c r="IQ6" s="227"/>
      <c r="IR6" s="227" t="s">
        <v>52</v>
      </c>
      <c r="IS6" s="227"/>
      <c r="IT6" s="227"/>
      <c r="IU6" s="227"/>
      <c r="IV6" s="227" t="s">
        <v>52</v>
      </c>
      <c r="IW6" s="227"/>
      <c r="IX6" s="227"/>
      <c r="IY6" s="227"/>
      <c r="IZ6" s="227" t="s">
        <v>52</v>
      </c>
      <c r="JA6" s="227"/>
      <c r="JB6" s="227"/>
      <c r="JC6" s="227"/>
      <c r="JD6" s="227" t="s">
        <v>52</v>
      </c>
      <c r="JE6" s="227"/>
      <c r="JF6" s="227"/>
      <c r="JG6" s="227"/>
      <c r="JH6" s="227" t="s">
        <v>52</v>
      </c>
      <c r="JI6" s="227"/>
      <c r="JJ6" s="227"/>
      <c r="JK6" s="227"/>
      <c r="JL6" s="227" t="s">
        <v>52</v>
      </c>
      <c r="JM6" s="227"/>
      <c r="JN6" s="227"/>
      <c r="JO6" s="227"/>
      <c r="JP6" s="227" t="s">
        <v>52</v>
      </c>
      <c r="JQ6" s="227"/>
      <c r="JR6" s="227"/>
      <c r="JS6" s="227"/>
      <c r="JT6" s="227" t="s">
        <v>52</v>
      </c>
      <c r="JU6" s="227"/>
      <c r="JV6" s="227"/>
      <c r="JW6" s="227"/>
      <c r="JX6" s="227" t="s">
        <v>52</v>
      </c>
      <c r="JY6" s="227"/>
      <c r="JZ6" s="227"/>
      <c r="KA6" s="227"/>
      <c r="KB6" s="227" t="s">
        <v>52</v>
      </c>
      <c r="KC6" s="227"/>
      <c r="KD6" s="227"/>
      <c r="KE6" s="227"/>
      <c r="KF6" s="227" t="s">
        <v>52</v>
      </c>
      <c r="KG6" s="227"/>
      <c r="KH6" s="227"/>
      <c r="KI6" s="227"/>
      <c r="KJ6" s="227" t="s">
        <v>52</v>
      </c>
      <c r="KK6" s="227"/>
      <c r="KL6" s="227"/>
      <c r="KM6" s="227"/>
      <c r="KN6" s="227" t="s">
        <v>52</v>
      </c>
      <c r="KO6" s="227"/>
      <c r="KP6" s="227"/>
      <c r="KQ6" s="227"/>
      <c r="KR6" s="227" t="s">
        <v>52</v>
      </c>
      <c r="KS6" s="227"/>
      <c r="KT6" s="227"/>
      <c r="KU6" s="227"/>
      <c r="KV6" s="227" t="s">
        <v>644</v>
      </c>
      <c r="KW6" s="227"/>
      <c r="KX6" s="227"/>
      <c r="KY6" s="227"/>
      <c r="KZ6" s="227" t="s">
        <v>644</v>
      </c>
      <c r="LA6" s="227"/>
      <c r="LB6" s="227"/>
      <c r="LC6" s="227"/>
      <c r="LD6" s="227" t="s">
        <v>645</v>
      </c>
      <c r="LE6" s="227"/>
      <c r="LF6" s="227"/>
      <c r="LG6" s="227"/>
      <c r="LH6" s="227" t="s">
        <v>89</v>
      </c>
      <c r="LI6" s="227"/>
      <c r="LJ6" s="227"/>
      <c r="LK6" s="227"/>
      <c r="LL6" s="227" t="s">
        <v>89</v>
      </c>
      <c r="LM6" s="227"/>
      <c r="LN6" s="227"/>
      <c r="LO6" s="227"/>
      <c r="LP6" s="227" t="s">
        <v>89</v>
      </c>
      <c r="LQ6" s="227"/>
      <c r="LR6" s="227"/>
      <c r="LS6" s="227"/>
      <c r="LT6" s="227" t="s">
        <v>89</v>
      </c>
      <c r="LU6" s="227"/>
      <c r="LV6" s="227"/>
      <c r="LW6" s="227"/>
      <c r="LX6" s="227" t="s">
        <v>89</v>
      </c>
      <c r="LY6" s="227"/>
      <c r="LZ6" s="227"/>
      <c r="MA6" s="227"/>
      <c r="MB6" s="227" t="s">
        <v>89</v>
      </c>
      <c r="MC6" s="227"/>
      <c r="MD6" s="227"/>
      <c r="ME6" s="227"/>
      <c r="MF6" s="227" t="s">
        <v>89</v>
      </c>
      <c r="MG6" s="227"/>
      <c r="MH6" s="227"/>
      <c r="MI6" s="227"/>
      <c r="MJ6" s="227" t="s">
        <v>89</v>
      </c>
      <c r="MK6" s="227"/>
      <c r="ML6" s="227"/>
      <c r="MM6" s="227"/>
      <c r="MN6" s="227" t="s">
        <v>89</v>
      </c>
      <c r="MO6" s="227"/>
      <c r="MP6" s="227"/>
      <c r="MQ6" s="227"/>
      <c r="MR6" s="227" t="s">
        <v>89</v>
      </c>
      <c r="MS6" s="227"/>
      <c r="MT6" s="227"/>
      <c r="MU6" s="227"/>
      <c r="MV6" s="227" t="s">
        <v>89</v>
      </c>
      <c r="MW6" s="227"/>
      <c r="MX6" s="227"/>
      <c r="MY6" s="227"/>
      <c r="MZ6" s="227" t="s">
        <v>89</v>
      </c>
      <c r="NA6" s="227"/>
      <c r="NB6" s="227"/>
      <c r="NC6" s="227"/>
      <c r="ND6" s="227" t="s">
        <v>109</v>
      </c>
      <c r="NE6" s="227"/>
      <c r="NF6" s="227"/>
      <c r="NG6" s="227"/>
      <c r="NH6" s="227" t="s">
        <v>109</v>
      </c>
      <c r="NI6" s="227"/>
      <c r="NJ6" s="227"/>
      <c r="NK6" s="227"/>
      <c r="NL6" s="227" t="s">
        <v>109</v>
      </c>
      <c r="NM6" s="227"/>
      <c r="NN6" s="227"/>
      <c r="NO6" s="227"/>
      <c r="NP6" s="227" t="s">
        <v>109</v>
      </c>
      <c r="NQ6" s="227"/>
      <c r="NR6" s="227"/>
      <c r="NS6" s="227"/>
      <c r="NT6" s="227" t="s">
        <v>119</v>
      </c>
      <c r="NU6" s="227"/>
      <c r="NV6" s="227"/>
      <c r="NW6" s="227"/>
      <c r="NX6" s="227" t="s">
        <v>119</v>
      </c>
      <c r="NY6" s="227"/>
      <c r="NZ6" s="227"/>
      <c r="OA6" s="227"/>
      <c r="OB6" s="227" t="s">
        <v>646</v>
      </c>
      <c r="OC6" s="227"/>
      <c r="OD6" s="227"/>
      <c r="OE6" s="227"/>
      <c r="OF6" s="227" t="s">
        <v>647</v>
      </c>
      <c r="OG6" s="227"/>
      <c r="OH6" s="227"/>
      <c r="OI6" s="227"/>
      <c r="OJ6" s="227" t="s">
        <v>648</v>
      </c>
      <c r="OK6" s="227"/>
      <c r="OL6" s="227"/>
      <c r="OM6" s="227"/>
      <c r="ON6" s="227" t="s">
        <v>649</v>
      </c>
      <c r="OO6" s="227"/>
      <c r="OP6" s="227"/>
      <c r="OQ6" s="227"/>
      <c r="OR6" s="227" t="s">
        <v>650</v>
      </c>
      <c r="OS6" s="227"/>
      <c r="OT6" s="227"/>
      <c r="OU6" s="227"/>
      <c r="OV6" s="227" t="s">
        <v>651</v>
      </c>
      <c r="OW6" s="227"/>
      <c r="OX6" s="227"/>
      <c r="OY6" s="227"/>
      <c r="OZ6" s="227" t="s">
        <v>82</v>
      </c>
      <c r="PA6" s="227"/>
      <c r="PB6" s="227"/>
      <c r="PC6" s="227"/>
      <c r="PD6" s="227" t="s">
        <v>82</v>
      </c>
      <c r="PE6" s="227"/>
      <c r="PF6" s="227"/>
      <c r="PG6" s="227"/>
      <c r="PH6" s="227" t="s">
        <v>637</v>
      </c>
      <c r="PI6" s="227"/>
      <c r="PJ6" s="227"/>
      <c r="PK6" s="227"/>
      <c r="PL6" s="227" t="s">
        <v>652</v>
      </c>
      <c r="PM6" s="227"/>
      <c r="PN6" s="227"/>
      <c r="PO6" s="227"/>
      <c r="PP6" s="227" t="s">
        <v>653</v>
      </c>
      <c r="PQ6" s="227"/>
      <c r="PR6" s="227"/>
      <c r="PS6" s="227"/>
      <c r="PT6" s="227" t="s">
        <v>654</v>
      </c>
      <c r="PU6" s="227"/>
      <c r="PV6" s="227"/>
      <c r="PW6" s="227"/>
      <c r="PX6" s="227" t="s">
        <v>283</v>
      </c>
      <c r="PY6" s="227"/>
      <c r="PZ6" s="227"/>
      <c r="QA6" s="227"/>
      <c r="QB6" s="227" t="s">
        <v>655</v>
      </c>
      <c r="QC6" s="227"/>
      <c r="QD6" s="227"/>
      <c r="QE6" s="227"/>
      <c r="QF6" s="227" t="s">
        <v>656</v>
      </c>
      <c r="QG6" s="227"/>
      <c r="QH6" s="227"/>
      <c r="QI6" s="227"/>
      <c r="QJ6" s="227" t="s">
        <v>657</v>
      </c>
      <c r="QK6" s="227"/>
      <c r="QL6" s="227"/>
      <c r="QM6" s="227"/>
      <c r="QN6" s="227" t="s">
        <v>658</v>
      </c>
      <c r="QO6" s="227"/>
      <c r="QP6" s="227"/>
      <c r="QQ6" s="227"/>
      <c r="QR6" s="227" t="s">
        <v>659</v>
      </c>
      <c r="QS6" s="227"/>
      <c r="QT6" s="227"/>
      <c r="QU6" s="227"/>
      <c r="QV6" s="227" t="s">
        <v>660</v>
      </c>
      <c r="QW6" s="227"/>
      <c r="QX6" s="227"/>
      <c r="QY6" s="227"/>
      <c r="QZ6" s="227" t="s">
        <v>661</v>
      </c>
      <c r="RA6" s="227"/>
      <c r="RB6" s="227"/>
      <c r="RC6" s="227"/>
      <c r="RD6" s="227" t="s">
        <v>662</v>
      </c>
      <c r="RE6" s="227"/>
      <c r="RF6" s="227"/>
      <c r="RG6" s="227"/>
      <c r="RH6" s="227" t="s">
        <v>662</v>
      </c>
      <c r="RI6" s="227"/>
      <c r="RJ6" s="227"/>
      <c r="RK6" s="227"/>
      <c r="RL6" s="227" t="s">
        <v>662</v>
      </c>
      <c r="RM6" s="227"/>
      <c r="RN6" s="227"/>
      <c r="RO6" s="227"/>
      <c r="RP6" s="227" t="s">
        <v>662</v>
      </c>
      <c r="RQ6" s="227"/>
      <c r="RR6" s="227"/>
      <c r="RS6" s="227"/>
      <c r="RT6" s="227" t="s">
        <v>663</v>
      </c>
      <c r="RU6" s="227"/>
      <c r="RV6" s="227"/>
      <c r="RW6" s="227"/>
      <c r="RX6" s="227" t="s">
        <v>664</v>
      </c>
      <c r="RY6" s="227"/>
      <c r="RZ6" s="227"/>
      <c r="SA6" s="227"/>
      <c r="SB6" s="227" t="s">
        <v>665</v>
      </c>
      <c r="SC6" s="227"/>
      <c r="SD6" s="227"/>
      <c r="SE6" s="227"/>
      <c r="SF6" s="227" t="s">
        <v>666</v>
      </c>
      <c r="SG6" s="227"/>
      <c r="SH6" s="227"/>
      <c r="SI6" s="227"/>
      <c r="SJ6" s="227" t="s">
        <v>667</v>
      </c>
      <c r="SK6" s="227"/>
      <c r="SL6" s="227"/>
      <c r="SM6" s="227"/>
      <c r="SN6" s="227" t="s">
        <v>668</v>
      </c>
      <c r="SO6" s="227"/>
      <c r="SP6" s="227"/>
      <c r="SQ6" s="227"/>
      <c r="SR6" s="227" t="s">
        <v>668</v>
      </c>
      <c r="SS6" s="227"/>
      <c r="ST6" s="227"/>
      <c r="SU6" s="227"/>
      <c r="SV6" s="227" t="s">
        <v>668</v>
      </c>
      <c r="SW6" s="227"/>
      <c r="SX6" s="227"/>
      <c r="SY6" s="227"/>
      <c r="SZ6" s="227" t="s">
        <v>668</v>
      </c>
      <c r="TA6" s="227"/>
      <c r="TB6" s="227"/>
      <c r="TC6" s="227"/>
      <c r="TD6" s="227" t="s">
        <v>669</v>
      </c>
      <c r="TE6" s="227"/>
      <c r="TF6" s="227"/>
      <c r="TG6" s="227"/>
      <c r="TH6" s="227" t="s">
        <v>670</v>
      </c>
      <c r="TI6" s="227"/>
      <c r="TJ6" s="227"/>
      <c r="TK6" s="227"/>
      <c r="TL6" s="227" t="s">
        <v>670</v>
      </c>
      <c r="TM6" s="227"/>
      <c r="TN6" s="227"/>
      <c r="TO6" s="227"/>
      <c r="TP6" s="227" t="s">
        <v>52</v>
      </c>
      <c r="TQ6" s="227"/>
      <c r="TR6" s="227"/>
      <c r="TS6" s="227"/>
      <c r="TT6" s="227" t="s">
        <v>52</v>
      </c>
      <c r="TU6" s="227"/>
      <c r="TV6" s="227"/>
      <c r="TW6" s="227"/>
      <c r="TX6" s="227" t="s">
        <v>52</v>
      </c>
      <c r="TY6" s="227"/>
      <c r="TZ6" s="227"/>
      <c r="UA6" s="227"/>
      <c r="UB6" s="227" t="s">
        <v>52</v>
      </c>
      <c r="UC6" s="227"/>
      <c r="UD6" s="227"/>
      <c r="UE6" s="227"/>
      <c r="UF6" s="227" t="s">
        <v>52</v>
      </c>
      <c r="UG6" s="227"/>
      <c r="UH6" s="227"/>
      <c r="UI6" s="227"/>
      <c r="UJ6" s="227" t="s">
        <v>671</v>
      </c>
      <c r="UK6" s="227"/>
      <c r="UL6" s="227"/>
      <c r="UM6" s="227"/>
      <c r="UN6" s="227" t="s">
        <v>671</v>
      </c>
      <c r="UO6" s="227"/>
      <c r="UP6" s="227"/>
      <c r="UQ6" s="227"/>
      <c r="UR6" s="227" t="s">
        <v>672</v>
      </c>
      <c r="US6" s="227"/>
      <c r="UT6" s="227"/>
      <c r="UU6" s="227"/>
      <c r="UV6" s="227" t="s">
        <v>672</v>
      </c>
      <c r="UW6" s="227"/>
      <c r="UX6" s="227"/>
      <c r="UY6" s="227"/>
      <c r="UZ6" s="227" t="s">
        <v>672</v>
      </c>
      <c r="VA6" s="227"/>
      <c r="VB6" s="227"/>
      <c r="VC6" s="227"/>
      <c r="VD6" s="227" t="s">
        <v>672</v>
      </c>
      <c r="VE6" s="227"/>
      <c r="VF6" s="227"/>
      <c r="VG6" s="227"/>
      <c r="VH6" s="227" t="s">
        <v>673</v>
      </c>
      <c r="VI6" s="227"/>
      <c r="VJ6" s="227"/>
      <c r="VK6" s="227"/>
      <c r="VL6" s="227" t="s">
        <v>357</v>
      </c>
      <c r="VM6" s="227"/>
      <c r="VN6" s="227"/>
      <c r="VO6" s="227"/>
      <c r="VP6" s="227" t="s">
        <v>674</v>
      </c>
      <c r="VQ6" s="227"/>
      <c r="VR6" s="227"/>
      <c r="VS6" s="227"/>
      <c r="VT6" s="227" t="s">
        <v>89</v>
      </c>
      <c r="VU6" s="227"/>
      <c r="VV6" s="227"/>
      <c r="VW6" s="227"/>
      <c r="VX6" s="227" t="s">
        <v>89</v>
      </c>
      <c r="VY6" s="227"/>
      <c r="VZ6" s="227"/>
      <c r="WA6" s="227"/>
      <c r="WB6" s="227" t="s">
        <v>89</v>
      </c>
      <c r="WC6" s="227"/>
      <c r="WD6" s="227"/>
      <c r="WE6" s="227"/>
      <c r="WF6" s="227" t="s">
        <v>89</v>
      </c>
      <c r="WG6" s="227"/>
      <c r="WH6" s="227"/>
      <c r="WI6" s="227"/>
      <c r="WJ6" s="227" t="s">
        <v>89</v>
      </c>
      <c r="WK6" s="227"/>
      <c r="WL6" s="227"/>
      <c r="WM6" s="227"/>
      <c r="WN6" s="227" t="s">
        <v>675</v>
      </c>
      <c r="WO6" s="227"/>
      <c r="WP6" s="227"/>
      <c r="WQ6" s="227"/>
      <c r="WR6" s="227" t="s">
        <v>676</v>
      </c>
      <c r="WS6" s="227"/>
      <c r="WT6" s="227"/>
      <c r="WU6" s="227"/>
      <c r="WV6" s="227" t="s">
        <v>676</v>
      </c>
      <c r="WW6" s="227"/>
      <c r="WX6" s="227"/>
      <c r="WY6" s="227"/>
      <c r="WZ6" s="227" t="s">
        <v>677</v>
      </c>
      <c r="XA6" s="227"/>
      <c r="XB6" s="227"/>
      <c r="XC6" s="227"/>
      <c r="XD6" s="227" t="s">
        <v>678</v>
      </c>
      <c r="XE6" s="227"/>
      <c r="XF6" s="227"/>
      <c r="XG6" s="227"/>
      <c r="XH6" s="227" t="s">
        <v>678</v>
      </c>
      <c r="XI6" s="227"/>
      <c r="XJ6" s="227"/>
      <c r="XK6" s="227"/>
      <c r="XL6" s="227" t="s">
        <v>679</v>
      </c>
      <c r="XM6" s="227"/>
      <c r="XN6" s="227"/>
      <c r="XO6" s="227"/>
      <c r="XP6" s="227" t="s">
        <v>679</v>
      </c>
      <c r="XQ6" s="227"/>
      <c r="XR6" s="227"/>
      <c r="XS6" s="227"/>
      <c r="XT6" s="227" t="s">
        <v>680</v>
      </c>
      <c r="XU6" s="227"/>
      <c r="XV6" s="227"/>
      <c r="XW6" s="227"/>
      <c r="XX6" s="227" t="s">
        <v>140</v>
      </c>
      <c r="XY6" s="227"/>
      <c r="XZ6" s="227"/>
      <c r="YA6" s="227"/>
      <c r="YB6" s="227" t="s">
        <v>152</v>
      </c>
      <c r="YC6" s="227"/>
      <c r="YD6" s="227"/>
      <c r="YE6" s="227"/>
    </row>
    <row r="7" spans="1:655" ht="40.049999999999997" customHeight="1" x14ac:dyDescent="0.3">
      <c r="A7" s="1"/>
      <c r="B7" s="199"/>
      <c r="C7" s="199"/>
      <c r="D7" s="235" t="s">
        <v>344</v>
      </c>
      <c r="E7" s="199"/>
      <c r="F7" s="199"/>
      <c r="G7" s="199"/>
      <c r="H7" s="235" t="s">
        <v>687</v>
      </c>
      <c r="I7" s="199"/>
      <c r="J7" s="199"/>
      <c r="K7" s="199"/>
      <c r="L7" s="235" t="s">
        <v>688</v>
      </c>
      <c r="M7" s="199"/>
      <c r="N7" s="199"/>
      <c r="O7" s="199"/>
      <c r="P7" s="235" t="s">
        <v>689</v>
      </c>
      <c r="Q7" s="199"/>
      <c r="R7" s="199"/>
      <c r="S7" s="199"/>
      <c r="T7" s="235" t="s">
        <v>690</v>
      </c>
      <c r="U7" s="199"/>
      <c r="V7" s="199"/>
      <c r="W7" s="199"/>
      <c r="X7" s="235" t="s">
        <v>691</v>
      </c>
      <c r="Y7" s="199"/>
      <c r="Z7" s="199"/>
      <c r="AA7" s="199"/>
      <c r="AB7" s="235" t="s">
        <v>692</v>
      </c>
      <c r="AC7" s="199"/>
      <c r="AD7" s="199"/>
      <c r="AE7" s="199"/>
      <c r="AF7" s="235" t="s">
        <v>693</v>
      </c>
      <c r="AG7" s="199"/>
      <c r="AH7" s="199"/>
      <c r="AI7" s="199"/>
      <c r="AJ7" s="235" t="s">
        <v>694</v>
      </c>
      <c r="AK7" s="199"/>
      <c r="AL7" s="199"/>
      <c r="AM7" s="199"/>
      <c r="AN7" s="235" t="s">
        <v>695</v>
      </c>
      <c r="AO7" s="199"/>
      <c r="AP7" s="199"/>
      <c r="AQ7" s="199"/>
      <c r="AR7" s="235" t="s">
        <v>696</v>
      </c>
      <c r="AS7" s="199"/>
      <c r="AT7" s="199"/>
      <c r="AU7" s="199"/>
      <c r="AV7" s="235" t="s">
        <v>697</v>
      </c>
      <c r="AW7" s="199"/>
      <c r="AX7" s="199"/>
      <c r="AY7" s="199"/>
      <c r="AZ7" s="235" t="s">
        <v>698</v>
      </c>
      <c r="BA7" s="199"/>
      <c r="BB7" s="199"/>
      <c r="BC7" s="199"/>
      <c r="BD7" s="235" t="s">
        <v>699</v>
      </c>
      <c r="BE7" s="199"/>
      <c r="BF7" s="199"/>
      <c r="BG7" s="199"/>
      <c r="BH7" s="235" t="s">
        <v>700</v>
      </c>
      <c r="BI7" s="199"/>
      <c r="BJ7" s="199"/>
      <c r="BK7" s="199"/>
      <c r="BL7" s="235" t="s">
        <v>701</v>
      </c>
      <c r="BM7" s="199"/>
      <c r="BN7" s="199"/>
      <c r="BO7" s="199"/>
      <c r="BP7" s="235" t="s">
        <v>702</v>
      </c>
      <c r="BQ7" s="199"/>
      <c r="BR7" s="199"/>
      <c r="BS7" s="199"/>
      <c r="BT7" s="235" t="s">
        <v>703</v>
      </c>
      <c r="BU7" s="199"/>
      <c r="BV7" s="199"/>
      <c r="BW7" s="199"/>
      <c r="BX7" s="235" t="s">
        <v>704</v>
      </c>
      <c r="BY7" s="199"/>
      <c r="BZ7" s="199"/>
      <c r="CA7" s="199"/>
      <c r="CB7" s="235" t="s">
        <v>705</v>
      </c>
      <c r="CC7" s="199"/>
      <c r="CD7" s="199"/>
      <c r="CE7" s="199"/>
      <c r="CF7" s="235" t="s">
        <v>706</v>
      </c>
      <c r="CG7" s="199"/>
      <c r="CH7" s="199"/>
      <c r="CI7" s="199"/>
      <c r="CJ7" s="235" t="s">
        <v>707</v>
      </c>
      <c r="CK7" s="199"/>
      <c r="CL7" s="199"/>
      <c r="CM7" s="199"/>
      <c r="CN7" s="235" t="s">
        <v>708</v>
      </c>
      <c r="CO7" s="199"/>
      <c r="CP7" s="199"/>
      <c r="CQ7" s="199"/>
      <c r="CR7" s="235" t="s">
        <v>709</v>
      </c>
      <c r="CS7" s="199"/>
      <c r="CT7" s="199"/>
      <c r="CU7" s="199"/>
      <c r="CV7" s="235" t="s">
        <v>269</v>
      </c>
      <c r="CW7" s="199"/>
      <c r="CX7" s="199"/>
      <c r="CY7" s="199"/>
      <c r="CZ7" s="235" t="s">
        <v>710</v>
      </c>
      <c r="DA7" s="199"/>
      <c r="DB7" s="199"/>
      <c r="DC7" s="199"/>
      <c r="DD7" s="235" t="s">
        <v>711</v>
      </c>
      <c r="DE7" s="199"/>
      <c r="DF7" s="199"/>
      <c r="DG7" s="199"/>
      <c r="DH7" s="235" t="s">
        <v>255</v>
      </c>
      <c r="DI7" s="199"/>
      <c r="DJ7" s="199"/>
      <c r="DK7" s="199"/>
      <c r="DL7" s="235" t="s">
        <v>258</v>
      </c>
      <c r="DM7" s="199"/>
      <c r="DN7" s="199"/>
      <c r="DO7" s="199"/>
      <c r="DP7" s="235" t="s">
        <v>712</v>
      </c>
      <c r="DQ7" s="199"/>
      <c r="DR7" s="199"/>
      <c r="DS7" s="199"/>
      <c r="DT7" s="235" t="s">
        <v>713</v>
      </c>
      <c r="DU7" s="199"/>
      <c r="DV7" s="199"/>
      <c r="DW7" s="199"/>
      <c r="DX7" s="235" t="s">
        <v>714</v>
      </c>
      <c r="DY7" s="199"/>
      <c r="DZ7" s="199"/>
      <c r="EA7" s="199"/>
      <c r="EB7" s="235" t="s">
        <v>715</v>
      </c>
      <c r="EC7" s="199"/>
      <c r="ED7" s="199"/>
      <c r="EE7" s="199"/>
      <c r="EF7" s="235" t="s">
        <v>716</v>
      </c>
      <c r="EG7" s="199"/>
      <c r="EH7" s="199"/>
      <c r="EI7" s="199"/>
      <c r="EJ7" s="235" t="s">
        <v>717</v>
      </c>
      <c r="EK7" s="199"/>
      <c r="EL7" s="199"/>
      <c r="EM7" s="199"/>
      <c r="EN7" s="235" t="s">
        <v>718</v>
      </c>
      <c r="EO7" s="199"/>
      <c r="EP7" s="199"/>
      <c r="EQ7" s="199"/>
      <c r="ER7" s="235" t="s">
        <v>719</v>
      </c>
      <c r="ES7" s="199"/>
      <c r="ET7" s="199"/>
      <c r="EU7" s="199"/>
      <c r="EV7" s="235" t="s">
        <v>720</v>
      </c>
      <c r="EW7" s="199"/>
      <c r="EX7" s="199"/>
      <c r="EY7" s="199"/>
      <c r="EZ7" s="235" t="s">
        <v>273</v>
      </c>
      <c r="FA7" s="199"/>
      <c r="FB7" s="199"/>
      <c r="FC7" s="199"/>
      <c r="FD7" s="235" t="s">
        <v>639</v>
      </c>
      <c r="FE7" s="199"/>
      <c r="FF7" s="199"/>
      <c r="FG7" s="199"/>
      <c r="FH7" s="235" t="s">
        <v>214</v>
      </c>
      <c r="FI7" s="199"/>
      <c r="FJ7" s="199"/>
      <c r="FK7" s="199"/>
      <c r="FL7" s="235" t="s">
        <v>721</v>
      </c>
      <c r="FM7" s="199"/>
      <c r="FN7" s="199"/>
      <c r="FO7" s="199"/>
      <c r="FP7" s="235" t="s">
        <v>337</v>
      </c>
      <c r="FQ7" s="199"/>
      <c r="FR7" s="199"/>
      <c r="FS7" s="199"/>
      <c r="FT7" s="235" t="s">
        <v>722</v>
      </c>
      <c r="FU7" s="199"/>
      <c r="FV7" s="199"/>
      <c r="FW7" s="199"/>
      <c r="FX7" s="235" t="s">
        <v>723</v>
      </c>
      <c r="FY7" s="199"/>
      <c r="FZ7" s="199"/>
      <c r="GA7" s="199"/>
      <c r="GB7" s="235" t="s">
        <v>724</v>
      </c>
      <c r="GC7" s="199"/>
      <c r="GD7" s="199"/>
      <c r="GE7" s="199"/>
      <c r="GF7" s="235" t="s">
        <v>725</v>
      </c>
      <c r="GG7" s="199"/>
      <c r="GH7" s="199"/>
      <c r="GI7" s="199"/>
      <c r="GJ7" s="235" t="s">
        <v>726</v>
      </c>
      <c r="GK7" s="199"/>
      <c r="GL7" s="199"/>
      <c r="GM7" s="199"/>
      <c r="GN7" s="235" t="s">
        <v>727</v>
      </c>
      <c r="GO7" s="199"/>
      <c r="GP7" s="199"/>
      <c r="GQ7" s="199"/>
      <c r="GR7" s="235" t="s">
        <v>728</v>
      </c>
      <c r="GS7" s="199"/>
      <c r="GT7" s="199"/>
      <c r="GU7" s="199"/>
      <c r="GV7" s="235" t="s">
        <v>729</v>
      </c>
      <c r="GW7" s="199"/>
      <c r="GX7" s="199"/>
      <c r="GY7" s="199"/>
      <c r="GZ7" s="235" t="s">
        <v>730</v>
      </c>
      <c r="HA7" s="199"/>
      <c r="HB7" s="199"/>
      <c r="HC7" s="199"/>
      <c r="HD7" s="235" t="s">
        <v>731</v>
      </c>
      <c r="HE7" s="199"/>
      <c r="HF7" s="199"/>
      <c r="HG7" s="199"/>
      <c r="HH7" s="235" t="s">
        <v>732</v>
      </c>
      <c r="HI7" s="199"/>
      <c r="HJ7" s="199"/>
      <c r="HK7" s="199"/>
      <c r="HL7" s="235" t="s">
        <v>733</v>
      </c>
      <c r="HM7" s="199"/>
      <c r="HN7" s="199"/>
      <c r="HO7" s="199"/>
      <c r="HP7" s="235" t="s">
        <v>734</v>
      </c>
      <c r="HQ7" s="199"/>
      <c r="HR7" s="199"/>
      <c r="HS7" s="199"/>
      <c r="HT7" s="235" t="s">
        <v>735</v>
      </c>
      <c r="HU7" s="199"/>
      <c r="HV7" s="199"/>
      <c r="HW7" s="199"/>
      <c r="HX7" s="235" t="s">
        <v>736</v>
      </c>
      <c r="HY7" s="199"/>
      <c r="HZ7" s="199"/>
      <c r="IA7" s="199"/>
      <c r="IB7" s="235" t="s">
        <v>280</v>
      </c>
      <c r="IC7" s="199"/>
      <c r="ID7" s="199"/>
      <c r="IE7" s="199"/>
      <c r="IF7" s="235" t="s">
        <v>737</v>
      </c>
      <c r="IG7" s="199"/>
      <c r="IH7" s="199"/>
      <c r="II7" s="199"/>
      <c r="IJ7" s="235" t="s">
        <v>738</v>
      </c>
      <c r="IK7" s="199"/>
      <c r="IL7" s="199"/>
      <c r="IM7" s="199"/>
      <c r="IN7" s="235" t="s">
        <v>739</v>
      </c>
      <c r="IO7" s="199"/>
      <c r="IP7" s="199"/>
      <c r="IQ7" s="199"/>
      <c r="IR7" s="235" t="s">
        <v>740</v>
      </c>
      <c r="IS7" s="199"/>
      <c r="IT7" s="199"/>
      <c r="IU7" s="199"/>
      <c r="IV7" s="235" t="s">
        <v>741</v>
      </c>
      <c r="IW7" s="199"/>
      <c r="IX7" s="199"/>
      <c r="IY7" s="199"/>
      <c r="IZ7" s="235" t="s">
        <v>742</v>
      </c>
      <c r="JA7" s="199"/>
      <c r="JB7" s="199"/>
      <c r="JC7" s="199"/>
      <c r="JD7" s="235" t="s">
        <v>320</v>
      </c>
      <c r="JE7" s="199"/>
      <c r="JF7" s="199"/>
      <c r="JG7" s="199"/>
      <c r="JH7" s="235" t="s">
        <v>743</v>
      </c>
      <c r="JI7" s="199"/>
      <c r="JJ7" s="199"/>
      <c r="JK7" s="199"/>
      <c r="JL7" s="235" t="s">
        <v>744</v>
      </c>
      <c r="JM7" s="199"/>
      <c r="JN7" s="199"/>
      <c r="JO7" s="199"/>
      <c r="JP7" s="235" t="s">
        <v>745</v>
      </c>
      <c r="JQ7" s="199"/>
      <c r="JR7" s="199"/>
      <c r="JS7" s="199"/>
      <c r="JT7" s="235" t="s">
        <v>746</v>
      </c>
      <c r="JU7" s="199"/>
      <c r="JV7" s="199"/>
      <c r="JW7" s="199"/>
      <c r="JX7" s="235" t="s">
        <v>747</v>
      </c>
      <c r="JY7" s="199"/>
      <c r="JZ7" s="199"/>
      <c r="KA7" s="199"/>
      <c r="KB7" s="235" t="s">
        <v>748</v>
      </c>
      <c r="KC7" s="199"/>
      <c r="KD7" s="199"/>
      <c r="KE7" s="199"/>
      <c r="KF7" s="235" t="s">
        <v>749</v>
      </c>
      <c r="KG7" s="199"/>
      <c r="KH7" s="199"/>
      <c r="KI7" s="199"/>
      <c r="KJ7" s="235" t="s">
        <v>750</v>
      </c>
      <c r="KK7" s="199"/>
      <c r="KL7" s="199"/>
      <c r="KM7" s="199"/>
      <c r="KN7" s="235" t="s">
        <v>751</v>
      </c>
      <c r="KO7" s="199"/>
      <c r="KP7" s="199"/>
      <c r="KQ7" s="199"/>
      <c r="KR7" s="235" t="s">
        <v>311</v>
      </c>
      <c r="KS7" s="199"/>
      <c r="KT7" s="199"/>
      <c r="KU7" s="199"/>
      <c r="KV7" s="235" t="s">
        <v>752</v>
      </c>
      <c r="KW7" s="199"/>
      <c r="KX7" s="199"/>
      <c r="KY7" s="199"/>
      <c r="KZ7" s="235" t="s">
        <v>753</v>
      </c>
      <c r="LA7" s="199"/>
      <c r="LB7" s="199"/>
      <c r="LC7" s="199"/>
      <c r="LD7" s="235" t="s">
        <v>754</v>
      </c>
      <c r="LE7" s="199"/>
      <c r="LF7" s="199"/>
      <c r="LG7" s="199"/>
      <c r="LH7" s="235" t="s">
        <v>388</v>
      </c>
      <c r="LI7" s="199"/>
      <c r="LJ7" s="199"/>
      <c r="LK7" s="199"/>
      <c r="LL7" s="235" t="s">
        <v>755</v>
      </c>
      <c r="LM7" s="199"/>
      <c r="LN7" s="199"/>
      <c r="LO7" s="199"/>
      <c r="LP7" s="235" t="s">
        <v>221</v>
      </c>
      <c r="LQ7" s="199"/>
      <c r="LR7" s="199"/>
      <c r="LS7" s="199"/>
      <c r="LT7" s="235" t="s">
        <v>756</v>
      </c>
      <c r="LU7" s="199"/>
      <c r="LV7" s="199"/>
      <c r="LW7" s="199"/>
      <c r="LX7" s="235" t="s">
        <v>757</v>
      </c>
      <c r="LY7" s="199"/>
      <c r="LZ7" s="199"/>
      <c r="MA7" s="199"/>
      <c r="MB7" s="235" t="s">
        <v>758</v>
      </c>
      <c r="MC7" s="199"/>
      <c r="MD7" s="199"/>
      <c r="ME7" s="199"/>
      <c r="MF7" s="235" t="s">
        <v>759</v>
      </c>
      <c r="MG7" s="199"/>
      <c r="MH7" s="199"/>
      <c r="MI7" s="199"/>
      <c r="MJ7" s="235" t="s">
        <v>760</v>
      </c>
      <c r="MK7" s="199"/>
      <c r="ML7" s="199"/>
      <c r="MM7" s="199"/>
      <c r="MN7" s="235" t="s">
        <v>761</v>
      </c>
      <c r="MO7" s="199"/>
      <c r="MP7" s="199"/>
      <c r="MQ7" s="199"/>
      <c r="MR7" s="235" t="s">
        <v>762</v>
      </c>
      <c r="MS7" s="199"/>
      <c r="MT7" s="199"/>
      <c r="MU7" s="199"/>
      <c r="MV7" s="235" t="s">
        <v>763</v>
      </c>
      <c r="MW7" s="199"/>
      <c r="MX7" s="199"/>
      <c r="MY7" s="199"/>
      <c r="MZ7" s="235" t="s">
        <v>764</v>
      </c>
      <c r="NA7" s="199"/>
      <c r="NB7" s="199"/>
      <c r="NC7" s="199"/>
      <c r="ND7" s="235" t="s">
        <v>765</v>
      </c>
      <c r="NE7" s="199"/>
      <c r="NF7" s="199"/>
      <c r="NG7" s="199"/>
      <c r="NH7" s="235" t="s">
        <v>766</v>
      </c>
      <c r="NI7" s="199"/>
      <c r="NJ7" s="199"/>
      <c r="NK7" s="199"/>
      <c r="NL7" s="235" t="s">
        <v>767</v>
      </c>
      <c r="NM7" s="199"/>
      <c r="NN7" s="199"/>
      <c r="NO7" s="199"/>
      <c r="NP7" s="235" t="s">
        <v>768</v>
      </c>
      <c r="NQ7" s="199"/>
      <c r="NR7" s="199"/>
      <c r="NS7" s="199"/>
      <c r="NT7" s="235" t="s">
        <v>769</v>
      </c>
      <c r="NU7" s="199"/>
      <c r="NV7" s="199"/>
      <c r="NW7" s="199"/>
      <c r="NX7" s="235" t="s">
        <v>770</v>
      </c>
      <c r="NY7" s="199"/>
      <c r="NZ7" s="199"/>
      <c r="OA7" s="199"/>
      <c r="OB7" s="235" t="s">
        <v>771</v>
      </c>
      <c r="OC7" s="199"/>
      <c r="OD7" s="199"/>
      <c r="OE7" s="199"/>
      <c r="OF7" s="235" t="s">
        <v>772</v>
      </c>
      <c r="OG7" s="199"/>
      <c r="OH7" s="199"/>
      <c r="OI7" s="199"/>
      <c r="OJ7" s="235" t="s">
        <v>773</v>
      </c>
      <c r="OK7" s="199"/>
      <c r="OL7" s="199"/>
      <c r="OM7" s="199"/>
      <c r="ON7" s="235" t="s">
        <v>774</v>
      </c>
      <c r="OO7" s="199"/>
      <c r="OP7" s="199"/>
      <c r="OQ7" s="199"/>
      <c r="OR7" s="235" t="s">
        <v>775</v>
      </c>
      <c r="OS7" s="199"/>
      <c r="OT7" s="199"/>
      <c r="OU7" s="199"/>
      <c r="OV7" s="235" t="s">
        <v>776</v>
      </c>
      <c r="OW7" s="199"/>
      <c r="OX7" s="199"/>
      <c r="OY7" s="199"/>
      <c r="OZ7" s="235" t="s">
        <v>777</v>
      </c>
      <c r="PA7" s="199"/>
      <c r="PB7" s="199"/>
      <c r="PC7" s="199"/>
      <c r="PD7" s="235" t="s">
        <v>778</v>
      </c>
      <c r="PE7" s="199"/>
      <c r="PF7" s="199"/>
      <c r="PG7" s="199"/>
      <c r="PH7" s="235" t="s">
        <v>779</v>
      </c>
      <c r="PI7" s="199"/>
      <c r="PJ7" s="199"/>
      <c r="PK7" s="199"/>
      <c r="PL7" s="235" t="s">
        <v>780</v>
      </c>
      <c r="PM7" s="199"/>
      <c r="PN7" s="199"/>
      <c r="PO7" s="199"/>
      <c r="PP7" s="235" t="s">
        <v>781</v>
      </c>
      <c r="PQ7" s="199"/>
      <c r="PR7" s="199"/>
      <c r="PS7" s="199"/>
      <c r="PT7" s="235" t="s">
        <v>782</v>
      </c>
      <c r="PU7" s="199"/>
      <c r="PV7" s="199"/>
      <c r="PW7" s="199"/>
      <c r="PX7" s="235" t="s">
        <v>284</v>
      </c>
      <c r="PY7" s="199"/>
      <c r="PZ7" s="199"/>
      <c r="QA7" s="199"/>
      <c r="QB7" s="235" t="s">
        <v>783</v>
      </c>
      <c r="QC7" s="199"/>
      <c r="QD7" s="199"/>
      <c r="QE7" s="199"/>
      <c r="QF7" s="235" t="s">
        <v>784</v>
      </c>
      <c r="QG7" s="199"/>
      <c r="QH7" s="199"/>
      <c r="QI7" s="199"/>
      <c r="QJ7" s="235" t="s">
        <v>785</v>
      </c>
      <c r="QK7" s="199"/>
      <c r="QL7" s="199"/>
      <c r="QM7" s="199"/>
      <c r="QN7" s="235" t="s">
        <v>786</v>
      </c>
      <c r="QO7" s="199"/>
      <c r="QP7" s="199"/>
      <c r="QQ7" s="199"/>
      <c r="QR7" s="235" t="s">
        <v>787</v>
      </c>
      <c r="QS7" s="199"/>
      <c r="QT7" s="199"/>
      <c r="QU7" s="199"/>
      <c r="QV7" s="235" t="s">
        <v>788</v>
      </c>
      <c r="QW7" s="199"/>
      <c r="QX7" s="199"/>
      <c r="QY7" s="199"/>
      <c r="QZ7" s="235" t="s">
        <v>789</v>
      </c>
      <c r="RA7" s="199"/>
      <c r="RB7" s="199"/>
      <c r="RC7" s="199"/>
      <c r="RD7" s="235" t="s">
        <v>790</v>
      </c>
      <c r="RE7" s="199"/>
      <c r="RF7" s="199"/>
      <c r="RG7" s="199"/>
      <c r="RH7" s="235" t="s">
        <v>791</v>
      </c>
      <c r="RI7" s="199"/>
      <c r="RJ7" s="199"/>
      <c r="RK7" s="199"/>
      <c r="RL7" s="235" t="s">
        <v>792</v>
      </c>
      <c r="RM7" s="199"/>
      <c r="RN7" s="199"/>
      <c r="RO7" s="199"/>
      <c r="RP7" s="235" t="s">
        <v>793</v>
      </c>
      <c r="RQ7" s="199"/>
      <c r="RR7" s="199"/>
      <c r="RS7" s="199"/>
      <c r="RT7" s="235" t="s">
        <v>794</v>
      </c>
      <c r="RU7" s="199"/>
      <c r="RV7" s="199"/>
      <c r="RW7" s="199"/>
      <c r="RX7" s="235" t="s">
        <v>795</v>
      </c>
      <c r="RY7" s="199"/>
      <c r="RZ7" s="199"/>
      <c r="SA7" s="199"/>
      <c r="SB7" s="235" t="s">
        <v>796</v>
      </c>
      <c r="SC7" s="199"/>
      <c r="SD7" s="199"/>
      <c r="SE7" s="199"/>
      <c r="SF7" s="235" t="s">
        <v>797</v>
      </c>
      <c r="SG7" s="199"/>
      <c r="SH7" s="199"/>
      <c r="SI7" s="199"/>
      <c r="SJ7" s="235" t="s">
        <v>798</v>
      </c>
      <c r="SK7" s="199"/>
      <c r="SL7" s="199"/>
      <c r="SM7" s="199"/>
      <c r="SN7" s="235" t="s">
        <v>799</v>
      </c>
      <c r="SO7" s="199"/>
      <c r="SP7" s="199"/>
      <c r="SQ7" s="199"/>
      <c r="SR7" s="235" t="s">
        <v>800</v>
      </c>
      <c r="SS7" s="199"/>
      <c r="ST7" s="199"/>
      <c r="SU7" s="199"/>
      <c r="SV7" s="235" t="s">
        <v>801</v>
      </c>
      <c r="SW7" s="199"/>
      <c r="SX7" s="199"/>
      <c r="SY7" s="199"/>
      <c r="SZ7" s="235" t="s">
        <v>802</v>
      </c>
      <c r="TA7" s="199"/>
      <c r="TB7" s="199"/>
      <c r="TC7" s="199"/>
      <c r="TD7" s="235" t="s">
        <v>803</v>
      </c>
      <c r="TE7" s="199"/>
      <c r="TF7" s="199"/>
      <c r="TG7" s="199"/>
      <c r="TH7" s="235" t="s">
        <v>804</v>
      </c>
      <c r="TI7" s="199"/>
      <c r="TJ7" s="199"/>
      <c r="TK7" s="199"/>
      <c r="TL7" s="235" t="s">
        <v>805</v>
      </c>
      <c r="TM7" s="199"/>
      <c r="TN7" s="199"/>
      <c r="TO7" s="199"/>
      <c r="TP7" s="235" t="s">
        <v>806</v>
      </c>
      <c r="TQ7" s="199"/>
      <c r="TR7" s="199"/>
      <c r="TS7" s="199"/>
      <c r="TT7" s="235" t="s">
        <v>807</v>
      </c>
      <c r="TU7" s="199"/>
      <c r="TV7" s="199"/>
      <c r="TW7" s="199"/>
      <c r="TX7" s="235" t="s">
        <v>808</v>
      </c>
      <c r="TY7" s="199"/>
      <c r="TZ7" s="199"/>
      <c r="UA7" s="199"/>
      <c r="UB7" s="235" t="s">
        <v>809</v>
      </c>
      <c r="UC7" s="199"/>
      <c r="UD7" s="199"/>
      <c r="UE7" s="199"/>
      <c r="UF7" s="235" t="s">
        <v>810</v>
      </c>
      <c r="UG7" s="199"/>
      <c r="UH7" s="199"/>
      <c r="UI7" s="199"/>
      <c r="UJ7" s="235" t="s">
        <v>811</v>
      </c>
      <c r="UK7" s="199"/>
      <c r="UL7" s="199"/>
      <c r="UM7" s="199"/>
      <c r="UN7" s="235" t="s">
        <v>812</v>
      </c>
      <c r="UO7" s="199"/>
      <c r="UP7" s="199"/>
      <c r="UQ7" s="199"/>
      <c r="UR7" s="235" t="s">
        <v>813</v>
      </c>
      <c r="US7" s="199"/>
      <c r="UT7" s="199"/>
      <c r="UU7" s="199"/>
      <c r="UV7" s="235" t="s">
        <v>814</v>
      </c>
      <c r="UW7" s="199"/>
      <c r="UX7" s="199"/>
      <c r="UY7" s="199"/>
      <c r="UZ7" s="235" t="s">
        <v>815</v>
      </c>
      <c r="VA7" s="199"/>
      <c r="VB7" s="199"/>
      <c r="VC7" s="199"/>
      <c r="VD7" s="235" t="s">
        <v>816</v>
      </c>
      <c r="VE7" s="199"/>
      <c r="VF7" s="199"/>
      <c r="VG7" s="199"/>
      <c r="VH7" s="235" t="s">
        <v>817</v>
      </c>
      <c r="VI7" s="199"/>
      <c r="VJ7" s="199"/>
      <c r="VK7" s="199"/>
      <c r="VL7" s="235" t="s">
        <v>358</v>
      </c>
      <c r="VM7" s="199"/>
      <c r="VN7" s="199"/>
      <c r="VO7" s="199"/>
      <c r="VP7" s="235" t="s">
        <v>818</v>
      </c>
      <c r="VQ7" s="199"/>
      <c r="VR7" s="199"/>
      <c r="VS7" s="199"/>
      <c r="VT7" s="235" t="s">
        <v>819</v>
      </c>
      <c r="VU7" s="199"/>
      <c r="VV7" s="199"/>
      <c r="VW7" s="199"/>
      <c r="VX7" s="235" t="s">
        <v>820</v>
      </c>
      <c r="VY7" s="199"/>
      <c r="VZ7" s="199"/>
      <c r="WA7" s="199"/>
      <c r="WB7" s="235" t="s">
        <v>821</v>
      </c>
      <c r="WC7" s="199"/>
      <c r="WD7" s="199"/>
      <c r="WE7" s="199"/>
      <c r="WF7" s="235" t="s">
        <v>822</v>
      </c>
      <c r="WG7" s="199"/>
      <c r="WH7" s="199"/>
      <c r="WI7" s="199"/>
      <c r="WJ7" s="235" t="s">
        <v>823</v>
      </c>
      <c r="WK7" s="199"/>
      <c r="WL7" s="199"/>
      <c r="WM7" s="199"/>
      <c r="WN7" s="235" t="s">
        <v>824</v>
      </c>
      <c r="WO7" s="199"/>
      <c r="WP7" s="199"/>
      <c r="WQ7" s="199"/>
      <c r="WR7" s="235" t="s">
        <v>825</v>
      </c>
      <c r="WS7" s="199"/>
      <c r="WT7" s="199"/>
      <c r="WU7" s="199"/>
      <c r="WV7" s="235" t="s">
        <v>826</v>
      </c>
      <c r="WW7" s="199"/>
      <c r="WX7" s="199"/>
      <c r="WY7" s="199"/>
      <c r="WZ7" s="235" t="s">
        <v>827</v>
      </c>
      <c r="XA7" s="199"/>
      <c r="XB7" s="199"/>
      <c r="XC7" s="199"/>
      <c r="XD7" s="235" t="s">
        <v>828</v>
      </c>
      <c r="XE7" s="199"/>
      <c r="XF7" s="199"/>
      <c r="XG7" s="199"/>
      <c r="XH7" s="235" t="s">
        <v>829</v>
      </c>
      <c r="XI7" s="199"/>
      <c r="XJ7" s="199"/>
      <c r="XK7" s="199"/>
      <c r="XL7" s="235" t="s">
        <v>830</v>
      </c>
      <c r="XM7" s="199"/>
      <c r="XN7" s="199"/>
      <c r="XO7" s="199"/>
      <c r="XP7" s="235" t="s">
        <v>831</v>
      </c>
      <c r="XQ7" s="199"/>
      <c r="XR7" s="199"/>
      <c r="XS7" s="199"/>
      <c r="XT7" s="235" t="s">
        <v>832</v>
      </c>
      <c r="XU7" s="199"/>
      <c r="XV7" s="199"/>
      <c r="XW7" s="199"/>
      <c r="XX7" s="235" t="s">
        <v>833</v>
      </c>
      <c r="XY7" s="199"/>
      <c r="XZ7" s="199"/>
      <c r="YA7" s="199"/>
      <c r="YB7" s="235" t="s">
        <v>834</v>
      </c>
      <c r="YC7" s="199"/>
      <c r="YD7" s="199"/>
      <c r="YE7" s="199"/>
    </row>
    <row r="8" spans="1:655" ht="19.95" customHeight="1" x14ac:dyDescent="0.3">
      <c r="A8" s="1"/>
      <c r="B8" s="199"/>
      <c r="C8" s="199"/>
      <c r="D8" s="9" t="s">
        <v>2808</v>
      </c>
      <c r="E8" s="9" t="s">
        <v>2809</v>
      </c>
      <c r="F8" s="9" t="s">
        <v>2810</v>
      </c>
      <c r="G8" s="9" t="s">
        <v>2811</v>
      </c>
      <c r="H8" s="9" t="s">
        <v>2808</v>
      </c>
      <c r="I8" s="9" t="s">
        <v>2809</v>
      </c>
      <c r="J8" s="9" t="s">
        <v>2810</v>
      </c>
      <c r="K8" s="9" t="s">
        <v>2811</v>
      </c>
      <c r="L8" s="9" t="s">
        <v>2808</v>
      </c>
      <c r="M8" s="9" t="s">
        <v>2809</v>
      </c>
      <c r="N8" s="9" t="s">
        <v>2810</v>
      </c>
      <c r="O8" s="9" t="s">
        <v>2811</v>
      </c>
      <c r="P8" s="9" t="s">
        <v>2808</v>
      </c>
      <c r="Q8" s="9" t="s">
        <v>2809</v>
      </c>
      <c r="R8" s="9" t="s">
        <v>2810</v>
      </c>
      <c r="S8" s="9" t="s">
        <v>2811</v>
      </c>
      <c r="T8" s="9" t="s">
        <v>2808</v>
      </c>
      <c r="U8" s="9" t="s">
        <v>2809</v>
      </c>
      <c r="V8" s="9" t="s">
        <v>2810</v>
      </c>
      <c r="W8" s="9" t="s">
        <v>2811</v>
      </c>
      <c r="X8" s="9" t="s">
        <v>2808</v>
      </c>
      <c r="Y8" s="9" t="s">
        <v>2809</v>
      </c>
      <c r="Z8" s="9" t="s">
        <v>2810</v>
      </c>
      <c r="AA8" s="9" t="s">
        <v>2811</v>
      </c>
      <c r="AB8" s="9" t="s">
        <v>2808</v>
      </c>
      <c r="AC8" s="9" t="s">
        <v>2809</v>
      </c>
      <c r="AD8" s="9" t="s">
        <v>2810</v>
      </c>
      <c r="AE8" s="9" t="s">
        <v>2811</v>
      </c>
      <c r="AF8" s="9" t="s">
        <v>2808</v>
      </c>
      <c r="AG8" s="9" t="s">
        <v>2809</v>
      </c>
      <c r="AH8" s="9" t="s">
        <v>2810</v>
      </c>
      <c r="AI8" s="9" t="s">
        <v>2811</v>
      </c>
      <c r="AJ8" s="9" t="s">
        <v>2808</v>
      </c>
      <c r="AK8" s="9" t="s">
        <v>2809</v>
      </c>
      <c r="AL8" s="9" t="s">
        <v>2810</v>
      </c>
      <c r="AM8" s="9" t="s">
        <v>2811</v>
      </c>
      <c r="AN8" s="9" t="s">
        <v>2808</v>
      </c>
      <c r="AO8" s="9" t="s">
        <v>2809</v>
      </c>
      <c r="AP8" s="9" t="s">
        <v>2810</v>
      </c>
      <c r="AQ8" s="9" t="s">
        <v>2811</v>
      </c>
      <c r="AR8" s="9" t="s">
        <v>2808</v>
      </c>
      <c r="AS8" s="9" t="s">
        <v>2809</v>
      </c>
      <c r="AT8" s="9" t="s">
        <v>2810</v>
      </c>
      <c r="AU8" s="9" t="s">
        <v>2811</v>
      </c>
      <c r="AV8" s="9" t="s">
        <v>2808</v>
      </c>
      <c r="AW8" s="9" t="s">
        <v>2809</v>
      </c>
      <c r="AX8" s="9" t="s">
        <v>2810</v>
      </c>
      <c r="AY8" s="9" t="s">
        <v>2811</v>
      </c>
      <c r="AZ8" s="9" t="s">
        <v>2808</v>
      </c>
      <c r="BA8" s="9" t="s">
        <v>2809</v>
      </c>
      <c r="BB8" s="9" t="s">
        <v>2810</v>
      </c>
      <c r="BC8" s="9" t="s">
        <v>2811</v>
      </c>
      <c r="BD8" s="9" t="s">
        <v>2808</v>
      </c>
      <c r="BE8" s="9" t="s">
        <v>2809</v>
      </c>
      <c r="BF8" s="9" t="s">
        <v>2810</v>
      </c>
      <c r="BG8" s="9" t="s">
        <v>2811</v>
      </c>
      <c r="BH8" s="9" t="s">
        <v>2808</v>
      </c>
      <c r="BI8" s="9" t="s">
        <v>2809</v>
      </c>
      <c r="BJ8" s="9" t="s">
        <v>2810</v>
      </c>
      <c r="BK8" s="9" t="s">
        <v>2811</v>
      </c>
      <c r="BL8" s="9" t="s">
        <v>2808</v>
      </c>
      <c r="BM8" s="9" t="s">
        <v>2809</v>
      </c>
      <c r="BN8" s="9" t="s">
        <v>2810</v>
      </c>
      <c r="BO8" s="9" t="s">
        <v>2811</v>
      </c>
      <c r="BP8" s="9" t="s">
        <v>2808</v>
      </c>
      <c r="BQ8" s="9" t="s">
        <v>2809</v>
      </c>
      <c r="BR8" s="9" t="s">
        <v>2810</v>
      </c>
      <c r="BS8" s="9" t="s">
        <v>2811</v>
      </c>
      <c r="BT8" s="9" t="s">
        <v>2808</v>
      </c>
      <c r="BU8" s="9" t="s">
        <v>2809</v>
      </c>
      <c r="BV8" s="9" t="s">
        <v>2810</v>
      </c>
      <c r="BW8" s="9" t="s">
        <v>2811</v>
      </c>
      <c r="BX8" s="9" t="s">
        <v>2808</v>
      </c>
      <c r="BY8" s="9" t="s">
        <v>2809</v>
      </c>
      <c r="BZ8" s="9" t="s">
        <v>2810</v>
      </c>
      <c r="CA8" s="9" t="s">
        <v>2811</v>
      </c>
      <c r="CB8" s="9" t="s">
        <v>2808</v>
      </c>
      <c r="CC8" s="9" t="s">
        <v>2809</v>
      </c>
      <c r="CD8" s="9" t="s">
        <v>2810</v>
      </c>
      <c r="CE8" s="9" t="s">
        <v>2811</v>
      </c>
      <c r="CF8" s="9" t="s">
        <v>2808</v>
      </c>
      <c r="CG8" s="9" t="s">
        <v>2809</v>
      </c>
      <c r="CH8" s="9" t="s">
        <v>2810</v>
      </c>
      <c r="CI8" s="9" t="s">
        <v>2811</v>
      </c>
      <c r="CJ8" s="9" t="s">
        <v>2808</v>
      </c>
      <c r="CK8" s="9" t="s">
        <v>2809</v>
      </c>
      <c r="CL8" s="9" t="s">
        <v>2810</v>
      </c>
      <c r="CM8" s="9" t="s">
        <v>2811</v>
      </c>
      <c r="CN8" s="9" t="s">
        <v>2808</v>
      </c>
      <c r="CO8" s="9" t="s">
        <v>2809</v>
      </c>
      <c r="CP8" s="9" t="s">
        <v>2810</v>
      </c>
      <c r="CQ8" s="9" t="s">
        <v>2811</v>
      </c>
      <c r="CR8" s="9" t="s">
        <v>2808</v>
      </c>
      <c r="CS8" s="9" t="s">
        <v>2809</v>
      </c>
      <c r="CT8" s="9" t="s">
        <v>2810</v>
      </c>
      <c r="CU8" s="9" t="s">
        <v>2811</v>
      </c>
      <c r="CV8" s="9" t="s">
        <v>2808</v>
      </c>
      <c r="CW8" s="9" t="s">
        <v>2809</v>
      </c>
      <c r="CX8" s="9" t="s">
        <v>2810</v>
      </c>
      <c r="CY8" s="9" t="s">
        <v>2811</v>
      </c>
      <c r="CZ8" s="9" t="s">
        <v>2808</v>
      </c>
      <c r="DA8" s="9" t="s">
        <v>2809</v>
      </c>
      <c r="DB8" s="9" t="s">
        <v>2810</v>
      </c>
      <c r="DC8" s="9" t="s">
        <v>2811</v>
      </c>
      <c r="DD8" s="9" t="s">
        <v>2808</v>
      </c>
      <c r="DE8" s="9" t="s">
        <v>2809</v>
      </c>
      <c r="DF8" s="9" t="s">
        <v>2810</v>
      </c>
      <c r="DG8" s="9" t="s">
        <v>2811</v>
      </c>
      <c r="DH8" s="9" t="s">
        <v>2808</v>
      </c>
      <c r="DI8" s="9" t="s">
        <v>2809</v>
      </c>
      <c r="DJ8" s="9" t="s">
        <v>2810</v>
      </c>
      <c r="DK8" s="9" t="s">
        <v>2811</v>
      </c>
      <c r="DL8" s="9" t="s">
        <v>2808</v>
      </c>
      <c r="DM8" s="9" t="s">
        <v>2809</v>
      </c>
      <c r="DN8" s="9" t="s">
        <v>2810</v>
      </c>
      <c r="DO8" s="9" t="s">
        <v>2811</v>
      </c>
      <c r="DP8" s="9" t="s">
        <v>2808</v>
      </c>
      <c r="DQ8" s="9" t="s">
        <v>2809</v>
      </c>
      <c r="DR8" s="9" t="s">
        <v>2810</v>
      </c>
      <c r="DS8" s="9" t="s">
        <v>2811</v>
      </c>
      <c r="DT8" s="9" t="s">
        <v>2808</v>
      </c>
      <c r="DU8" s="9" t="s">
        <v>2809</v>
      </c>
      <c r="DV8" s="9" t="s">
        <v>2810</v>
      </c>
      <c r="DW8" s="9" t="s">
        <v>2811</v>
      </c>
      <c r="DX8" s="9" t="s">
        <v>2808</v>
      </c>
      <c r="DY8" s="9" t="s">
        <v>2809</v>
      </c>
      <c r="DZ8" s="9" t="s">
        <v>2810</v>
      </c>
      <c r="EA8" s="9" t="s">
        <v>2811</v>
      </c>
      <c r="EB8" s="9" t="s">
        <v>2808</v>
      </c>
      <c r="EC8" s="9" t="s">
        <v>2809</v>
      </c>
      <c r="ED8" s="9" t="s">
        <v>2810</v>
      </c>
      <c r="EE8" s="9" t="s">
        <v>2811</v>
      </c>
      <c r="EF8" s="9" t="s">
        <v>2808</v>
      </c>
      <c r="EG8" s="9" t="s">
        <v>2809</v>
      </c>
      <c r="EH8" s="9" t="s">
        <v>2810</v>
      </c>
      <c r="EI8" s="9" t="s">
        <v>2811</v>
      </c>
      <c r="EJ8" s="9" t="s">
        <v>2808</v>
      </c>
      <c r="EK8" s="9" t="s">
        <v>2809</v>
      </c>
      <c r="EL8" s="9" t="s">
        <v>2810</v>
      </c>
      <c r="EM8" s="9" t="s">
        <v>2811</v>
      </c>
      <c r="EN8" s="9" t="s">
        <v>2808</v>
      </c>
      <c r="EO8" s="9" t="s">
        <v>2809</v>
      </c>
      <c r="EP8" s="9" t="s">
        <v>2810</v>
      </c>
      <c r="EQ8" s="9" t="s">
        <v>2811</v>
      </c>
      <c r="ER8" s="9" t="s">
        <v>2808</v>
      </c>
      <c r="ES8" s="9" t="s">
        <v>2809</v>
      </c>
      <c r="ET8" s="9" t="s">
        <v>2810</v>
      </c>
      <c r="EU8" s="9" t="s">
        <v>2811</v>
      </c>
      <c r="EV8" s="9" t="s">
        <v>2808</v>
      </c>
      <c r="EW8" s="9" t="s">
        <v>2809</v>
      </c>
      <c r="EX8" s="9" t="s">
        <v>2810</v>
      </c>
      <c r="EY8" s="9" t="s">
        <v>2811</v>
      </c>
      <c r="EZ8" s="9" t="s">
        <v>2808</v>
      </c>
      <c r="FA8" s="9" t="s">
        <v>2809</v>
      </c>
      <c r="FB8" s="9" t="s">
        <v>2810</v>
      </c>
      <c r="FC8" s="9" t="s">
        <v>2811</v>
      </c>
      <c r="FD8" s="9" t="s">
        <v>2808</v>
      </c>
      <c r="FE8" s="9" t="s">
        <v>2809</v>
      </c>
      <c r="FF8" s="9" t="s">
        <v>2810</v>
      </c>
      <c r="FG8" s="9" t="s">
        <v>2811</v>
      </c>
      <c r="FH8" s="9" t="s">
        <v>2808</v>
      </c>
      <c r="FI8" s="9" t="s">
        <v>2809</v>
      </c>
      <c r="FJ8" s="9" t="s">
        <v>2810</v>
      </c>
      <c r="FK8" s="9" t="s">
        <v>2811</v>
      </c>
      <c r="FL8" s="9" t="s">
        <v>2808</v>
      </c>
      <c r="FM8" s="9" t="s">
        <v>2809</v>
      </c>
      <c r="FN8" s="9" t="s">
        <v>2810</v>
      </c>
      <c r="FO8" s="9" t="s">
        <v>2811</v>
      </c>
      <c r="FP8" s="9" t="s">
        <v>2808</v>
      </c>
      <c r="FQ8" s="9" t="s">
        <v>2809</v>
      </c>
      <c r="FR8" s="9" t="s">
        <v>2810</v>
      </c>
      <c r="FS8" s="9" t="s">
        <v>2811</v>
      </c>
      <c r="FT8" s="9" t="s">
        <v>2808</v>
      </c>
      <c r="FU8" s="9" t="s">
        <v>2809</v>
      </c>
      <c r="FV8" s="9" t="s">
        <v>2810</v>
      </c>
      <c r="FW8" s="9" t="s">
        <v>2811</v>
      </c>
      <c r="FX8" s="9" t="s">
        <v>2808</v>
      </c>
      <c r="FY8" s="9" t="s">
        <v>2809</v>
      </c>
      <c r="FZ8" s="9" t="s">
        <v>2810</v>
      </c>
      <c r="GA8" s="9" t="s">
        <v>2811</v>
      </c>
      <c r="GB8" s="9" t="s">
        <v>2808</v>
      </c>
      <c r="GC8" s="9" t="s">
        <v>2809</v>
      </c>
      <c r="GD8" s="9" t="s">
        <v>2810</v>
      </c>
      <c r="GE8" s="9" t="s">
        <v>2811</v>
      </c>
      <c r="GF8" s="9" t="s">
        <v>2808</v>
      </c>
      <c r="GG8" s="9" t="s">
        <v>2809</v>
      </c>
      <c r="GH8" s="9" t="s">
        <v>2810</v>
      </c>
      <c r="GI8" s="9" t="s">
        <v>2811</v>
      </c>
      <c r="GJ8" s="9" t="s">
        <v>2808</v>
      </c>
      <c r="GK8" s="9" t="s">
        <v>2809</v>
      </c>
      <c r="GL8" s="9" t="s">
        <v>2810</v>
      </c>
      <c r="GM8" s="9" t="s">
        <v>2811</v>
      </c>
      <c r="GN8" s="9" t="s">
        <v>2808</v>
      </c>
      <c r="GO8" s="9" t="s">
        <v>2809</v>
      </c>
      <c r="GP8" s="9" t="s">
        <v>2810</v>
      </c>
      <c r="GQ8" s="9" t="s">
        <v>2811</v>
      </c>
      <c r="GR8" s="9" t="s">
        <v>2808</v>
      </c>
      <c r="GS8" s="9" t="s">
        <v>2809</v>
      </c>
      <c r="GT8" s="9" t="s">
        <v>2810</v>
      </c>
      <c r="GU8" s="9" t="s">
        <v>2811</v>
      </c>
      <c r="GV8" s="9" t="s">
        <v>2808</v>
      </c>
      <c r="GW8" s="9" t="s">
        <v>2809</v>
      </c>
      <c r="GX8" s="9" t="s">
        <v>2810</v>
      </c>
      <c r="GY8" s="9" t="s">
        <v>2811</v>
      </c>
      <c r="GZ8" s="9" t="s">
        <v>2808</v>
      </c>
      <c r="HA8" s="9" t="s">
        <v>2809</v>
      </c>
      <c r="HB8" s="9" t="s">
        <v>2810</v>
      </c>
      <c r="HC8" s="9" t="s">
        <v>2811</v>
      </c>
      <c r="HD8" s="9" t="s">
        <v>2808</v>
      </c>
      <c r="HE8" s="9" t="s">
        <v>2809</v>
      </c>
      <c r="HF8" s="9" t="s">
        <v>2810</v>
      </c>
      <c r="HG8" s="9" t="s">
        <v>2811</v>
      </c>
      <c r="HH8" s="9" t="s">
        <v>2808</v>
      </c>
      <c r="HI8" s="9" t="s">
        <v>2809</v>
      </c>
      <c r="HJ8" s="9" t="s">
        <v>2810</v>
      </c>
      <c r="HK8" s="9" t="s">
        <v>2811</v>
      </c>
      <c r="HL8" s="9" t="s">
        <v>2808</v>
      </c>
      <c r="HM8" s="9" t="s">
        <v>2809</v>
      </c>
      <c r="HN8" s="9" t="s">
        <v>2810</v>
      </c>
      <c r="HO8" s="9" t="s">
        <v>2811</v>
      </c>
      <c r="HP8" s="9" t="s">
        <v>2808</v>
      </c>
      <c r="HQ8" s="9" t="s">
        <v>2809</v>
      </c>
      <c r="HR8" s="9" t="s">
        <v>2810</v>
      </c>
      <c r="HS8" s="9" t="s">
        <v>2811</v>
      </c>
      <c r="HT8" s="9" t="s">
        <v>2808</v>
      </c>
      <c r="HU8" s="9" t="s">
        <v>2809</v>
      </c>
      <c r="HV8" s="9" t="s">
        <v>2810</v>
      </c>
      <c r="HW8" s="9" t="s">
        <v>2811</v>
      </c>
      <c r="HX8" s="9" t="s">
        <v>2808</v>
      </c>
      <c r="HY8" s="9" t="s">
        <v>2809</v>
      </c>
      <c r="HZ8" s="9" t="s">
        <v>2810</v>
      </c>
      <c r="IA8" s="9" t="s">
        <v>2811</v>
      </c>
      <c r="IB8" s="9" t="s">
        <v>2808</v>
      </c>
      <c r="IC8" s="9" t="s">
        <v>2809</v>
      </c>
      <c r="ID8" s="9" t="s">
        <v>2810</v>
      </c>
      <c r="IE8" s="9" t="s">
        <v>2811</v>
      </c>
      <c r="IF8" s="9" t="s">
        <v>2808</v>
      </c>
      <c r="IG8" s="9" t="s">
        <v>2809</v>
      </c>
      <c r="IH8" s="9" t="s">
        <v>2810</v>
      </c>
      <c r="II8" s="9" t="s">
        <v>2811</v>
      </c>
      <c r="IJ8" s="9" t="s">
        <v>2808</v>
      </c>
      <c r="IK8" s="9" t="s">
        <v>2809</v>
      </c>
      <c r="IL8" s="9" t="s">
        <v>2810</v>
      </c>
      <c r="IM8" s="9" t="s">
        <v>2811</v>
      </c>
      <c r="IN8" s="9" t="s">
        <v>2808</v>
      </c>
      <c r="IO8" s="9" t="s">
        <v>2809</v>
      </c>
      <c r="IP8" s="9" t="s">
        <v>2810</v>
      </c>
      <c r="IQ8" s="9" t="s">
        <v>2811</v>
      </c>
      <c r="IR8" s="9" t="s">
        <v>2808</v>
      </c>
      <c r="IS8" s="9" t="s">
        <v>2809</v>
      </c>
      <c r="IT8" s="9" t="s">
        <v>2810</v>
      </c>
      <c r="IU8" s="9" t="s">
        <v>2811</v>
      </c>
      <c r="IV8" s="9" t="s">
        <v>2808</v>
      </c>
      <c r="IW8" s="9" t="s">
        <v>2809</v>
      </c>
      <c r="IX8" s="9" t="s">
        <v>2810</v>
      </c>
      <c r="IY8" s="9" t="s">
        <v>2811</v>
      </c>
      <c r="IZ8" s="9" t="s">
        <v>2808</v>
      </c>
      <c r="JA8" s="9" t="s">
        <v>2809</v>
      </c>
      <c r="JB8" s="9" t="s">
        <v>2810</v>
      </c>
      <c r="JC8" s="9" t="s">
        <v>2811</v>
      </c>
      <c r="JD8" s="9" t="s">
        <v>2808</v>
      </c>
      <c r="JE8" s="9" t="s">
        <v>2809</v>
      </c>
      <c r="JF8" s="9" t="s">
        <v>2810</v>
      </c>
      <c r="JG8" s="9" t="s">
        <v>2811</v>
      </c>
      <c r="JH8" s="9" t="s">
        <v>2808</v>
      </c>
      <c r="JI8" s="9" t="s">
        <v>2809</v>
      </c>
      <c r="JJ8" s="9" t="s">
        <v>2810</v>
      </c>
      <c r="JK8" s="9" t="s">
        <v>2811</v>
      </c>
      <c r="JL8" s="9" t="s">
        <v>2808</v>
      </c>
      <c r="JM8" s="9" t="s">
        <v>2809</v>
      </c>
      <c r="JN8" s="9" t="s">
        <v>2810</v>
      </c>
      <c r="JO8" s="9" t="s">
        <v>2811</v>
      </c>
      <c r="JP8" s="9" t="s">
        <v>2808</v>
      </c>
      <c r="JQ8" s="9" t="s">
        <v>2809</v>
      </c>
      <c r="JR8" s="9" t="s">
        <v>2810</v>
      </c>
      <c r="JS8" s="9" t="s">
        <v>2811</v>
      </c>
      <c r="JT8" s="9" t="s">
        <v>2808</v>
      </c>
      <c r="JU8" s="9" t="s">
        <v>2809</v>
      </c>
      <c r="JV8" s="9" t="s">
        <v>2810</v>
      </c>
      <c r="JW8" s="9" t="s">
        <v>2811</v>
      </c>
      <c r="JX8" s="9" t="s">
        <v>2808</v>
      </c>
      <c r="JY8" s="9" t="s">
        <v>2809</v>
      </c>
      <c r="JZ8" s="9" t="s">
        <v>2810</v>
      </c>
      <c r="KA8" s="9" t="s">
        <v>2811</v>
      </c>
      <c r="KB8" s="9" t="s">
        <v>2808</v>
      </c>
      <c r="KC8" s="9" t="s">
        <v>2809</v>
      </c>
      <c r="KD8" s="9" t="s">
        <v>2810</v>
      </c>
      <c r="KE8" s="9" t="s">
        <v>2811</v>
      </c>
      <c r="KF8" s="9" t="s">
        <v>2808</v>
      </c>
      <c r="KG8" s="9" t="s">
        <v>2809</v>
      </c>
      <c r="KH8" s="9" t="s">
        <v>2810</v>
      </c>
      <c r="KI8" s="9" t="s">
        <v>2811</v>
      </c>
      <c r="KJ8" s="9" t="s">
        <v>2808</v>
      </c>
      <c r="KK8" s="9" t="s">
        <v>2809</v>
      </c>
      <c r="KL8" s="9" t="s">
        <v>2810</v>
      </c>
      <c r="KM8" s="9" t="s">
        <v>2811</v>
      </c>
      <c r="KN8" s="9" t="s">
        <v>2808</v>
      </c>
      <c r="KO8" s="9" t="s">
        <v>2809</v>
      </c>
      <c r="KP8" s="9" t="s">
        <v>2810</v>
      </c>
      <c r="KQ8" s="9" t="s">
        <v>2811</v>
      </c>
      <c r="KR8" s="9" t="s">
        <v>2808</v>
      </c>
      <c r="KS8" s="9" t="s">
        <v>2809</v>
      </c>
      <c r="KT8" s="9" t="s">
        <v>2810</v>
      </c>
      <c r="KU8" s="9" t="s">
        <v>2811</v>
      </c>
      <c r="KV8" s="9" t="s">
        <v>2808</v>
      </c>
      <c r="KW8" s="9" t="s">
        <v>2809</v>
      </c>
      <c r="KX8" s="9" t="s">
        <v>2810</v>
      </c>
      <c r="KY8" s="9" t="s">
        <v>2811</v>
      </c>
      <c r="KZ8" s="9" t="s">
        <v>2808</v>
      </c>
      <c r="LA8" s="9" t="s">
        <v>2809</v>
      </c>
      <c r="LB8" s="9" t="s">
        <v>2810</v>
      </c>
      <c r="LC8" s="9" t="s">
        <v>2811</v>
      </c>
      <c r="LD8" s="9" t="s">
        <v>2808</v>
      </c>
      <c r="LE8" s="9" t="s">
        <v>2809</v>
      </c>
      <c r="LF8" s="9" t="s">
        <v>2810</v>
      </c>
      <c r="LG8" s="9" t="s">
        <v>2811</v>
      </c>
      <c r="LH8" s="9" t="s">
        <v>2808</v>
      </c>
      <c r="LI8" s="9" t="s">
        <v>2809</v>
      </c>
      <c r="LJ8" s="9" t="s">
        <v>2810</v>
      </c>
      <c r="LK8" s="9" t="s">
        <v>2811</v>
      </c>
      <c r="LL8" s="9" t="s">
        <v>2808</v>
      </c>
      <c r="LM8" s="9" t="s">
        <v>2809</v>
      </c>
      <c r="LN8" s="9" t="s">
        <v>2810</v>
      </c>
      <c r="LO8" s="9" t="s">
        <v>2811</v>
      </c>
      <c r="LP8" s="9" t="s">
        <v>2808</v>
      </c>
      <c r="LQ8" s="9" t="s">
        <v>2809</v>
      </c>
      <c r="LR8" s="9" t="s">
        <v>2810</v>
      </c>
      <c r="LS8" s="9" t="s">
        <v>2811</v>
      </c>
      <c r="LT8" s="9" t="s">
        <v>2808</v>
      </c>
      <c r="LU8" s="9" t="s">
        <v>2809</v>
      </c>
      <c r="LV8" s="9" t="s">
        <v>2810</v>
      </c>
      <c r="LW8" s="9" t="s">
        <v>2811</v>
      </c>
      <c r="LX8" s="9" t="s">
        <v>2808</v>
      </c>
      <c r="LY8" s="9" t="s">
        <v>2809</v>
      </c>
      <c r="LZ8" s="9" t="s">
        <v>2810</v>
      </c>
      <c r="MA8" s="9" t="s">
        <v>2811</v>
      </c>
      <c r="MB8" s="9" t="s">
        <v>2808</v>
      </c>
      <c r="MC8" s="9" t="s">
        <v>2809</v>
      </c>
      <c r="MD8" s="9" t="s">
        <v>2810</v>
      </c>
      <c r="ME8" s="9" t="s">
        <v>2811</v>
      </c>
      <c r="MF8" s="9" t="s">
        <v>2808</v>
      </c>
      <c r="MG8" s="9" t="s">
        <v>2809</v>
      </c>
      <c r="MH8" s="9" t="s">
        <v>2810</v>
      </c>
      <c r="MI8" s="9" t="s">
        <v>2811</v>
      </c>
      <c r="MJ8" s="9" t="s">
        <v>2808</v>
      </c>
      <c r="MK8" s="9" t="s">
        <v>2809</v>
      </c>
      <c r="ML8" s="9" t="s">
        <v>2810</v>
      </c>
      <c r="MM8" s="9" t="s">
        <v>2811</v>
      </c>
      <c r="MN8" s="9" t="s">
        <v>2808</v>
      </c>
      <c r="MO8" s="9" t="s">
        <v>2809</v>
      </c>
      <c r="MP8" s="9" t="s">
        <v>2810</v>
      </c>
      <c r="MQ8" s="9" t="s">
        <v>2811</v>
      </c>
      <c r="MR8" s="9" t="s">
        <v>2808</v>
      </c>
      <c r="MS8" s="9" t="s">
        <v>2809</v>
      </c>
      <c r="MT8" s="9" t="s">
        <v>2810</v>
      </c>
      <c r="MU8" s="9" t="s">
        <v>2811</v>
      </c>
      <c r="MV8" s="9" t="s">
        <v>2808</v>
      </c>
      <c r="MW8" s="9" t="s">
        <v>2809</v>
      </c>
      <c r="MX8" s="9" t="s">
        <v>2810</v>
      </c>
      <c r="MY8" s="9" t="s">
        <v>2811</v>
      </c>
      <c r="MZ8" s="9" t="s">
        <v>2808</v>
      </c>
      <c r="NA8" s="9" t="s">
        <v>2809</v>
      </c>
      <c r="NB8" s="9" t="s">
        <v>2810</v>
      </c>
      <c r="NC8" s="9" t="s">
        <v>2811</v>
      </c>
      <c r="ND8" s="9" t="s">
        <v>2808</v>
      </c>
      <c r="NE8" s="9" t="s">
        <v>2809</v>
      </c>
      <c r="NF8" s="9" t="s">
        <v>2810</v>
      </c>
      <c r="NG8" s="9" t="s">
        <v>2811</v>
      </c>
      <c r="NH8" s="9" t="s">
        <v>2808</v>
      </c>
      <c r="NI8" s="9" t="s">
        <v>2809</v>
      </c>
      <c r="NJ8" s="9" t="s">
        <v>2810</v>
      </c>
      <c r="NK8" s="9" t="s">
        <v>2811</v>
      </c>
      <c r="NL8" s="9" t="s">
        <v>2808</v>
      </c>
      <c r="NM8" s="9" t="s">
        <v>2809</v>
      </c>
      <c r="NN8" s="9" t="s">
        <v>2810</v>
      </c>
      <c r="NO8" s="9" t="s">
        <v>2811</v>
      </c>
      <c r="NP8" s="9" t="s">
        <v>2808</v>
      </c>
      <c r="NQ8" s="9" t="s">
        <v>2809</v>
      </c>
      <c r="NR8" s="9" t="s">
        <v>2810</v>
      </c>
      <c r="NS8" s="9" t="s">
        <v>2811</v>
      </c>
      <c r="NT8" s="9" t="s">
        <v>2808</v>
      </c>
      <c r="NU8" s="9" t="s">
        <v>2809</v>
      </c>
      <c r="NV8" s="9" t="s">
        <v>2810</v>
      </c>
      <c r="NW8" s="9" t="s">
        <v>2811</v>
      </c>
      <c r="NX8" s="9" t="s">
        <v>2808</v>
      </c>
      <c r="NY8" s="9" t="s">
        <v>2809</v>
      </c>
      <c r="NZ8" s="9" t="s">
        <v>2810</v>
      </c>
      <c r="OA8" s="9" t="s">
        <v>2811</v>
      </c>
      <c r="OB8" s="9" t="s">
        <v>2808</v>
      </c>
      <c r="OC8" s="9" t="s">
        <v>2809</v>
      </c>
      <c r="OD8" s="9" t="s">
        <v>2810</v>
      </c>
      <c r="OE8" s="9" t="s">
        <v>2811</v>
      </c>
      <c r="OF8" s="9" t="s">
        <v>2808</v>
      </c>
      <c r="OG8" s="9" t="s">
        <v>2809</v>
      </c>
      <c r="OH8" s="9" t="s">
        <v>2810</v>
      </c>
      <c r="OI8" s="9" t="s">
        <v>2811</v>
      </c>
      <c r="OJ8" s="9" t="s">
        <v>2808</v>
      </c>
      <c r="OK8" s="9" t="s">
        <v>2809</v>
      </c>
      <c r="OL8" s="9" t="s">
        <v>2810</v>
      </c>
      <c r="OM8" s="9" t="s">
        <v>2811</v>
      </c>
      <c r="ON8" s="9" t="s">
        <v>2808</v>
      </c>
      <c r="OO8" s="9" t="s">
        <v>2809</v>
      </c>
      <c r="OP8" s="9" t="s">
        <v>2810</v>
      </c>
      <c r="OQ8" s="9" t="s">
        <v>2811</v>
      </c>
      <c r="OR8" s="9" t="s">
        <v>2808</v>
      </c>
      <c r="OS8" s="9" t="s">
        <v>2809</v>
      </c>
      <c r="OT8" s="9" t="s">
        <v>2810</v>
      </c>
      <c r="OU8" s="9" t="s">
        <v>2811</v>
      </c>
      <c r="OV8" s="9" t="s">
        <v>2808</v>
      </c>
      <c r="OW8" s="9" t="s">
        <v>2809</v>
      </c>
      <c r="OX8" s="9" t="s">
        <v>2810</v>
      </c>
      <c r="OY8" s="9" t="s">
        <v>2811</v>
      </c>
      <c r="OZ8" s="9" t="s">
        <v>2808</v>
      </c>
      <c r="PA8" s="9" t="s">
        <v>2809</v>
      </c>
      <c r="PB8" s="9" t="s">
        <v>2810</v>
      </c>
      <c r="PC8" s="9" t="s">
        <v>2811</v>
      </c>
      <c r="PD8" s="9" t="s">
        <v>2808</v>
      </c>
      <c r="PE8" s="9" t="s">
        <v>2809</v>
      </c>
      <c r="PF8" s="9" t="s">
        <v>2810</v>
      </c>
      <c r="PG8" s="9" t="s">
        <v>2811</v>
      </c>
      <c r="PH8" s="9" t="s">
        <v>2808</v>
      </c>
      <c r="PI8" s="9" t="s">
        <v>2809</v>
      </c>
      <c r="PJ8" s="9" t="s">
        <v>2810</v>
      </c>
      <c r="PK8" s="9" t="s">
        <v>2811</v>
      </c>
      <c r="PL8" s="9" t="s">
        <v>2808</v>
      </c>
      <c r="PM8" s="9" t="s">
        <v>2809</v>
      </c>
      <c r="PN8" s="9" t="s">
        <v>2810</v>
      </c>
      <c r="PO8" s="9" t="s">
        <v>2811</v>
      </c>
      <c r="PP8" s="9" t="s">
        <v>2808</v>
      </c>
      <c r="PQ8" s="9" t="s">
        <v>2809</v>
      </c>
      <c r="PR8" s="9" t="s">
        <v>2810</v>
      </c>
      <c r="PS8" s="9" t="s">
        <v>2811</v>
      </c>
      <c r="PT8" s="9" t="s">
        <v>2808</v>
      </c>
      <c r="PU8" s="9" t="s">
        <v>2809</v>
      </c>
      <c r="PV8" s="9" t="s">
        <v>2810</v>
      </c>
      <c r="PW8" s="9" t="s">
        <v>2811</v>
      </c>
      <c r="PX8" s="9" t="s">
        <v>2808</v>
      </c>
      <c r="PY8" s="9" t="s">
        <v>2809</v>
      </c>
      <c r="PZ8" s="9" t="s">
        <v>2810</v>
      </c>
      <c r="QA8" s="9" t="s">
        <v>2811</v>
      </c>
      <c r="QB8" s="9" t="s">
        <v>2808</v>
      </c>
      <c r="QC8" s="9" t="s">
        <v>2809</v>
      </c>
      <c r="QD8" s="9" t="s">
        <v>2810</v>
      </c>
      <c r="QE8" s="9" t="s">
        <v>2811</v>
      </c>
      <c r="QF8" s="9" t="s">
        <v>2808</v>
      </c>
      <c r="QG8" s="9" t="s">
        <v>2809</v>
      </c>
      <c r="QH8" s="9" t="s">
        <v>2810</v>
      </c>
      <c r="QI8" s="9" t="s">
        <v>2811</v>
      </c>
      <c r="QJ8" s="9" t="s">
        <v>2808</v>
      </c>
      <c r="QK8" s="9" t="s">
        <v>2809</v>
      </c>
      <c r="QL8" s="9" t="s">
        <v>2810</v>
      </c>
      <c r="QM8" s="9" t="s">
        <v>2811</v>
      </c>
      <c r="QN8" s="9" t="s">
        <v>2808</v>
      </c>
      <c r="QO8" s="9" t="s">
        <v>2809</v>
      </c>
      <c r="QP8" s="9" t="s">
        <v>2810</v>
      </c>
      <c r="QQ8" s="9" t="s">
        <v>2811</v>
      </c>
      <c r="QR8" s="9" t="s">
        <v>2808</v>
      </c>
      <c r="QS8" s="9" t="s">
        <v>2809</v>
      </c>
      <c r="QT8" s="9" t="s">
        <v>2810</v>
      </c>
      <c r="QU8" s="9" t="s">
        <v>2811</v>
      </c>
      <c r="QV8" s="9" t="s">
        <v>2808</v>
      </c>
      <c r="QW8" s="9" t="s">
        <v>2809</v>
      </c>
      <c r="QX8" s="9" t="s">
        <v>2810</v>
      </c>
      <c r="QY8" s="9" t="s">
        <v>2811</v>
      </c>
      <c r="QZ8" s="9" t="s">
        <v>2808</v>
      </c>
      <c r="RA8" s="9" t="s">
        <v>2809</v>
      </c>
      <c r="RB8" s="9" t="s">
        <v>2810</v>
      </c>
      <c r="RC8" s="9" t="s">
        <v>2811</v>
      </c>
      <c r="RD8" s="9" t="s">
        <v>2808</v>
      </c>
      <c r="RE8" s="9" t="s">
        <v>2809</v>
      </c>
      <c r="RF8" s="9" t="s">
        <v>2810</v>
      </c>
      <c r="RG8" s="9" t="s">
        <v>2811</v>
      </c>
      <c r="RH8" s="9" t="s">
        <v>2808</v>
      </c>
      <c r="RI8" s="9" t="s">
        <v>2809</v>
      </c>
      <c r="RJ8" s="9" t="s">
        <v>2810</v>
      </c>
      <c r="RK8" s="9" t="s">
        <v>2811</v>
      </c>
      <c r="RL8" s="9" t="s">
        <v>2808</v>
      </c>
      <c r="RM8" s="9" t="s">
        <v>2809</v>
      </c>
      <c r="RN8" s="9" t="s">
        <v>2810</v>
      </c>
      <c r="RO8" s="9" t="s">
        <v>2811</v>
      </c>
      <c r="RP8" s="9" t="s">
        <v>2808</v>
      </c>
      <c r="RQ8" s="9" t="s">
        <v>2809</v>
      </c>
      <c r="RR8" s="9" t="s">
        <v>2810</v>
      </c>
      <c r="RS8" s="9" t="s">
        <v>2811</v>
      </c>
      <c r="RT8" s="9" t="s">
        <v>2808</v>
      </c>
      <c r="RU8" s="9" t="s">
        <v>2809</v>
      </c>
      <c r="RV8" s="9" t="s">
        <v>2810</v>
      </c>
      <c r="RW8" s="9" t="s">
        <v>2811</v>
      </c>
      <c r="RX8" s="9" t="s">
        <v>2808</v>
      </c>
      <c r="RY8" s="9" t="s">
        <v>2809</v>
      </c>
      <c r="RZ8" s="9" t="s">
        <v>2810</v>
      </c>
      <c r="SA8" s="9" t="s">
        <v>2811</v>
      </c>
      <c r="SB8" s="9" t="s">
        <v>2808</v>
      </c>
      <c r="SC8" s="9" t="s">
        <v>2809</v>
      </c>
      <c r="SD8" s="9" t="s">
        <v>2810</v>
      </c>
      <c r="SE8" s="9" t="s">
        <v>2811</v>
      </c>
      <c r="SF8" s="9" t="s">
        <v>2808</v>
      </c>
      <c r="SG8" s="9" t="s">
        <v>2809</v>
      </c>
      <c r="SH8" s="9" t="s">
        <v>2810</v>
      </c>
      <c r="SI8" s="9" t="s">
        <v>2811</v>
      </c>
      <c r="SJ8" s="9" t="s">
        <v>2808</v>
      </c>
      <c r="SK8" s="9" t="s">
        <v>2809</v>
      </c>
      <c r="SL8" s="9" t="s">
        <v>2810</v>
      </c>
      <c r="SM8" s="9" t="s">
        <v>2811</v>
      </c>
      <c r="SN8" s="9" t="s">
        <v>2808</v>
      </c>
      <c r="SO8" s="9" t="s">
        <v>2809</v>
      </c>
      <c r="SP8" s="9" t="s">
        <v>2810</v>
      </c>
      <c r="SQ8" s="9" t="s">
        <v>2811</v>
      </c>
      <c r="SR8" s="9" t="s">
        <v>2808</v>
      </c>
      <c r="SS8" s="9" t="s">
        <v>2809</v>
      </c>
      <c r="ST8" s="9" t="s">
        <v>2810</v>
      </c>
      <c r="SU8" s="9" t="s">
        <v>2811</v>
      </c>
      <c r="SV8" s="9" t="s">
        <v>2808</v>
      </c>
      <c r="SW8" s="9" t="s">
        <v>2809</v>
      </c>
      <c r="SX8" s="9" t="s">
        <v>2810</v>
      </c>
      <c r="SY8" s="9" t="s">
        <v>2811</v>
      </c>
      <c r="SZ8" s="9" t="s">
        <v>2808</v>
      </c>
      <c r="TA8" s="9" t="s">
        <v>2809</v>
      </c>
      <c r="TB8" s="9" t="s">
        <v>2810</v>
      </c>
      <c r="TC8" s="9" t="s">
        <v>2811</v>
      </c>
      <c r="TD8" s="9" t="s">
        <v>2808</v>
      </c>
      <c r="TE8" s="9" t="s">
        <v>2809</v>
      </c>
      <c r="TF8" s="9" t="s">
        <v>2810</v>
      </c>
      <c r="TG8" s="9" t="s">
        <v>2811</v>
      </c>
      <c r="TH8" s="9" t="s">
        <v>2808</v>
      </c>
      <c r="TI8" s="9" t="s">
        <v>2809</v>
      </c>
      <c r="TJ8" s="9" t="s">
        <v>2810</v>
      </c>
      <c r="TK8" s="9" t="s">
        <v>2811</v>
      </c>
      <c r="TL8" s="9" t="s">
        <v>2808</v>
      </c>
      <c r="TM8" s="9" t="s">
        <v>2809</v>
      </c>
      <c r="TN8" s="9" t="s">
        <v>2810</v>
      </c>
      <c r="TO8" s="9" t="s">
        <v>2811</v>
      </c>
      <c r="TP8" s="9" t="s">
        <v>2808</v>
      </c>
      <c r="TQ8" s="9" t="s">
        <v>2809</v>
      </c>
      <c r="TR8" s="9" t="s">
        <v>2810</v>
      </c>
      <c r="TS8" s="9" t="s">
        <v>2811</v>
      </c>
      <c r="TT8" s="9" t="s">
        <v>2808</v>
      </c>
      <c r="TU8" s="9" t="s">
        <v>2809</v>
      </c>
      <c r="TV8" s="9" t="s">
        <v>2810</v>
      </c>
      <c r="TW8" s="9" t="s">
        <v>2811</v>
      </c>
      <c r="TX8" s="9" t="s">
        <v>2808</v>
      </c>
      <c r="TY8" s="9" t="s">
        <v>2809</v>
      </c>
      <c r="TZ8" s="9" t="s">
        <v>2810</v>
      </c>
      <c r="UA8" s="9" t="s">
        <v>2811</v>
      </c>
      <c r="UB8" s="9" t="s">
        <v>2808</v>
      </c>
      <c r="UC8" s="9" t="s">
        <v>2809</v>
      </c>
      <c r="UD8" s="9" t="s">
        <v>2810</v>
      </c>
      <c r="UE8" s="9" t="s">
        <v>2811</v>
      </c>
      <c r="UF8" s="9" t="s">
        <v>2808</v>
      </c>
      <c r="UG8" s="9" t="s">
        <v>2809</v>
      </c>
      <c r="UH8" s="9" t="s">
        <v>2810</v>
      </c>
      <c r="UI8" s="9" t="s">
        <v>2811</v>
      </c>
      <c r="UJ8" s="9" t="s">
        <v>2808</v>
      </c>
      <c r="UK8" s="9" t="s">
        <v>2809</v>
      </c>
      <c r="UL8" s="9" t="s">
        <v>2810</v>
      </c>
      <c r="UM8" s="9" t="s">
        <v>2811</v>
      </c>
      <c r="UN8" s="9" t="s">
        <v>2808</v>
      </c>
      <c r="UO8" s="9" t="s">
        <v>2809</v>
      </c>
      <c r="UP8" s="9" t="s">
        <v>2810</v>
      </c>
      <c r="UQ8" s="9" t="s">
        <v>2811</v>
      </c>
      <c r="UR8" s="9" t="s">
        <v>2808</v>
      </c>
      <c r="US8" s="9" t="s">
        <v>2809</v>
      </c>
      <c r="UT8" s="9" t="s">
        <v>2810</v>
      </c>
      <c r="UU8" s="9" t="s">
        <v>2811</v>
      </c>
      <c r="UV8" s="9" t="s">
        <v>2808</v>
      </c>
      <c r="UW8" s="9" t="s">
        <v>2809</v>
      </c>
      <c r="UX8" s="9" t="s">
        <v>2810</v>
      </c>
      <c r="UY8" s="9" t="s">
        <v>2811</v>
      </c>
      <c r="UZ8" s="9" t="s">
        <v>2808</v>
      </c>
      <c r="VA8" s="9" t="s">
        <v>2809</v>
      </c>
      <c r="VB8" s="9" t="s">
        <v>2810</v>
      </c>
      <c r="VC8" s="9" t="s">
        <v>2811</v>
      </c>
      <c r="VD8" s="9" t="s">
        <v>2808</v>
      </c>
      <c r="VE8" s="9" t="s">
        <v>2809</v>
      </c>
      <c r="VF8" s="9" t="s">
        <v>2810</v>
      </c>
      <c r="VG8" s="9" t="s">
        <v>2811</v>
      </c>
      <c r="VH8" s="9" t="s">
        <v>2808</v>
      </c>
      <c r="VI8" s="9" t="s">
        <v>2809</v>
      </c>
      <c r="VJ8" s="9" t="s">
        <v>2810</v>
      </c>
      <c r="VK8" s="9" t="s">
        <v>2811</v>
      </c>
      <c r="VL8" s="9" t="s">
        <v>2808</v>
      </c>
      <c r="VM8" s="9" t="s">
        <v>2809</v>
      </c>
      <c r="VN8" s="9" t="s">
        <v>2810</v>
      </c>
      <c r="VO8" s="9" t="s">
        <v>2811</v>
      </c>
      <c r="VP8" s="9" t="s">
        <v>2808</v>
      </c>
      <c r="VQ8" s="9" t="s">
        <v>2809</v>
      </c>
      <c r="VR8" s="9" t="s">
        <v>2810</v>
      </c>
      <c r="VS8" s="9" t="s">
        <v>2811</v>
      </c>
      <c r="VT8" s="9" t="s">
        <v>2808</v>
      </c>
      <c r="VU8" s="9" t="s">
        <v>2809</v>
      </c>
      <c r="VV8" s="9" t="s">
        <v>2810</v>
      </c>
      <c r="VW8" s="9" t="s">
        <v>2811</v>
      </c>
      <c r="VX8" s="9" t="s">
        <v>2808</v>
      </c>
      <c r="VY8" s="9" t="s">
        <v>2809</v>
      </c>
      <c r="VZ8" s="9" t="s">
        <v>2810</v>
      </c>
      <c r="WA8" s="9" t="s">
        <v>2811</v>
      </c>
      <c r="WB8" s="9" t="s">
        <v>2808</v>
      </c>
      <c r="WC8" s="9" t="s">
        <v>2809</v>
      </c>
      <c r="WD8" s="9" t="s">
        <v>2810</v>
      </c>
      <c r="WE8" s="9" t="s">
        <v>2811</v>
      </c>
      <c r="WF8" s="9" t="s">
        <v>2808</v>
      </c>
      <c r="WG8" s="9" t="s">
        <v>2809</v>
      </c>
      <c r="WH8" s="9" t="s">
        <v>2810</v>
      </c>
      <c r="WI8" s="9" t="s">
        <v>2811</v>
      </c>
      <c r="WJ8" s="9" t="s">
        <v>2808</v>
      </c>
      <c r="WK8" s="9" t="s">
        <v>2809</v>
      </c>
      <c r="WL8" s="9" t="s">
        <v>2810</v>
      </c>
      <c r="WM8" s="9" t="s">
        <v>2811</v>
      </c>
      <c r="WN8" s="9" t="s">
        <v>2808</v>
      </c>
      <c r="WO8" s="9" t="s">
        <v>2809</v>
      </c>
      <c r="WP8" s="9" t="s">
        <v>2810</v>
      </c>
      <c r="WQ8" s="9" t="s">
        <v>2811</v>
      </c>
      <c r="WR8" s="9" t="s">
        <v>2808</v>
      </c>
      <c r="WS8" s="9" t="s">
        <v>2809</v>
      </c>
      <c r="WT8" s="9" t="s">
        <v>2810</v>
      </c>
      <c r="WU8" s="9" t="s">
        <v>2811</v>
      </c>
      <c r="WV8" s="9" t="s">
        <v>2808</v>
      </c>
      <c r="WW8" s="9" t="s">
        <v>2809</v>
      </c>
      <c r="WX8" s="9" t="s">
        <v>2810</v>
      </c>
      <c r="WY8" s="9" t="s">
        <v>2811</v>
      </c>
      <c r="WZ8" s="9" t="s">
        <v>2808</v>
      </c>
      <c r="XA8" s="9" t="s">
        <v>2809</v>
      </c>
      <c r="XB8" s="9" t="s">
        <v>2810</v>
      </c>
      <c r="XC8" s="9" t="s">
        <v>2811</v>
      </c>
      <c r="XD8" s="9" t="s">
        <v>2808</v>
      </c>
      <c r="XE8" s="9" t="s">
        <v>2809</v>
      </c>
      <c r="XF8" s="9" t="s">
        <v>2810</v>
      </c>
      <c r="XG8" s="9" t="s">
        <v>2811</v>
      </c>
      <c r="XH8" s="9" t="s">
        <v>2808</v>
      </c>
      <c r="XI8" s="9" t="s">
        <v>2809</v>
      </c>
      <c r="XJ8" s="9" t="s">
        <v>2810</v>
      </c>
      <c r="XK8" s="9" t="s">
        <v>2811</v>
      </c>
      <c r="XL8" s="9" t="s">
        <v>2808</v>
      </c>
      <c r="XM8" s="9" t="s">
        <v>2809</v>
      </c>
      <c r="XN8" s="9" t="s">
        <v>2810</v>
      </c>
      <c r="XO8" s="9" t="s">
        <v>2811</v>
      </c>
      <c r="XP8" s="9" t="s">
        <v>2808</v>
      </c>
      <c r="XQ8" s="9" t="s">
        <v>2809</v>
      </c>
      <c r="XR8" s="9" t="s">
        <v>2810</v>
      </c>
      <c r="XS8" s="9" t="s">
        <v>2811</v>
      </c>
      <c r="XT8" s="9" t="s">
        <v>2808</v>
      </c>
      <c r="XU8" s="9" t="s">
        <v>2809</v>
      </c>
      <c r="XV8" s="9" t="s">
        <v>2810</v>
      </c>
      <c r="XW8" s="9" t="s">
        <v>2811</v>
      </c>
      <c r="XX8" s="9" t="s">
        <v>2808</v>
      </c>
      <c r="XY8" s="9" t="s">
        <v>2809</v>
      </c>
      <c r="XZ8" s="9" t="s">
        <v>2810</v>
      </c>
      <c r="YA8" s="9" t="s">
        <v>2811</v>
      </c>
      <c r="YB8" s="9" t="s">
        <v>2808</v>
      </c>
      <c r="YC8" s="9" t="s">
        <v>2809</v>
      </c>
      <c r="YD8" s="9" t="s">
        <v>2810</v>
      </c>
      <c r="YE8" s="9" t="s">
        <v>2811</v>
      </c>
    </row>
    <row r="9" spans="1:655" ht="24" customHeight="1" x14ac:dyDescent="0.3">
      <c r="A9" s="1"/>
      <c r="B9" s="13" t="s">
        <v>27</v>
      </c>
      <c r="C9" s="13" t="s">
        <v>844</v>
      </c>
      <c r="D9" s="14">
        <v>0</v>
      </c>
      <c r="E9" s="14">
        <v>0</v>
      </c>
      <c r="F9" s="14">
        <v>0</v>
      </c>
      <c r="G9" s="14">
        <v>0</v>
      </c>
      <c r="H9" s="14">
        <v>645.1</v>
      </c>
      <c r="I9" s="14">
        <v>646.79789000000005</v>
      </c>
      <c r="J9" s="14">
        <v>646.79789000000005</v>
      </c>
      <c r="K9" s="14">
        <v>-1.6978899999999999</v>
      </c>
      <c r="L9" s="14">
        <v>213.9</v>
      </c>
      <c r="M9" s="14">
        <v>211.44126</v>
      </c>
      <c r="N9" s="14">
        <v>211.44126</v>
      </c>
      <c r="O9" s="14">
        <v>2.4587400000000001</v>
      </c>
      <c r="P9" s="14">
        <v>0</v>
      </c>
      <c r="Q9" s="14"/>
      <c r="R9" s="14">
        <v>0</v>
      </c>
      <c r="S9" s="14">
        <v>0</v>
      </c>
      <c r="T9" s="14">
        <v>0</v>
      </c>
      <c r="U9" s="14"/>
      <c r="V9" s="14">
        <v>0</v>
      </c>
      <c r="W9" s="14">
        <v>0</v>
      </c>
      <c r="X9" s="14">
        <v>90</v>
      </c>
      <c r="Y9" s="14">
        <v>92.226339999999993</v>
      </c>
      <c r="Z9" s="14">
        <v>92.226339999999993</v>
      </c>
      <c r="AA9" s="14">
        <v>-2.22634</v>
      </c>
      <c r="AB9" s="14">
        <v>218.1</v>
      </c>
      <c r="AC9" s="14">
        <v>222.81550999999999</v>
      </c>
      <c r="AD9" s="14">
        <v>235.84763000000001</v>
      </c>
      <c r="AE9" s="14">
        <v>-17.747630000000001</v>
      </c>
      <c r="AF9" s="14"/>
      <c r="AG9" s="14"/>
      <c r="AH9" s="14"/>
      <c r="AI9" s="14">
        <v>0</v>
      </c>
      <c r="AJ9" s="14"/>
      <c r="AK9" s="14"/>
      <c r="AL9" s="14"/>
      <c r="AM9" s="14">
        <v>0</v>
      </c>
      <c r="AN9" s="14">
        <v>103.8</v>
      </c>
      <c r="AO9" s="14">
        <v>116.66667</v>
      </c>
      <c r="AP9" s="14">
        <v>116.66667</v>
      </c>
      <c r="AQ9" s="14">
        <v>-12.866669999999999</v>
      </c>
      <c r="AR9" s="14">
        <v>103.2</v>
      </c>
      <c r="AS9" s="14">
        <v>116.66667</v>
      </c>
      <c r="AT9" s="14">
        <v>116.66667</v>
      </c>
      <c r="AU9" s="14">
        <v>-13.466670000000001</v>
      </c>
      <c r="AV9" s="14">
        <v>104.2</v>
      </c>
      <c r="AW9" s="14">
        <v>116.66667</v>
      </c>
      <c r="AX9" s="14">
        <v>116.66667</v>
      </c>
      <c r="AY9" s="14">
        <v>-12.466670000000001</v>
      </c>
      <c r="AZ9" s="14">
        <v>213.9</v>
      </c>
      <c r="BA9" s="14">
        <v>175</v>
      </c>
      <c r="BB9" s="14">
        <v>175</v>
      </c>
      <c r="BC9" s="14">
        <v>38.9</v>
      </c>
      <c r="BD9" s="14">
        <v>173.2</v>
      </c>
      <c r="BE9" s="14">
        <v>119.65812</v>
      </c>
      <c r="BF9" s="14">
        <v>121.57973</v>
      </c>
      <c r="BG9" s="14">
        <v>51.620269999999998</v>
      </c>
      <c r="BH9" s="14">
        <v>81.3</v>
      </c>
      <c r="BI9" s="14">
        <v>59.829059999999998</v>
      </c>
      <c r="BJ9" s="14">
        <v>60.789870000000001</v>
      </c>
      <c r="BK9" s="14">
        <v>20.51013</v>
      </c>
      <c r="BL9" s="14">
        <v>557.6</v>
      </c>
      <c r="BM9" s="14">
        <v>568.29854</v>
      </c>
      <c r="BN9" s="14">
        <v>568.29854</v>
      </c>
      <c r="BO9" s="14">
        <v>-10.698539999999999</v>
      </c>
      <c r="BP9" s="14">
        <v>10.4</v>
      </c>
      <c r="BQ9" s="14">
        <v>5.4891500000000004</v>
      </c>
      <c r="BR9" s="14">
        <v>5.4891500000000004</v>
      </c>
      <c r="BS9" s="14">
        <v>4.9108499999999999</v>
      </c>
      <c r="BT9" s="14"/>
      <c r="BU9" s="14"/>
      <c r="BV9" s="14"/>
      <c r="BW9" s="14">
        <v>0</v>
      </c>
      <c r="BX9" s="14"/>
      <c r="BY9" s="14"/>
      <c r="BZ9" s="14"/>
      <c r="CA9" s="14">
        <v>0</v>
      </c>
      <c r="CB9" s="14"/>
      <c r="CC9" s="14"/>
      <c r="CD9" s="14"/>
      <c r="CE9" s="14">
        <v>0</v>
      </c>
      <c r="CF9" s="14"/>
      <c r="CG9" s="14"/>
      <c r="CH9" s="14"/>
      <c r="CI9" s="14">
        <v>0</v>
      </c>
      <c r="CJ9" s="14">
        <v>167.2</v>
      </c>
      <c r="CK9" s="14">
        <v>164.70732000000001</v>
      </c>
      <c r="CL9" s="14">
        <v>164.70732000000001</v>
      </c>
      <c r="CM9" s="14">
        <v>2.49268</v>
      </c>
      <c r="CN9" s="14">
        <v>7</v>
      </c>
      <c r="CO9" s="14">
        <v>6.4064500000000004</v>
      </c>
      <c r="CP9" s="14">
        <v>5.1346499999999997</v>
      </c>
      <c r="CQ9" s="14">
        <v>1.8653500000000001</v>
      </c>
      <c r="CR9" s="14">
        <v>5</v>
      </c>
      <c r="CS9" s="14">
        <v>3.5165899999999999</v>
      </c>
      <c r="CT9" s="14">
        <v>2.8184800000000001</v>
      </c>
      <c r="CU9" s="14">
        <v>2.1815199999999999</v>
      </c>
      <c r="CV9" s="14"/>
      <c r="CW9" s="14"/>
      <c r="CX9" s="14"/>
      <c r="CY9" s="14">
        <v>0</v>
      </c>
      <c r="CZ9" s="14">
        <v>6.8</v>
      </c>
      <c r="DA9" s="14">
        <v>6.8787000000000003</v>
      </c>
      <c r="DB9" s="14">
        <v>6.8787000000000003</v>
      </c>
      <c r="DC9" s="14">
        <v>-7.8700000000000006E-2</v>
      </c>
      <c r="DD9" s="14">
        <v>15</v>
      </c>
      <c r="DE9" s="14">
        <v>14.9922</v>
      </c>
      <c r="DF9" s="14">
        <v>14.992190000000001</v>
      </c>
      <c r="DG9" s="14">
        <v>7.8100000000000001E-3</v>
      </c>
      <c r="DH9" s="14">
        <v>69.400000000000006</v>
      </c>
      <c r="DI9" s="14">
        <v>82.10754</v>
      </c>
      <c r="DJ9" s="14">
        <v>82.10754</v>
      </c>
      <c r="DK9" s="14">
        <v>-12.70754</v>
      </c>
      <c r="DL9" s="14"/>
      <c r="DM9" s="14"/>
      <c r="DN9" s="14"/>
      <c r="DO9" s="14">
        <v>0</v>
      </c>
      <c r="DP9" s="14"/>
      <c r="DQ9" s="14"/>
      <c r="DR9" s="14"/>
      <c r="DS9" s="14">
        <v>0</v>
      </c>
      <c r="DT9" s="14">
        <v>0</v>
      </c>
      <c r="DU9" s="14"/>
      <c r="DV9" s="14">
        <v>0</v>
      </c>
      <c r="DW9" s="14">
        <v>0</v>
      </c>
      <c r="DX9" s="14"/>
      <c r="DY9" s="14"/>
      <c r="DZ9" s="14"/>
      <c r="EA9" s="14">
        <v>0</v>
      </c>
      <c r="EB9" s="14">
        <v>110.9</v>
      </c>
      <c r="EC9" s="14">
        <v>112.90537</v>
      </c>
      <c r="ED9" s="14">
        <v>112.90537</v>
      </c>
      <c r="EE9" s="14">
        <v>-2.0053700000000001</v>
      </c>
      <c r="EF9" s="14">
        <v>218.5</v>
      </c>
      <c r="EG9" s="14">
        <v>221.30108000000001</v>
      </c>
      <c r="EH9" s="14">
        <v>221.30108000000001</v>
      </c>
      <c r="EI9" s="14">
        <v>-2.8010799999999998</v>
      </c>
      <c r="EJ9" s="14"/>
      <c r="EK9" s="14"/>
      <c r="EL9" s="14"/>
      <c r="EM9" s="14">
        <v>0</v>
      </c>
      <c r="EN9" s="14"/>
      <c r="EO9" s="14"/>
      <c r="EP9" s="14"/>
      <c r="EQ9" s="14">
        <v>0</v>
      </c>
      <c r="ER9" s="14"/>
      <c r="ES9" s="14"/>
      <c r="ET9" s="14"/>
      <c r="EU9" s="14">
        <v>0</v>
      </c>
      <c r="EV9" s="14">
        <v>6.6</v>
      </c>
      <c r="EW9" s="14">
        <v>6.39</v>
      </c>
      <c r="EX9" s="14">
        <v>6.39</v>
      </c>
      <c r="EY9" s="14">
        <v>0.21</v>
      </c>
      <c r="EZ9" s="14">
        <v>231.3</v>
      </c>
      <c r="FA9" s="14">
        <v>229.57073</v>
      </c>
      <c r="FB9" s="14">
        <v>229.57073</v>
      </c>
      <c r="FC9" s="14">
        <v>1.7292700000000001</v>
      </c>
      <c r="FD9" s="14">
        <v>78.099999999999994</v>
      </c>
      <c r="FE9" s="14">
        <v>81.954149999999998</v>
      </c>
      <c r="FF9" s="14">
        <v>81.954149999999998</v>
      </c>
      <c r="FG9" s="14">
        <v>-3.8541500000000002</v>
      </c>
      <c r="FH9" s="14">
        <v>145.6</v>
      </c>
      <c r="FI9" s="14">
        <v>142.17321000000001</v>
      </c>
      <c r="FJ9" s="14">
        <v>151.16399999999999</v>
      </c>
      <c r="FK9" s="14">
        <v>-5.5640000000000001</v>
      </c>
      <c r="FL9" s="14">
        <v>40.9</v>
      </c>
      <c r="FM9" s="14">
        <v>37.709339999999997</v>
      </c>
      <c r="FN9" s="14">
        <v>37.709339999999997</v>
      </c>
      <c r="FO9" s="14">
        <v>3.1906599999999998</v>
      </c>
      <c r="FP9" s="14">
        <v>9.3000000000000007</v>
      </c>
      <c r="FQ9" s="14">
        <v>9.6429299999999998</v>
      </c>
      <c r="FR9" s="14">
        <v>9.6429299999999998</v>
      </c>
      <c r="FS9" s="14">
        <v>-0.34293000000000001</v>
      </c>
      <c r="FT9" s="14">
        <v>19.7</v>
      </c>
      <c r="FU9" s="14">
        <v>19.121949999999998</v>
      </c>
      <c r="FV9" s="14">
        <v>19.121949999999998</v>
      </c>
      <c r="FW9" s="14">
        <v>0.57804999999999995</v>
      </c>
      <c r="FX9" s="14">
        <v>90.6</v>
      </c>
      <c r="FY9" s="14">
        <v>87.657560000000004</v>
      </c>
      <c r="FZ9" s="14">
        <v>87.657560000000004</v>
      </c>
      <c r="GA9" s="14">
        <v>2.9424399999999999</v>
      </c>
      <c r="GB9" s="14">
        <v>123.4</v>
      </c>
      <c r="GC9" s="14">
        <v>133.33332999999999</v>
      </c>
      <c r="GD9" s="14">
        <v>133.33332999999999</v>
      </c>
      <c r="GE9" s="14">
        <v>-9.9333299999999998</v>
      </c>
      <c r="GF9" s="14">
        <v>122.6</v>
      </c>
      <c r="GG9" s="14">
        <v>133.33332999999999</v>
      </c>
      <c r="GH9" s="14">
        <v>133.33332999999999</v>
      </c>
      <c r="GI9" s="14">
        <v>-10.73333</v>
      </c>
      <c r="GJ9" s="14">
        <v>151.9</v>
      </c>
      <c r="GK9" s="14">
        <v>133.33332999999999</v>
      </c>
      <c r="GL9" s="14">
        <v>133.33332999999999</v>
      </c>
      <c r="GM9" s="14">
        <v>18.566669999999998</v>
      </c>
      <c r="GN9" s="14">
        <v>109.7</v>
      </c>
      <c r="GO9" s="14">
        <v>110.91316999999999</v>
      </c>
      <c r="GP9" s="14">
        <v>110.91316999999999</v>
      </c>
      <c r="GQ9" s="14">
        <v>-1.2131700000000001</v>
      </c>
      <c r="GR9" s="14">
        <v>8.3000000000000007</v>
      </c>
      <c r="GS9" s="14">
        <v>4.9995000000000003</v>
      </c>
      <c r="GT9" s="14">
        <v>9.09</v>
      </c>
      <c r="GU9" s="14">
        <v>-0.79</v>
      </c>
      <c r="GV9" s="14">
        <v>4.9000000000000004</v>
      </c>
      <c r="GW9" s="14">
        <v>5.47201</v>
      </c>
      <c r="GX9" s="14">
        <v>9.9490999999999996</v>
      </c>
      <c r="GY9" s="14">
        <v>-5.0491000000000001</v>
      </c>
      <c r="GZ9" s="14">
        <v>46.8</v>
      </c>
      <c r="HA9" s="14">
        <v>47.26634</v>
      </c>
      <c r="HB9" s="14">
        <v>47.26634</v>
      </c>
      <c r="HC9" s="14">
        <v>-0.46633999999999998</v>
      </c>
      <c r="HD9" s="14"/>
      <c r="HE9" s="14"/>
      <c r="HF9" s="14"/>
      <c r="HG9" s="14">
        <v>0</v>
      </c>
      <c r="HH9" s="14">
        <v>3.8</v>
      </c>
      <c r="HI9" s="14">
        <v>3.8872599999999999</v>
      </c>
      <c r="HJ9" s="14">
        <v>3.8872599999999999</v>
      </c>
      <c r="HK9" s="14">
        <v>-8.7260000000000004E-2</v>
      </c>
      <c r="HL9" s="14">
        <v>37.799999999999997</v>
      </c>
      <c r="HM9" s="14">
        <v>34.419510000000002</v>
      </c>
      <c r="HN9" s="14">
        <v>34.419510000000002</v>
      </c>
      <c r="HO9" s="14">
        <v>3.38049</v>
      </c>
      <c r="HP9" s="14">
        <v>167.1</v>
      </c>
      <c r="HQ9" s="14">
        <v>171.54185000000001</v>
      </c>
      <c r="HR9" s="14">
        <v>171.54185000000001</v>
      </c>
      <c r="HS9" s="14">
        <v>-4.4418499999999996</v>
      </c>
      <c r="HT9" s="14"/>
      <c r="HU9" s="14"/>
      <c r="HV9" s="14"/>
      <c r="HW9" s="14">
        <v>0</v>
      </c>
      <c r="HX9" s="14"/>
      <c r="HY9" s="14"/>
      <c r="HZ9" s="14"/>
      <c r="IA9" s="14">
        <v>0</v>
      </c>
      <c r="IB9" s="14">
        <v>47.9</v>
      </c>
      <c r="IC9" s="14">
        <v>47.67127</v>
      </c>
      <c r="ID9" s="14">
        <v>47.671259999999997</v>
      </c>
      <c r="IE9" s="14">
        <v>0.22874</v>
      </c>
      <c r="IF9" s="14">
        <v>0</v>
      </c>
      <c r="IG9" s="14">
        <v>0</v>
      </c>
      <c r="IH9" s="14">
        <v>0</v>
      </c>
      <c r="II9" s="14">
        <v>0</v>
      </c>
      <c r="IJ9" s="14">
        <v>0</v>
      </c>
      <c r="IK9" s="14">
        <v>0</v>
      </c>
      <c r="IL9" s="14">
        <v>0</v>
      </c>
      <c r="IM9" s="14">
        <v>0</v>
      </c>
      <c r="IN9" s="14">
        <v>47.2</v>
      </c>
      <c r="IO9" s="14"/>
      <c r="IP9" s="14">
        <v>48.416469999999997</v>
      </c>
      <c r="IQ9" s="14">
        <v>-1.2164699999999999</v>
      </c>
      <c r="IR9" s="14"/>
      <c r="IS9" s="14"/>
      <c r="IT9" s="14"/>
      <c r="IU9" s="14">
        <v>0</v>
      </c>
      <c r="IV9" s="14"/>
      <c r="IW9" s="14"/>
      <c r="IX9" s="14"/>
      <c r="IY9" s="14">
        <v>0</v>
      </c>
      <c r="IZ9" s="14"/>
      <c r="JA9" s="14"/>
      <c r="JB9" s="14"/>
      <c r="JC9" s="14">
        <v>0</v>
      </c>
      <c r="JD9" s="14">
        <v>86.2</v>
      </c>
      <c r="JE9" s="14">
        <v>88.815600000000003</v>
      </c>
      <c r="JF9" s="14">
        <v>88.815600000000003</v>
      </c>
      <c r="JG9" s="14">
        <v>-2.6156000000000001</v>
      </c>
      <c r="JH9" s="14"/>
      <c r="JI9" s="14"/>
      <c r="JJ9" s="14"/>
      <c r="JK9" s="14">
        <v>0</v>
      </c>
      <c r="JL9" s="14">
        <v>85.1</v>
      </c>
      <c r="JM9" s="14">
        <v>91.666669999999996</v>
      </c>
      <c r="JN9" s="14">
        <v>91.666669999999996</v>
      </c>
      <c r="JO9" s="14">
        <v>-6.5666700000000002</v>
      </c>
      <c r="JP9" s="14">
        <v>84.9</v>
      </c>
      <c r="JQ9" s="14">
        <v>91.666669999999996</v>
      </c>
      <c r="JR9" s="14">
        <v>91.666669999999996</v>
      </c>
      <c r="JS9" s="14">
        <v>-6.7666700000000004</v>
      </c>
      <c r="JT9" s="14">
        <v>106.2</v>
      </c>
      <c r="JU9" s="14">
        <v>91.666669999999996</v>
      </c>
      <c r="JV9" s="14">
        <v>91.666669999999996</v>
      </c>
      <c r="JW9" s="14">
        <v>14.533329999999999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167.7</v>
      </c>
      <c r="LI9" s="14">
        <v>195.80853999999999</v>
      </c>
      <c r="LJ9" s="14">
        <v>271.11516999999998</v>
      </c>
      <c r="LK9" s="14">
        <v>-103.41517</v>
      </c>
      <c r="LL9" s="14">
        <v>130.69999999999999</v>
      </c>
      <c r="LM9" s="14">
        <v>133.67995999999999</v>
      </c>
      <c r="LN9" s="14">
        <v>133.67995999999999</v>
      </c>
      <c r="LO9" s="14">
        <v>-2.9799600000000002</v>
      </c>
      <c r="LP9" s="14">
        <v>46.4</v>
      </c>
      <c r="LQ9" s="14">
        <v>45.469029999999997</v>
      </c>
      <c r="LR9" s="14">
        <v>45.469029999999997</v>
      </c>
      <c r="LS9" s="14">
        <v>0.93096999999999996</v>
      </c>
      <c r="LT9" s="14">
        <v>80.7</v>
      </c>
      <c r="LU9" s="14">
        <v>78.567999999999998</v>
      </c>
      <c r="LV9" s="14">
        <v>78.567999999999998</v>
      </c>
      <c r="LW9" s="14">
        <v>2.1320000000000001</v>
      </c>
      <c r="LX9" s="14">
        <v>30.2</v>
      </c>
      <c r="LY9" s="14">
        <v>30.097560000000001</v>
      </c>
      <c r="LZ9" s="14">
        <v>30.097560000000001</v>
      </c>
      <c r="MA9" s="14">
        <v>0.10244</v>
      </c>
      <c r="MB9" s="14"/>
      <c r="MC9" s="14"/>
      <c r="MD9" s="14"/>
      <c r="ME9" s="14">
        <v>0</v>
      </c>
      <c r="MF9" s="14"/>
      <c r="MG9" s="14"/>
      <c r="MH9" s="14"/>
      <c r="MI9" s="14">
        <v>0</v>
      </c>
      <c r="MJ9" s="14"/>
      <c r="MK9" s="14"/>
      <c r="ML9" s="14"/>
      <c r="MM9" s="14">
        <v>0</v>
      </c>
      <c r="MN9" s="14">
        <v>103.3</v>
      </c>
      <c r="MO9" s="14">
        <v>110</v>
      </c>
      <c r="MP9" s="14">
        <v>110</v>
      </c>
      <c r="MQ9" s="14">
        <v>-6.7</v>
      </c>
      <c r="MR9" s="14">
        <v>102.4</v>
      </c>
      <c r="MS9" s="14">
        <v>110</v>
      </c>
      <c r="MT9" s="14">
        <v>110</v>
      </c>
      <c r="MU9" s="14">
        <v>-7.6</v>
      </c>
      <c r="MV9" s="14">
        <v>122.7</v>
      </c>
      <c r="MW9" s="14">
        <v>110</v>
      </c>
      <c r="MX9" s="14">
        <v>110</v>
      </c>
      <c r="MY9" s="14">
        <v>12.7</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61.2</v>
      </c>
      <c r="OG9" s="14">
        <v>62.35</v>
      </c>
      <c r="OH9" s="14">
        <v>62.35</v>
      </c>
      <c r="OI9" s="14">
        <v>-1.1499999999999999</v>
      </c>
      <c r="OJ9" s="14">
        <v>0</v>
      </c>
      <c r="OK9" s="14"/>
      <c r="OL9" s="14">
        <v>0</v>
      </c>
      <c r="OM9" s="14">
        <v>0</v>
      </c>
      <c r="ON9" s="14">
        <v>9.9</v>
      </c>
      <c r="OO9" s="14">
        <v>8</v>
      </c>
      <c r="OP9" s="14">
        <v>8</v>
      </c>
      <c r="OQ9" s="14">
        <v>1.9</v>
      </c>
      <c r="OR9" s="14">
        <v>0</v>
      </c>
      <c r="OS9" s="14"/>
      <c r="OT9" s="14">
        <v>0</v>
      </c>
      <c r="OU9" s="14">
        <v>0</v>
      </c>
      <c r="OV9" s="14">
        <v>20</v>
      </c>
      <c r="OW9" s="14">
        <v>20</v>
      </c>
      <c r="OX9" s="14">
        <v>17.560980000000001</v>
      </c>
      <c r="OY9" s="14">
        <v>2.4390200000000002</v>
      </c>
      <c r="OZ9" s="14">
        <v>10</v>
      </c>
      <c r="PA9" s="14">
        <v>9.9830000000000005</v>
      </c>
      <c r="PB9" s="14">
        <v>9.9830000000000005</v>
      </c>
      <c r="PC9" s="14">
        <v>1.7000000000000001E-2</v>
      </c>
      <c r="PD9" s="14">
        <v>5.4</v>
      </c>
      <c r="PE9" s="14">
        <v>5.67</v>
      </c>
      <c r="PF9" s="14">
        <v>5.67</v>
      </c>
      <c r="PG9" s="14">
        <v>-0.27</v>
      </c>
      <c r="PH9" s="14">
        <v>1.1000000000000001</v>
      </c>
      <c r="PI9" s="14">
        <v>1</v>
      </c>
      <c r="PJ9" s="14">
        <v>1</v>
      </c>
      <c r="PK9" s="14">
        <v>0.1</v>
      </c>
      <c r="PL9" s="14">
        <v>1.6</v>
      </c>
      <c r="PM9" s="14">
        <v>2.7</v>
      </c>
      <c r="PN9" s="14">
        <v>2.7</v>
      </c>
      <c r="PO9" s="14">
        <v>-1.1000000000000001</v>
      </c>
      <c r="PP9" s="14">
        <v>4.9000000000000004</v>
      </c>
      <c r="PQ9" s="14">
        <v>5</v>
      </c>
      <c r="PR9" s="14">
        <v>5</v>
      </c>
      <c r="PS9" s="14">
        <v>-0.1</v>
      </c>
      <c r="PT9" s="14">
        <v>20.399999999999999</v>
      </c>
      <c r="PU9" s="14">
        <v>19.5122</v>
      </c>
      <c r="PV9" s="14">
        <v>19.51219</v>
      </c>
      <c r="PW9" s="14">
        <v>0.88780999999999999</v>
      </c>
      <c r="PX9" s="14"/>
      <c r="PY9" s="14"/>
      <c r="PZ9" s="14"/>
      <c r="QA9" s="14">
        <v>0</v>
      </c>
      <c r="QB9" s="14">
        <v>18.899999999999999</v>
      </c>
      <c r="QC9" s="14">
        <v>17.560980000000001</v>
      </c>
      <c r="QD9" s="14">
        <v>17.560980000000001</v>
      </c>
      <c r="QE9" s="14">
        <v>1.3390200000000001</v>
      </c>
      <c r="QF9" s="14">
        <v>3.7</v>
      </c>
      <c r="QG9" s="14">
        <v>3.5</v>
      </c>
      <c r="QH9" s="14">
        <v>3.5</v>
      </c>
      <c r="QI9" s="14">
        <v>0.2</v>
      </c>
      <c r="QJ9" s="14">
        <v>18.5</v>
      </c>
      <c r="QK9" s="14">
        <v>18.048780000000001</v>
      </c>
      <c r="QL9" s="14">
        <v>18.048780000000001</v>
      </c>
      <c r="QM9" s="14">
        <v>0.45122000000000001</v>
      </c>
      <c r="QN9" s="14">
        <v>0</v>
      </c>
      <c r="QO9" s="14"/>
      <c r="QP9" s="14">
        <v>0</v>
      </c>
      <c r="QQ9" s="14">
        <v>0</v>
      </c>
      <c r="QR9" s="14">
        <v>0</v>
      </c>
      <c r="QS9" s="14"/>
      <c r="QT9" s="14">
        <v>0</v>
      </c>
      <c r="QU9" s="14">
        <v>0</v>
      </c>
      <c r="QV9" s="14">
        <v>22.1</v>
      </c>
      <c r="QW9" s="14">
        <v>14.455</v>
      </c>
      <c r="QX9" s="14">
        <v>14.455</v>
      </c>
      <c r="QY9" s="14">
        <v>7.6449999999999996</v>
      </c>
      <c r="QZ9" s="14">
        <v>51.5</v>
      </c>
      <c r="RA9" s="14">
        <v>42.033000000000001</v>
      </c>
      <c r="RB9" s="14">
        <v>42.033000000000001</v>
      </c>
      <c r="RC9" s="14">
        <v>9.4670000000000005</v>
      </c>
      <c r="RD9" s="14">
        <v>4.5</v>
      </c>
      <c r="RE9" s="14">
        <v>4.2</v>
      </c>
      <c r="RF9" s="14">
        <v>4.2</v>
      </c>
      <c r="RG9" s="14">
        <v>0.3</v>
      </c>
      <c r="RH9" s="14">
        <v>1</v>
      </c>
      <c r="RI9" s="14">
        <v>1.2</v>
      </c>
      <c r="RJ9" s="14">
        <v>1.2</v>
      </c>
      <c r="RK9" s="14">
        <v>-0.2</v>
      </c>
      <c r="RL9" s="14">
        <v>2.2000000000000002</v>
      </c>
      <c r="RM9" s="14">
        <v>2.4</v>
      </c>
      <c r="RN9" s="14">
        <v>2.4</v>
      </c>
      <c r="RO9" s="14">
        <v>-0.2</v>
      </c>
      <c r="RP9" s="14"/>
      <c r="RQ9" s="14"/>
      <c r="RR9" s="14"/>
      <c r="RS9" s="14">
        <v>0</v>
      </c>
      <c r="RT9" s="14">
        <v>0</v>
      </c>
      <c r="RU9" s="14"/>
      <c r="RV9" s="14">
        <v>0</v>
      </c>
      <c r="RW9" s="14">
        <v>0</v>
      </c>
      <c r="RX9" s="14">
        <v>3.3</v>
      </c>
      <c r="RY9" s="14">
        <v>3.339</v>
      </c>
      <c r="RZ9" s="14">
        <v>3.339</v>
      </c>
      <c r="SA9" s="14">
        <v>-3.9E-2</v>
      </c>
      <c r="SB9" s="14">
        <v>15.5</v>
      </c>
      <c r="SC9" s="14">
        <v>18.081499999999998</v>
      </c>
      <c r="SD9" s="14">
        <v>18.081499999999998</v>
      </c>
      <c r="SE9" s="14">
        <v>-2.5815000000000001</v>
      </c>
      <c r="SF9" s="14">
        <v>2.6</v>
      </c>
      <c r="SG9" s="14">
        <v>2</v>
      </c>
      <c r="SH9" s="14">
        <v>2</v>
      </c>
      <c r="SI9" s="14">
        <v>0.6</v>
      </c>
      <c r="SJ9" s="14"/>
      <c r="SK9" s="14"/>
      <c r="SL9" s="14">
        <v>0.7</v>
      </c>
      <c r="SM9" s="14">
        <v>-0.7</v>
      </c>
      <c r="SN9" s="14">
        <v>18.2</v>
      </c>
      <c r="SO9" s="14">
        <v>17.170729999999999</v>
      </c>
      <c r="SP9" s="14">
        <v>17.170729999999999</v>
      </c>
      <c r="SQ9" s="14">
        <v>1.0292699999999999</v>
      </c>
      <c r="SR9" s="14">
        <v>8.3000000000000007</v>
      </c>
      <c r="SS9" s="14">
        <v>12.39024</v>
      </c>
      <c r="ST9" s="14">
        <v>12.39024</v>
      </c>
      <c r="SU9" s="14">
        <v>-4.0902399999999997</v>
      </c>
      <c r="SV9" s="14">
        <v>12.2</v>
      </c>
      <c r="SW9" s="14">
        <v>11.707319999999999</v>
      </c>
      <c r="SX9" s="14">
        <v>11.707319999999999</v>
      </c>
      <c r="SY9" s="14">
        <v>0.49268000000000001</v>
      </c>
      <c r="SZ9" s="14">
        <v>16.3</v>
      </c>
      <c r="TA9" s="14">
        <v>15.60976</v>
      </c>
      <c r="TB9" s="14">
        <v>15.60976</v>
      </c>
      <c r="TC9" s="14">
        <v>0.69023999999999996</v>
      </c>
      <c r="TD9" s="14">
        <v>20</v>
      </c>
      <c r="TE9" s="14">
        <v>19.317070000000001</v>
      </c>
      <c r="TF9" s="14">
        <v>19.317070000000001</v>
      </c>
      <c r="TG9" s="14">
        <v>0.68293000000000004</v>
      </c>
      <c r="TH9" s="14">
        <v>5.2</v>
      </c>
      <c r="TI9" s="14">
        <v>14</v>
      </c>
      <c r="TJ9" s="14">
        <v>14</v>
      </c>
      <c r="TK9" s="14">
        <v>-8.8000000000000007</v>
      </c>
      <c r="TL9" s="14">
        <v>20</v>
      </c>
      <c r="TM9" s="14">
        <v>38</v>
      </c>
      <c r="TN9" s="14">
        <v>38</v>
      </c>
      <c r="TO9" s="14">
        <v>-18</v>
      </c>
      <c r="TP9" s="14">
        <v>0</v>
      </c>
      <c r="TQ9" s="14"/>
      <c r="TR9" s="14">
        <v>0</v>
      </c>
      <c r="TS9" s="14">
        <v>0</v>
      </c>
      <c r="TT9" s="14">
        <v>53.4</v>
      </c>
      <c r="TU9" s="14">
        <v>62.55</v>
      </c>
      <c r="TV9" s="14">
        <v>62.55</v>
      </c>
      <c r="TW9" s="14">
        <v>-9.15</v>
      </c>
      <c r="TX9" s="14">
        <v>79.099999999999994</v>
      </c>
      <c r="TY9" s="14">
        <v>57.6</v>
      </c>
      <c r="TZ9" s="14">
        <v>57.6</v>
      </c>
      <c r="UA9" s="14">
        <v>21.5</v>
      </c>
      <c r="UB9" s="14">
        <v>3.7</v>
      </c>
      <c r="UC9" s="14">
        <v>4.51</v>
      </c>
      <c r="UD9" s="14">
        <v>4.51</v>
      </c>
      <c r="UE9" s="14">
        <v>-0.81</v>
      </c>
      <c r="UF9" s="14">
        <v>0.5</v>
      </c>
      <c r="UG9" s="14">
        <v>3.8</v>
      </c>
      <c r="UH9" s="14">
        <v>3.8</v>
      </c>
      <c r="UI9" s="14">
        <v>-3.3</v>
      </c>
      <c r="UJ9" s="14">
        <v>17.7</v>
      </c>
      <c r="UK9" s="14">
        <v>17.560980000000001</v>
      </c>
      <c r="UL9" s="14">
        <v>17.560980000000001</v>
      </c>
      <c r="UM9" s="14">
        <v>0.13902</v>
      </c>
      <c r="UN9" s="14">
        <v>5.0999999999999996</v>
      </c>
      <c r="UO9" s="14">
        <v>6</v>
      </c>
      <c r="UP9" s="14">
        <v>6</v>
      </c>
      <c r="UQ9" s="14">
        <v>-0.9</v>
      </c>
      <c r="UR9" s="14">
        <v>8.5</v>
      </c>
      <c r="US9" s="14">
        <v>7.3</v>
      </c>
      <c r="UT9" s="14">
        <v>7.3</v>
      </c>
      <c r="UU9" s="14">
        <v>1.2</v>
      </c>
      <c r="UV9" s="14">
        <v>16.2</v>
      </c>
      <c r="UW9" s="14">
        <v>15.60976</v>
      </c>
      <c r="UX9" s="14">
        <v>15.60976</v>
      </c>
      <c r="UY9" s="14">
        <v>0.59023999999999999</v>
      </c>
      <c r="UZ9" s="14">
        <v>16.8</v>
      </c>
      <c r="VA9" s="14">
        <v>17.560980000000001</v>
      </c>
      <c r="VB9" s="14">
        <v>17.560980000000001</v>
      </c>
      <c r="VC9" s="14">
        <v>-0.76097999999999999</v>
      </c>
      <c r="VD9" s="14">
        <v>16.5</v>
      </c>
      <c r="VE9" s="14">
        <v>17.560980000000001</v>
      </c>
      <c r="VF9" s="14">
        <v>17.560980000000001</v>
      </c>
      <c r="VG9" s="14">
        <v>-1.06098</v>
      </c>
      <c r="VH9" s="14">
        <v>6.8</v>
      </c>
      <c r="VI9" s="14">
        <v>5.27</v>
      </c>
      <c r="VJ9" s="14">
        <v>5.27</v>
      </c>
      <c r="VK9" s="14">
        <v>1.53</v>
      </c>
      <c r="VL9" s="14">
        <v>0</v>
      </c>
      <c r="VM9" s="14"/>
      <c r="VN9" s="14">
        <v>0</v>
      </c>
      <c r="VO9" s="14">
        <v>0</v>
      </c>
      <c r="VP9" s="14">
        <v>0</v>
      </c>
      <c r="VQ9" s="14"/>
      <c r="VR9" s="14">
        <v>0</v>
      </c>
      <c r="VS9" s="14">
        <v>0</v>
      </c>
      <c r="VT9" s="14">
        <v>0</v>
      </c>
      <c r="VU9" s="14"/>
      <c r="VV9" s="14">
        <v>0</v>
      </c>
      <c r="VW9" s="14">
        <v>0</v>
      </c>
      <c r="VX9" s="14">
        <v>0.6</v>
      </c>
      <c r="VY9" s="14">
        <v>0.6</v>
      </c>
      <c r="VZ9" s="14">
        <v>0.6</v>
      </c>
      <c r="WA9" s="14">
        <v>0</v>
      </c>
      <c r="WB9" s="14">
        <v>30</v>
      </c>
      <c r="WC9" s="14">
        <v>50</v>
      </c>
      <c r="WD9" s="14">
        <v>50</v>
      </c>
      <c r="WE9" s="14">
        <v>-20</v>
      </c>
      <c r="WF9" s="14">
        <v>16.2</v>
      </c>
      <c r="WG9" s="14">
        <v>37</v>
      </c>
      <c r="WH9" s="14">
        <v>37</v>
      </c>
      <c r="WI9" s="14">
        <v>-20.8</v>
      </c>
      <c r="WJ9" s="14">
        <v>0</v>
      </c>
      <c r="WK9" s="14"/>
      <c r="WL9" s="14">
        <v>0</v>
      </c>
      <c r="WM9" s="14">
        <v>0</v>
      </c>
      <c r="WN9" s="14">
        <v>0</v>
      </c>
      <c r="WO9" s="14"/>
      <c r="WP9" s="14">
        <v>0</v>
      </c>
      <c r="WQ9" s="14">
        <v>0</v>
      </c>
      <c r="WR9" s="14">
        <v>9.5</v>
      </c>
      <c r="WS9" s="14">
        <v>9.4</v>
      </c>
      <c r="WT9" s="14">
        <v>9.4</v>
      </c>
      <c r="WU9" s="14">
        <v>0.1</v>
      </c>
      <c r="WV9" s="14">
        <v>20</v>
      </c>
      <c r="WW9" s="14">
        <v>19.317070000000001</v>
      </c>
      <c r="WX9" s="14">
        <v>19.317070000000001</v>
      </c>
      <c r="WY9" s="14">
        <v>0.68293000000000004</v>
      </c>
      <c r="WZ9" s="14">
        <v>10</v>
      </c>
      <c r="XA9" s="14">
        <v>10.6</v>
      </c>
      <c r="XB9" s="14">
        <v>10.6</v>
      </c>
      <c r="XC9" s="14">
        <v>-0.6</v>
      </c>
      <c r="XD9" s="14"/>
      <c r="XE9" s="14"/>
      <c r="XF9" s="14"/>
      <c r="XG9" s="14">
        <v>0</v>
      </c>
      <c r="XH9" s="14"/>
      <c r="XI9" s="14"/>
      <c r="XJ9" s="14"/>
      <c r="XK9" s="14">
        <v>0</v>
      </c>
      <c r="XL9" s="14"/>
      <c r="XM9" s="14"/>
      <c r="XN9" s="14"/>
      <c r="XO9" s="14">
        <v>0</v>
      </c>
      <c r="XP9" s="14"/>
      <c r="XQ9" s="14"/>
      <c r="XR9" s="14"/>
      <c r="XS9" s="14">
        <v>0</v>
      </c>
      <c r="XT9" s="14">
        <v>18</v>
      </c>
      <c r="XU9" s="14">
        <v>17</v>
      </c>
      <c r="XV9" s="14">
        <v>14</v>
      </c>
      <c r="XW9" s="14">
        <v>4</v>
      </c>
      <c r="XX9" s="14"/>
      <c r="XY9" s="14"/>
      <c r="XZ9" s="14"/>
      <c r="YA9" s="14">
        <v>0</v>
      </c>
      <c r="YB9" s="14"/>
      <c r="YC9" s="14"/>
      <c r="YD9" s="14"/>
      <c r="YE9" s="14">
        <v>0</v>
      </c>
    </row>
    <row r="10" spans="1:655" ht="24" customHeight="1" x14ac:dyDescent="0.3">
      <c r="A10" s="1"/>
      <c r="B10" s="16" t="s">
        <v>27</v>
      </c>
      <c r="C10" s="16" t="s">
        <v>845</v>
      </c>
      <c r="D10" s="17">
        <v>0</v>
      </c>
      <c r="E10" s="17">
        <v>0</v>
      </c>
      <c r="F10" s="17">
        <v>0</v>
      </c>
      <c r="G10" s="17">
        <v>0</v>
      </c>
      <c r="H10" s="17">
        <v>647.79999999999995</v>
      </c>
      <c r="I10" s="17">
        <v>646.79789000000005</v>
      </c>
      <c r="J10" s="17">
        <v>646.79789000000005</v>
      </c>
      <c r="K10" s="17">
        <v>1.0021100000000001</v>
      </c>
      <c r="L10" s="17">
        <v>214.6</v>
      </c>
      <c r="M10" s="17">
        <v>211.44126</v>
      </c>
      <c r="N10" s="17">
        <v>211.44126</v>
      </c>
      <c r="O10" s="17">
        <v>3.1587399999999999</v>
      </c>
      <c r="P10" s="17">
        <v>0</v>
      </c>
      <c r="Q10" s="17"/>
      <c r="R10" s="17">
        <v>0</v>
      </c>
      <c r="S10" s="17">
        <v>0</v>
      </c>
      <c r="T10" s="17">
        <v>0</v>
      </c>
      <c r="U10" s="17"/>
      <c r="V10" s="17">
        <v>0</v>
      </c>
      <c r="W10" s="17">
        <v>0</v>
      </c>
      <c r="X10" s="17">
        <v>90.3</v>
      </c>
      <c r="Y10" s="17">
        <v>92.226339999999993</v>
      </c>
      <c r="Z10" s="17">
        <v>92.226339999999993</v>
      </c>
      <c r="AA10" s="17">
        <v>-1.9263399999999999</v>
      </c>
      <c r="AB10" s="17">
        <v>218.4</v>
      </c>
      <c r="AC10" s="17">
        <v>222.81550999999999</v>
      </c>
      <c r="AD10" s="17">
        <v>235.84763000000001</v>
      </c>
      <c r="AE10" s="17">
        <v>-17.44763</v>
      </c>
      <c r="AF10" s="17"/>
      <c r="AG10" s="17"/>
      <c r="AH10" s="17"/>
      <c r="AI10" s="17">
        <v>0</v>
      </c>
      <c r="AJ10" s="17"/>
      <c r="AK10" s="17"/>
      <c r="AL10" s="17"/>
      <c r="AM10" s="17">
        <v>0</v>
      </c>
      <c r="AN10" s="17">
        <v>106.1</v>
      </c>
      <c r="AO10" s="17">
        <v>116.66667</v>
      </c>
      <c r="AP10" s="17">
        <v>116.66667</v>
      </c>
      <c r="AQ10" s="17">
        <v>-10.56667</v>
      </c>
      <c r="AR10" s="17">
        <v>106.3</v>
      </c>
      <c r="AS10" s="17">
        <v>116.66667</v>
      </c>
      <c r="AT10" s="17">
        <v>116.66667</v>
      </c>
      <c r="AU10" s="17">
        <v>-10.366669999999999</v>
      </c>
      <c r="AV10" s="17">
        <v>106.6</v>
      </c>
      <c r="AW10" s="17">
        <v>116.66667</v>
      </c>
      <c r="AX10" s="17">
        <v>116.66667</v>
      </c>
      <c r="AY10" s="17">
        <v>-10.06667</v>
      </c>
      <c r="AZ10" s="17">
        <v>206.6</v>
      </c>
      <c r="BA10" s="17">
        <v>175</v>
      </c>
      <c r="BB10" s="17">
        <v>175</v>
      </c>
      <c r="BC10" s="17">
        <v>31.6</v>
      </c>
      <c r="BD10" s="17">
        <v>179.1</v>
      </c>
      <c r="BE10" s="17">
        <v>119.65812</v>
      </c>
      <c r="BF10" s="17">
        <v>119.65814</v>
      </c>
      <c r="BG10" s="17">
        <v>59.441859999999998</v>
      </c>
      <c r="BH10" s="17">
        <v>93.8</v>
      </c>
      <c r="BI10" s="17">
        <v>59.829059999999998</v>
      </c>
      <c r="BJ10" s="17">
        <v>59.829070000000002</v>
      </c>
      <c r="BK10" s="17">
        <v>33.970930000000003</v>
      </c>
      <c r="BL10" s="17">
        <v>558.79999999999995</v>
      </c>
      <c r="BM10" s="17">
        <v>568.29854</v>
      </c>
      <c r="BN10" s="17">
        <v>568.29854</v>
      </c>
      <c r="BO10" s="17">
        <v>-9.4985400000000002</v>
      </c>
      <c r="BP10" s="17">
        <v>10.5</v>
      </c>
      <c r="BQ10" s="17">
        <v>5.4891500000000004</v>
      </c>
      <c r="BR10" s="17">
        <v>5.4891500000000004</v>
      </c>
      <c r="BS10" s="17">
        <v>5.0108499999999996</v>
      </c>
      <c r="BT10" s="17"/>
      <c r="BU10" s="17"/>
      <c r="BV10" s="17"/>
      <c r="BW10" s="17">
        <v>0</v>
      </c>
      <c r="BX10" s="17"/>
      <c r="BY10" s="17"/>
      <c r="BZ10" s="17"/>
      <c r="CA10" s="17">
        <v>0</v>
      </c>
      <c r="CB10" s="17"/>
      <c r="CC10" s="17"/>
      <c r="CD10" s="17"/>
      <c r="CE10" s="17">
        <v>0</v>
      </c>
      <c r="CF10" s="17"/>
      <c r="CG10" s="17"/>
      <c r="CH10" s="17"/>
      <c r="CI10" s="17">
        <v>0</v>
      </c>
      <c r="CJ10" s="17">
        <v>165.1</v>
      </c>
      <c r="CK10" s="17">
        <v>164.70732000000001</v>
      </c>
      <c r="CL10" s="17">
        <v>164.70732000000001</v>
      </c>
      <c r="CM10" s="17">
        <v>0.39267999999999997</v>
      </c>
      <c r="CN10" s="17">
        <v>7.2</v>
      </c>
      <c r="CO10" s="17">
        <v>6.4064500000000004</v>
      </c>
      <c r="CP10" s="17">
        <v>5.1346499999999997</v>
      </c>
      <c r="CQ10" s="17">
        <v>2.06535</v>
      </c>
      <c r="CR10" s="17">
        <v>5</v>
      </c>
      <c r="CS10" s="17">
        <v>3.5165899999999999</v>
      </c>
      <c r="CT10" s="17">
        <v>2.8184800000000001</v>
      </c>
      <c r="CU10" s="17">
        <v>2.1815199999999999</v>
      </c>
      <c r="CV10" s="17"/>
      <c r="CW10" s="17"/>
      <c r="CX10" s="17"/>
      <c r="CY10" s="17">
        <v>0</v>
      </c>
      <c r="CZ10" s="17">
        <v>6.8</v>
      </c>
      <c r="DA10" s="17">
        <v>6.8787000000000003</v>
      </c>
      <c r="DB10" s="17">
        <v>6.8787000000000003</v>
      </c>
      <c r="DC10" s="17">
        <v>-7.8700000000000006E-2</v>
      </c>
      <c r="DD10" s="17">
        <v>11.1</v>
      </c>
      <c r="DE10" s="17">
        <v>14.9922</v>
      </c>
      <c r="DF10" s="17">
        <v>14.992190000000001</v>
      </c>
      <c r="DG10" s="17">
        <v>-3.8921899999999998</v>
      </c>
      <c r="DH10" s="17">
        <v>69.8</v>
      </c>
      <c r="DI10" s="17">
        <v>82.10754</v>
      </c>
      <c r="DJ10" s="17">
        <v>82.107529999999997</v>
      </c>
      <c r="DK10" s="17">
        <v>-12.30753</v>
      </c>
      <c r="DL10" s="17"/>
      <c r="DM10" s="17"/>
      <c r="DN10" s="17"/>
      <c r="DO10" s="17">
        <v>0</v>
      </c>
      <c r="DP10" s="17"/>
      <c r="DQ10" s="17"/>
      <c r="DR10" s="17"/>
      <c r="DS10" s="17">
        <v>0</v>
      </c>
      <c r="DT10" s="17">
        <v>0</v>
      </c>
      <c r="DU10" s="17"/>
      <c r="DV10" s="17">
        <v>0</v>
      </c>
      <c r="DW10" s="17">
        <v>0</v>
      </c>
      <c r="DX10" s="17"/>
      <c r="DY10" s="17"/>
      <c r="DZ10" s="17"/>
      <c r="EA10" s="17">
        <v>0</v>
      </c>
      <c r="EB10" s="17">
        <v>110.9</v>
      </c>
      <c r="EC10" s="17">
        <v>112.90537</v>
      </c>
      <c r="ED10" s="17">
        <v>112.90537</v>
      </c>
      <c r="EE10" s="17">
        <v>-2.0053700000000001</v>
      </c>
      <c r="EF10" s="17">
        <v>212.3</v>
      </c>
      <c r="EG10" s="17">
        <v>221.30108000000001</v>
      </c>
      <c r="EH10" s="17">
        <v>221.30108000000001</v>
      </c>
      <c r="EI10" s="17">
        <v>-9.00108</v>
      </c>
      <c r="EJ10" s="17"/>
      <c r="EK10" s="17"/>
      <c r="EL10" s="17"/>
      <c r="EM10" s="17">
        <v>0</v>
      </c>
      <c r="EN10" s="17"/>
      <c r="EO10" s="17"/>
      <c r="EP10" s="17"/>
      <c r="EQ10" s="17">
        <v>0</v>
      </c>
      <c r="ER10" s="17"/>
      <c r="ES10" s="17"/>
      <c r="ET10" s="17"/>
      <c r="EU10" s="17">
        <v>0</v>
      </c>
      <c r="EV10" s="17">
        <v>6.6</v>
      </c>
      <c r="EW10" s="17">
        <v>6.39</v>
      </c>
      <c r="EX10" s="17">
        <v>6.39</v>
      </c>
      <c r="EY10" s="17">
        <v>0.21</v>
      </c>
      <c r="EZ10" s="17">
        <v>231.3</v>
      </c>
      <c r="FA10" s="17">
        <v>229.57073</v>
      </c>
      <c r="FB10" s="17">
        <v>229.57073</v>
      </c>
      <c r="FC10" s="17">
        <v>1.7292700000000001</v>
      </c>
      <c r="FD10" s="17">
        <v>78.400000000000006</v>
      </c>
      <c r="FE10" s="17">
        <v>81.954149999999998</v>
      </c>
      <c r="FF10" s="17">
        <v>81.954149999999998</v>
      </c>
      <c r="FG10" s="17">
        <v>-3.5541499999999999</v>
      </c>
      <c r="FH10" s="17">
        <v>145.4</v>
      </c>
      <c r="FI10" s="17">
        <v>113.13041</v>
      </c>
      <c r="FJ10" s="17">
        <v>151.167</v>
      </c>
      <c r="FK10" s="17">
        <v>-5.7670000000000003</v>
      </c>
      <c r="FL10" s="17">
        <v>41</v>
      </c>
      <c r="FM10" s="17">
        <v>37.709339999999997</v>
      </c>
      <c r="FN10" s="17">
        <v>37.709339999999997</v>
      </c>
      <c r="FO10" s="17">
        <v>3.2906599999999999</v>
      </c>
      <c r="FP10" s="17">
        <v>9.4</v>
      </c>
      <c r="FQ10" s="17">
        <v>9.6429299999999998</v>
      </c>
      <c r="FR10" s="17">
        <v>9.6429299999999998</v>
      </c>
      <c r="FS10" s="17">
        <v>-0.24293000000000001</v>
      </c>
      <c r="FT10" s="17">
        <v>19.7</v>
      </c>
      <c r="FU10" s="17">
        <v>19.121949999999998</v>
      </c>
      <c r="FV10" s="17">
        <v>19.121949999999998</v>
      </c>
      <c r="FW10" s="17">
        <v>0.57804999999999995</v>
      </c>
      <c r="FX10" s="17">
        <v>91.4</v>
      </c>
      <c r="FY10" s="17">
        <v>87.657560000000004</v>
      </c>
      <c r="FZ10" s="17">
        <v>87.657560000000004</v>
      </c>
      <c r="GA10" s="17">
        <v>3.7424400000000002</v>
      </c>
      <c r="GB10" s="17">
        <v>123.2</v>
      </c>
      <c r="GC10" s="17">
        <v>133.33332999999999</v>
      </c>
      <c r="GD10" s="17">
        <v>133.33332999999999</v>
      </c>
      <c r="GE10" s="17">
        <v>-10.133330000000001</v>
      </c>
      <c r="GF10" s="17">
        <v>122.8</v>
      </c>
      <c r="GG10" s="17">
        <v>133.33332999999999</v>
      </c>
      <c r="GH10" s="17">
        <v>133.33332999999999</v>
      </c>
      <c r="GI10" s="17">
        <v>-10.533329999999999</v>
      </c>
      <c r="GJ10" s="17">
        <v>152.30000000000001</v>
      </c>
      <c r="GK10" s="17">
        <v>133.33332999999999</v>
      </c>
      <c r="GL10" s="17">
        <v>133.33332999999999</v>
      </c>
      <c r="GM10" s="17">
        <v>18.966670000000001</v>
      </c>
      <c r="GN10" s="17">
        <v>109.9</v>
      </c>
      <c r="GO10" s="17">
        <v>110.91316999999999</v>
      </c>
      <c r="GP10" s="17">
        <v>110.91316999999999</v>
      </c>
      <c r="GQ10" s="17">
        <v>-1.0131699999999999</v>
      </c>
      <c r="GR10" s="17">
        <v>8.3000000000000007</v>
      </c>
      <c r="GS10" s="17">
        <v>4.9995000000000003</v>
      </c>
      <c r="GT10" s="17">
        <v>9.09</v>
      </c>
      <c r="GU10" s="17">
        <v>-0.79</v>
      </c>
      <c r="GV10" s="17">
        <v>4.9000000000000004</v>
      </c>
      <c r="GW10" s="17">
        <v>5.47201</v>
      </c>
      <c r="GX10" s="17">
        <v>9.9490999999999996</v>
      </c>
      <c r="GY10" s="17">
        <v>-5.0491000000000001</v>
      </c>
      <c r="GZ10" s="17">
        <v>47</v>
      </c>
      <c r="HA10" s="17">
        <v>47.26634</v>
      </c>
      <c r="HB10" s="17">
        <v>47.26634</v>
      </c>
      <c r="HC10" s="17">
        <v>-0.26634000000000002</v>
      </c>
      <c r="HD10" s="17"/>
      <c r="HE10" s="17"/>
      <c r="HF10" s="17"/>
      <c r="HG10" s="17">
        <v>0</v>
      </c>
      <c r="HH10" s="17">
        <v>3.8</v>
      </c>
      <c r="HI10" s="17">
        <v>3.8872599999999999</v>
      </c>
      <c r="HJ10" s="17">
        <v>3.8872599999999999</v>
      </c>
      <c r="HK10" s="17">
        <v>-8.7260000000000004E-2</v>
      </c>
      <c r="HL10" s="17">
        <v>38</v>
      </c>
      <c r="HM10" s="17">
        <v>34.419510000000002</v>
      </c>
      <c r="HN10" s="17">
        <v>34.419510000000002</v>
      </c>
      <c r="HO10" s="17">
        <v>3.5804900000000002</v>
      </c>
      <c r="HP10" s="17">
        <v>166.1</v>
      </c>
      <c r="HQ10" s="17">
        <v>171.54185000000001</v>
      </c>
      <c r="HR10" s="17">
        <v>171.54185000000001</v>
      </c>
      <c r="HS10" s="17">
        <v>-5.4418499999999996</v>
      </c>
      <c r="HT10" s="17"/>
      <c r="HU10" s="17"/>
      <c r="HV10" s="17"/>
      <c r="HW10" s="17">
        <v>0</v>
      </c>
      <c r="HX10" s="17"/>
      <c r="HY10" s="17"/>
      <c r="HZ10" s="17"/>
      <c r="IA10" s="17">
        <v>0</v>
      </c>
      <c r="IB10" s="17">
        <v>47.9</v>
      </c>
      <c r="IC10" s="17">
        <v>47.67127</v>
      </c>
      <c r="ID10" s="17">
        <v>47.671250000000001</v>
      </c>
      <c r="IE10" s="17">
        <v>0.22875000000000001</v>
      </c>
      <c r="IF10" s="17">
        <v>0</v>
      </c>
      <c r="IG10" s="17">
        <v>0</v>
      </c>
      <c r="IH10" s="17">
        <v>0</v>
      </c>
      <c r="II10" s="17">
        <v>0</v>
      </c>
      <c r="IJ10" s="17">
        <v>0</v>
      </c>
      <c r="IK10" s="17">
        <v>0</v>
      </c>
      <c r="IL10" s="17">
        <v>0</v>
      </c>
      <c r="IM10" s="17">
        <v>0</v>
      </c>
      <c r="IN10" s="17">
        <v>47.3</v>
      </c>
      <c r="IO10" s="17"/>
      <c r="IP10" s="17">
        <v>48.416460000000001</v>
      </c>
      <c r="IQ10" s="17">
        <v>-1.11646</v>
      </c>
      <c r="IR10" s="17"/>
      <c r="IS10" s="17"/>
      <c r="IT10" s="17"/>
      <c r="IU10" s="17">
        <v>0</v>
      </c>
      <c r="IV10" s="17"/>
      <c r="IW10" s="17"/>
      <c r="IX10" s="17"/>
      <c r="IY10" s="17">
        <v>0</v>
      </c>
      <c r="IZ10" s="17"/>
      <c r="JA10" s="17"/>
      <c r="JB10" s="17"/>
      <c r="JC10" s="17">
        <v>0</v>
      </c>
      <c r="JD10" s="17">
        <v>86.2</v>
      </c>
      <c r="JE10" s="17">
        <v>88.815600000000003</v>
      </c>
      <c r="JF10" s="17">
        <v>88.815600000000003</v>
      </c>
      <c r="JG10" s="17">
        <v>-2.6156000000000001</v>
      </c>
      <c r="JH10" s="17"/>
      <c r="JI10" s="17"/>
      <c r="JJ10" s="17"/>
      <c r="JK10" s="17">
        <v>0</v>
      </c>
      <c r="JL10" s="17">
        <v>85</v>
      </c>
      <c r="JM10" s="17">
        <v>91.666669999999996</v>
      </c>
      <c r="JN10" s="17">
        <v>91.666669999999996</v>
      </c>
      <c r="JO10" s="17">
        <v>-6.6666699999999999</v>
      </c>
      <c r="JP10" s="17">
        <v>84.6</v>
      </c>
      <c r="JQ10" s="17">
        <v>91.666669999999996</v>
      </c>
      <c r="JR10" s="17">
        <v>91.666669999999996</v>
      </c>
      <c r="JS10" s="17">
        <v>-7.0666700000000002</v>
      </c>
      <c r="JT10" s="17">
        <v>105.1</v>
      </c>
      <c r="JU10" s="17">
        <v>91.666669999999996</v>
      </c>
      <c r="JV10" s="17">
        <v>91.666669999999996</v>
      </c>
      <c r="JW10" s="17">
        <v>13.43333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146.30000000000001</v>
      </c>
      <c r="LI10" s="17">
        <v>152.53532999999999</v>
      </c>
      <c r="LJ10" s="17">
        <v>201.57570999999999</v>
      </c>
      <c r="LK10" s="17">
        <v>-55.275709999999997</v>
      </c>
      <c r="LL10" s="17">
        <v>129.80000000000001</v>
      </c>
      <c r="LM10" s="17">
        <v>133.67995999999999</v>
      </c>
      <c r="LN10" s="17">
        <v>133.67995999999999</v>
      </c>
      <c r="LO10" s="17">
        <v>-3.8799600000000001</v>
      </c>
      <c r="LP10" s="17">
        <v>46.4</v>
      </c>
      <c r="LQ10" s="17">
        <v>45.469029999999997</v>
      </c>
      <c r="LR10" s="17">
        <v>45.469029999999997</v>
      </c>
      <c r="LS10" s="17">
        <v>0.93096999999999996</v>
      </c>
      <c r="LT10" s="17">
        <v>80.7</v>
      </c>
      <c r="LU10" s="17">
        <v>78.567999999999998</v>
      </c>
      <c r="LV10" s="17">
        <v>78.567999999999998</v>
      </c>
      <c r="LW10" s="17">
        <v>2.1320000000000001</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102.7</v>
      </c>
      <c r="MO10" s="17">
        <v>110</v>
      </c>
      <c r="MP10" s="17">
        <v>110</v>
      </c>
      <c r="MQ10" s="17">
        <v>-7.3</v>
      </c>
      <c r="MR10" s="17">
        <v>103.8</v>
      </c>
      <c r="MS10" s="17">
        <v>110</v>
      </c>
      <c r="MT10" s="17">
        <v>110</v>
      </c>
      <c r="MU10" s="17">
        <v>-6.2</v>
      </c>
      <c r="MV10" s="17">
        <v>122.3</v>
      </c>
      <c r="MW10" s="17">
        <v>110</v>
      </c>
      <c r="MX10" s="17">
        <v>110</v>
      </c>
      <c r="MY10" s="17">
        <v>12.3</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49.9</v>
      </c>
      <c r="OG10" s="17">
        <v>74.832999999999998</v>
      </c>
      <c r="OH10" s="17">
        <v>74.832999999999998</v>
      </c>
      <c r="OI10" s="17">
        <v>-24.933</v>
      </c>
      <c r="OJ10" s="17">
        <v>0</v>
      </c>
      <c r="OK10" s="17"/>
      <c r="OL10" s="17">
        <v>0</v>
      </c>
      <c r="OM10" s="17">
        <v>0</v>
      </c>
      <c r="ON10" s="17">
        <v>10.1</v>
      </c>
      <c r="OO10" s="17">
        <v>13.218999999999999</v>
      </c>
      <c r="OP10" s="17">
        <v>13.218999999999999</v>
      </c>
      <c r="OQ10" s="17">
        <v>-3.1190000000000002</v>
      </c>
      <c r="OR10" s="17">
        <v>0</v>
      </c>
      <c r="OS10" s="17"/>
      <c r="OT10" s="17">
        <v>0</v>
      </c>
      <c r="OU10" s="17">
        <v>0</v>
      </c>
      <c r="OV10" s="17">
        <v>20</v>
      </c>
      <c r="OW10" s="17">
        <v>20</v>
      </c>
      <c r="OX10" s="17">
        <v>17.560980000000001</v>
      </c>
      <c r="OY10" s="17">
        <v>2.4390200000000002</v>
      </c>
      <c r="OZ10" s="17">
        <v>9.9</v>
      </c>
      <c r="PA10" s="17">
        <v>9.9830000000000005</v>
      </c>
      <c r="PB10" s="17">
        <v>9.9830000000000005</v>
      </c>
      <c r="PC10" s="17">
        <v>-8.3000000000000004E-2</v>
      </c>
      <c r="PD10" s="17">
        <v>5.4</v>
      </c>
      <c r="PE10" s="17">
        <v>5.67</v>
      </c>
      <c r="PF10" s="17">
        <v>5.67</v>
      </c>
      <c r="PG10" s="17">
        <v>-0.27</v>
      </c>
      <c r="PH10" s="17">
        <v>1.1000000000000001</v>
      </c>
      <c r="PI10" s="17">
        <v>1</v>
      </c>
      <c r="PJ10" s="17">
        <v>1</v>
      </c>
      <c r="PK10" s="17">
        <v>0.1</v>
      </c>
      <c r="PL10" s="17">
        <v>1.6</v>
      </c>
      <c r="PM10" s="17">
        <v>2.7</v>
      </c>
      <c r="PN10" s="17">
        <v>2.7</v>
      </c>
      <c r="PO10" s="17">
        <v>-1.1000000000000001</v>
      </c>
      <c r="PP10" s="17">
        <v>4.9000000000000004</v>
      </c>
      <c r="PQ10" s="17">
        <v>5</v>
      </c>
      <c r="PR10" s="17">
        <v>5</v>
      </c>
      <c r="PS10" s="17">
        <v>-0.1</v>
      </c>
      <c r="PT10" s="17">
        <v>20.399999999999999</v>
      </c>
      <c r="PU10" s="17">
        <v>19.5122</v>
      </c>
      <c r="PV10" s="17">
        <v>19.51219</v>
      </c>
      <c r="PW10" s="17">
        <v>0.88780999999999999</v>
      </c>
      <c r="PX10" s="17"/>
      <c r="PY10" s="17"/>
      <c r="PZ10" s="17"/>
      <c r="QA10" s="17">
        <v>0</v>
      </c>
      <c r="QB10" s="17">
        <v>18.899999999999999</v>
      </c>
      <c r="QC10" s="17">
        <v>17.560980000000001</v>
      </c>
      <c r="QD10" s="17">
        <v>17.560980000000001</v>
      </c>
      <c r="QE10" s="17">
        <v>1.3390200000000001</v>
      </c>
      <c r="QF10" s="17">
        <v>3.7</v>
      </c>
      <c r="QG10" s="17">
        <v>3.5</v>
      </c>
      <c r="QH10" s="17">
        <v>3.5</v>
      </c>
      <c r="QI10" s="17">
        <v>0.2</v>
      </c>
      <c r="QJ10" s="17">
        <v>18.5</v>
      </c>
      <c r="QK10" s="17">
        <v>18.048780000000001</v>
      </c>
      <c r="QL10" s="17">
        <v>18.048780000000001</v>
      </c>
      <c r="QM10" s="17">
        <v>0.45122000000000001</v>
      </c>
      <c r="QN10" s="17">
        <v>0</v>
      </c>
      <c r="QO10" s="17"/>
      <c r="QP10" s="17">
        <v>0</v>
      </c>
      <c r="QQ10" s="17">
        <v>0</v>
      </c>
      <c r="QR10" s="17">
        <v>0</v>
      </c>
      <c r="QS10" s="17"/>
      <c r="QT10" s="17">
        <v>0</v>
      </c>
      <c r="QU10" s="17">
        <v>0</v>
      </c>
      <c r="QV10" s="17">
        <v>12</v>
      </c>
      <c r="QW10" s="17">
        <v>13.86</v>
      </c>
      <c r="QX10" s="17">
        <v>13.86</v>
      </c>
      <c r="QY10" s="17">
        <v>-1.86</v>
      </c>
      <c r="QZ10" s="17">
        <v>30.3</v>
      </c>
      <c r="RA10" s="17">
        <v>39.659999999999997</v>
      </c>
      <c r="RB10" s="17">
        <v>39.659999999999997</v>
      </c>
      <c r="RC10" s="17">
        <v>-9.36</v>
      </c>
      <c r="RD10" s="17">
        <v>4.5</v>
      </c>
      <c r="RE10" s="17">
        <v>4.2</v>
      </c>
      <c r="RF10" s="17">
        <v>4.2</v>
      </c>
      <c r="RG10" s="17">
        <v>0.3</v>
      </c>
      <c r="RH10" s="17">
        <v>1</v>
      </c>
      <c r="RI10" s="17">
        <v>1.2</v>
      </c>
      <c r="RJ10" s="17">
        <v>1.2</v>
      </c>
      <c r="RK10" s="17">
        <v>-0.2</v>
      </c>
      <c r="RL10" s="17">
        <v>2.2000000000000002</v>
      </c>
      <c r="RM10" s="17">
        <v>2.4</v>
      </c>
      <c r="RN10" s="17">
        <v>2.4</v>
      </c>
      <c r="RO10" s="17">
        <v>-0.2</v>
      </c>
      <c r="RP10" s="17"/>
      <c r="RQ10" s="17"/>
      <c r="RR10" s="17"/>
      <c r="RS10" s="17">
        <v>0</v>
      </c>
      <c r="RT10" s="17">
        <v>0</v>
      </c>
      <c r="RU10" s="17"/>
      <c r="RV10" s="17">
        <v>0</v>
      </c>
      <c r="RW10" s="17">
        <v>0</v>
      </c>
      <c r="RX10" s="17">
        <v>3.3</v>
      </c>
      <c r="RY10" s="17">
        <v>3.339</v>
      </c>
      <c r="RZ10" s="17">
        <v>3.339</v>
      </c>
      <c r="SA10" s="17">
        <v>-3.9E-2</v>
      </c>
      <c r="SB10" s="17">
        <v>15.5</v>
      </c>
      <c r="SC10" s="17">
        <v>18.081499999999998</v>
      </c>
      <c r="SD10" s="17">
        <v>18.081489999999999</v>
      </c>
      <c r="SE10" s="17">
        <v>-2.5814900000000001</v>
      </c>
      <c r="SF10" s="17">
        <v>2.6</v>
      </c>
      <c r="SG10" s="17">
        <v>2</v>
      </c>
      <c r="SH10" s="17">
        <v>2</v>
      </c>
      <c r="SI10" s="17">
        <v>0.6</v>
      </c>
      <c r="SJ10" s="17"/>
      <c r="SK10" s="17"/>
      <c r="SL10" s="17">
        <v>0.7</v>
      </c>
      <c r="SM10" s="17">
        <v>-0.7</v>
      </c>
      <c r="SN10" s="17">
        <v>18.2</v>
      </c>
      <c r="SO10" s="17">
        <v>17.170729999999999</v>
      </c>
      <c r="SP10" s="17">
        <v>17.170729999999999</v>
      </c>
      <c r="SQ10" s="17">
        <v>1.0292699999999999</v>
      </c>
      <c r="SR10" s="17">
        <v>8.3000000000000007</v>
      </c>
      <c r="SS10" s="17">
        <v>12.39024</v>
      </c>
      <c r="ST10" s="17">
        <v>12.39024</v>
      </c>
      <c r="SU10" s="17">
        <v>-4.0902399999999997</v>
      </c>
      <c r="SV10" s="17">
        <v>12.2</v>
      </c>
      <c r="SW10" s="17">
        <v>11.707319999999999</v>
      </c>
      <c r="SX10" s="17">
        <v>11.707319999999999</v>
      </c>
      <c r="SY10" s="17">
        <v>0.49268000000000001</v>
      </c>
      <c r="SZ10" s="17">
        <v>16.399999999999999</v>
      </c>
      <c r="TA10" s="17">
        <v>15.60976</v>
      </c>
      <c r="TB10" s="17">
        <v>15.60976</v>
      </c>
      <c r="TC10" s="17">
        <v>0.79024000000000005</v>
      </c>
      <c r="TD10" s="17">
        <v>20</v>
      </c>
      <c r="TE10" s="17">
        <v>19.317070000000001</v>
      </c>
      <c r="TF10" s="17">
        <v>19.317070000000001</v>
      </c>
      <c r="TG10" s="17">
        <v>0.68293000000000004</v>
      </c>
      <c r="TH10" s="17">
        <v>5.8</v>
      </c>
      <c r="TI10" s="17">
        <v>11.381</v>
      </c>
      <c r="TJ10" s="17">
        <v>11.381</v>
      </c>
      <c r="TK10" s="17">
        <v>-5.5810000000000004</v>
      </c>
      <c r="TL10" s="17">
        <v>20.8</v>
      </c>
      <c r="TM10" s="17">
        <v>12.298</v>
      </c>
      <c r="TN10" s="17">
        <v>12.298</v>
      </c>
      <c r="TO10" s="17">
        <v>8.5020000000000007</v>
      </c>
      <c r="TP10" s="17">
        <v>0</v>
      </c>
      <c r="TQ10" s="17"/>
      <c r="TR10" s="17">
        <v>0</v>
      </c>
      <c r="TS10" s="17">
        <v>0</v>
      </c>
      <c r="TT10" s="17">
        <v>35.5</v>
      </c>
      <c r="TU10" s="17">
        <v>53.353000000000002</v>
      </c>
      <c r="TV10" s="17">
        <v>53.353000000000002</v>
      </c>
      <c r="TW10" s="17">
        <v>-17.853000000000002</v>
      </c>
      <c r="TX10" s="17">
        <v>59.6</v>
      </c>
      <c r="TY10" s="17">
        <v>69.266000000000005</v>
      </c>
      <c r="TZ10" s="17">
        <v>69.266000000000005</v>
      </c>
      <c r="UA10" s="17">
        <v>-9.6660000000000004</v>
      </c>
      <c r="UB10" s="17">
        <v>2.1</v>
      </c>
      <c r="UC10" s="17">
        <v>2.6739999999999999</v>
      </c>
      <c r="UD10" s="17">
        <v>2.6739999999999999</v>
      </c>
      <c r="UE10" s="17">
        <v>-0.57399999999999995</v>
      </c>
      <c r="UF10" s="17">
        <v>1</v>
      </c>
      <c r="UG10" s="17">
        <v>2.2200000000000002</v>
      </c>
      <c r="UH10" s="17">
        <v>2.2200000000000002</v>
      </c>
      <c r="UI10" s="17">
        <v>-1.22</v>
      </c>
      <c r="UJ10" s="17">
        <v>17.7</v>
      </c>
      <c r="UK10" s="17">
        <v>17.560980000000001</v>
      </c>
      <c r="UL10" s="17">
        <v>17.560980000000001</v>
      </c>
      <c r="UM10" s="17">
        <v>0.13902</v>
      </c>
      <c r="UN10" s="17">
        <v>5.0999999999999996</v>
      </c>
      <c r="UO10" s="17">
        <v>6</v>
      </c>
      <c r="UP10" s="17">
        <v>6</v>
      </c>
      <c r="UQ10" s="17">
        <v>-0.9</v>
      </c>
      <c r="UR10" s="17">
        <v>8.4</v>
      </c>
      <c r="US10" s="17">
        <v>7.3</v>
      </c>
      <c r="UT10" s="17">
        <v>7.3</v>
      </c>
      <c r="UU10" s="17">
        <v>1.1000000000000001</v>
      </c>
      <c r="UV10" s="17">
        <v>16.399999999999999</v>
      </c>
      <c r="UW10" s="17">
        <v>15.60976</v>
      </c>
      <c r="UX10" s="17">
        <v>15.60976</v>
      </c>
      <c r="UY10" s="17">
        <v>0.79024000000000005</v>
      </c>
      <c r="UZ10" s="17">
        <v>16.8</v>
      </c>
      <c r="VA10" s="17">
        <v>17.560980000000001</v>
      </c>
      <c r="VB10" s="17">
        <v>17.560980000000001</v>
      </c>
      <c r="VC10" s="17">
        <v>-0.76097999999999999</v>
      </c>
      <c r="VD10" s="17">
        <v>16.5</v>
      </c>
      <c r="VE10" s="17">
        <v>17.560980000000001</v>
      </c>
      <c r="VF10" s="17">
        <v>17.560980000000001</v>
      </c>
      <c r="VG10" s="17">
        <v>-1.06098</v>
      </c>
      <c r="VH10" s="17">
        <v>5.7</v>
      </c>
      <c r="VI10" s="17">
        <v>9.1809999999999992</v>
      </c>
      <c r="VJ10" s="17">
        <v>9.1809999999999992</v>
      </c>
      <c r="VK10" s="17">
        <v>-3.4809999999999999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15.2</v>
      </c>
      <c r="WC10" s="17">
        <v>44</v>
      </c>
      <c r="WD10" s="17">
        <v>44</v>
      </c>
      <c r="WE10" s="17">
        <v>-28.8</v>
      </c>
      <c r="WF10" s="17">
        <v>9.5</v>
      </c>
      <c r="WG10" s="17">
        <v>33</v>
      </c>
      <c r="WH10" s="17">
        <v>33</v>
      </c>
      <c r="WI10" s="17">
        <v>-23.5</v>
      </c>
      <c r="WJ10" s="17">
        <v>0</v>
      </c>
      <c r="WK10" s="17"/>
      <c r="WL10" s="17">
        <v>0</v>
      </c>
      <c r="WM10" s="17">
        <v>0</v>
      </c>
      <c r="WN10" s="17">
        <v>0</v>
      </c>
      <c r="WO10" s="17"/>
      <c r="WP10" s="17">
        <v>0</v>
      </c>
      <c r="WQ10" s="17">
        <v>0</v>
      </c>
      <c r="WR10" s="17">
        <v>9.4</v>
      </c>
      <c r="WS10" s="17">
        <v>9.4</v>
      </c>
      <c r="WT10" s="17">
        <v>9.4</v>
      </c>
      <c r="WU10" s="17">
        <v>0</v>
      </c>
      <c r="WV10" s="17">
        <v>20</v>
      </c>
      <c r="WW10" s="17">
        <v>19.317070000000001</v>
      </c>
      <c r="WX10" s="17">
        <v>19.317070000000001</v>
      </c>
      <c r="WY10" s="17">
        <v>0.68293000000000004</v>
      </c>
      <c r="WZ10" s="17">
        <v>9.9</v>
      </c>
      <c r="XA10" s="17">
        <v>10.6</v>
      </c>
      <c r="XB10" s="17">
        <v>10.6</v>
      </c>
      <c r="XC10" s="17">
        <v>-0.7</v>
      </c>
      <c r="XD10" s="17"/>
      <c r="XE10" s="17"/>
      <c r="XF10" s="17"/>
      <c r="XG10" s="17">
        <v>0</v>
      </c>
      <c r="XH10" s="17"/>
      <c r="XI10" s="17"/>
      <c r="XJ10" s="17"/>
      <c r="XK10" s="17">
        <v>0</v>
      </c>
      <c r="XL10" s="17"/>
      <c r="XM10" s="17"/>
      <c r="XN10" s="17"/>
      <c r="XO10" s="17">
        <v>0</v>
      </c>
      <c r="XP10" s="17"/>
      <c r="XQ10" s="17"/>
      <c r="XR10" s="17"/>
      <c r="XS10" s="17">
        <v>0</v>
      </c>
      <c r="XT10" s="17">
        <v>18.2</v>
      </c>
      <c r="XU10" s="17">
        <v>17</v>
      </c>
      <c r="XV10" s="17">
        <v>14</v>
      </c>
      <c r="XW10" s="17">
        <v>4.2</v>
      </c>
      <c r="XX10" s="17"/>
      <c r="XY10" s="17"/>
      <c r="XZ10" s="17"/>
      <c r="YA10" s="17">
        <v>0</v>
      </c>
      <c r="YB10" s="17"/>
      <c r="YC10" s="17"/>
      <c r="YD10" s="17"/>
      <c r="YE10" s="17">
        <v>0</v>
      </c>
    </row>
    <row r="11" spans="1:655" ht="24" customHeight="1" x14ac:dyDescent="0.3">
      <c r="A11" s="1"/>
      <c r="B11" s="16" t="s">
        <v>27</v>
      </c>
      <c r="C11" s="16" t="s">
        <v>846</v>
      </c>
      <c r="D11" s="17">
        <v>0</v>
      </c>
      <c r="E11" s="17">
        <v>0</v>
      </c>
      <c r="F11" s="17">
        <v>0</v>
      </c>
      <c r="G11" s="17">
        <v>0</v>
      </c>
      <c r="H11" s="17">
        <v>649.9</v>
      </c>
      <c r="I11" s="17">
        <v>646.79789000000005</v>
      </c>
      <c r="J11" s="17">
        <v>646.79789000000005</v>
      </c>
      <c r="K11" s="17">
        <v>3.1021100000000001</v>
      </c>
      <c r="L11" s="17">
        <v>215.6</v>
      </c>
      <c r="M11" s="17">
        <v>211.44126</v>
      </c>
      <c r="N11" s="17">
        <v>211.44126</v>
      </c>
      <c r="O11" s="17">
        <v>4.1587399999999999</v>
      </c>
      <c r="P11" s="17">
        <v>0</v>
      </c>
      <c r="Q11" s="17"/>
      <c r="R11" s="17">
        <v>0</v>
      </c>
      <c r="S11" s="17">
        <v>0</v>
      </c>
      <c r="T11" s="17">
        <v>0</v>
      </c>
      <c r="U11" s="17"/>
      <c r="V11" s="17">
        <v>0</v>
      </c>
      <c r="W11" s="17">
        <v>0</v>
      </c>
      <c r="X11" s="17">
        <v>89.8</v>
      </c>
      <c r="Y11" s="17">
        <v>92.226339999999993</v>
      </c>
      <c r="Z11" s="17">
        <v>92.226339999999993</v>
      </c>
      <c r="AA11" s="17">
        <v>-2.4263400000000002</v>
      </c>
      <c r="AB11" s="17">
        <v>219.1</v>
      </c>
      <c r="AC11" s="17">
        <v>222.81550999999999</v>
      </c>
      <c r="AD11" s="17">
        <v>235.84763000000001</v>
      </c>
      <c r="AE11" s="17">
        <v>-16.747630000000001</v>
      </c>
      <c r="AF11" s="17"/>
      <c r="AG11" s="17"/>
      <c r="AH11" s="17"/>
      <c r="AI11" s="17">
        <v>0</v>
      </c>
      <c r="AJ11" s="17"/>
      <c r="AK11" s="17"/>
      <c r="AL11" s="17"/>
      <c r="AM11" s="17">
        <v>0</v>
      </c>
      <c r="AN11" s="17">
        <v>116.5</v>
      </c>
      <c r="AO11" s="17">
        <v>116.66667</v>
      </c>
      <c r="AP11" s="17">
        <v>116.66667</v>
      </c>
      <c r="AQ11" s="17">
        <v>-0.16667000000000001</v>
      </c>
      <c r="AR11" s="17">
        <v>116.5</v>
      </c>
      <c r="AS11" s="17">
        <v>116.66667</v>
      </c>
      <c r="AT11" s="17">
        <v>116.66667</v>
      </c>
      <c r="AU11" s="17">
        <v>-0.16667000000000001</v>
      </c>
      <c r="AV11" s="17">
        <v>116.1</v>
      </c>
      <c r="AW11" s="17">
        <v>116.66667</v>
      </c>
      <c r="AX11" s="17">
        <v>116.66667</v>
      </c>
      <c r="AY11" s="17">
        <v>-0.56667000000000001</v>
      </c>
      <c r="AZ11" s="17">
        <v>208.9</v>
      </c>
      <c r="BA11" s="17">
        <v>175</v>
      </c>
      <c r="BB11" s="17">
        <v>175</v>
      </c>
      <c r="BC11" s="17">
        <v>33.9</v>
      </c>
      <c r="BD11" s="17">
        <v>180.7</v>
      </c>
      <c r="BE11" s="17">
        <v>119.65812</v>
      </c>
      <c r="BF11" s="17">
        <v>119.65813</v>
      </c>
      <c r="BG11" s="17">
        <v>61.041870000000003</v>
      </c>
      <c r="BH11" s="17">
        <v>95</v>
      </c>
      <c r="BI11" s="17">
        <v>59.829059999999998</v>
      </c>
      <c r="BJ11" s="17">
        <v>59.829059999999998</v>
      </c>
      <c r="BK11" s="17">
        <v>35.170940000000002</v>
      </c>
      <c r="BL11" s="17">
        <v>562.1</v>
      </c>
      <c r="BM11" s="17">
        <v>568.29854</v>
      </c>
      <c r="BN11" s="17">
        <v>568.29854</v>
      </c>
      <c r="BO11" s="17">
        <v>-6.1985400000000004</v>
      </c>
      <c r="BP11" s="17">
        <v>10.4</v>
      </c>
      <c r="BQ11" s="17">
        <v>5.4891500000000004</v>
      </c>
      <c r="BR11" s="17">
        <v>5.4891500000000004</v>
      </c>
      <c r="BS11" s="17">
        <v>4.9108499999999999</v>
      </c>
      <c r="BT11" s="17"/>
      <c r="BU11" s="17"/>
      <c r="BV11" s="17"/>
      <c r="BW11" s="17">
        <v>0</v>
      </c>
      <c r="BX11" s="17"/>
      <c r="BY11" s="17"/>
      <c r="BZ11" s="17"/>
      <c r="CA11" s="17">
        <v>0</v>
      </c>
      <c r="CB11" s="17"/>
      <c r="CC11" s="17"/>
      <c r="CD11" s="17"/>
      <c r="CE11" s="17">
        <v>0</v>
      </c>
      <c r="CF11" s="17"/>
      <c r="CG11" s="17"/>
      <c r="CH11" s="17"/>
      <c r="CI11" s="17">
        <v>0</v>
      </c>
      <c r="CJ11" s="17">
        <v>163.30000000000001</v>
      </c>
      <c r="CK11" s="17">
        <v>164.70732000000001</v>
      </c>
      <c r="CL11" s="17">
        <v>164.70732000000001</v>
      </c>
      <c r="CM11" s="17">
        <v>-1.4073199999999999</v>
      </c>
      <c r="CN11" s="17">
        <v>7.1</v>
      </c>
      <c r="CO11" s="17">
        <v>6.4064500000000004</v>
      </c>
      <c r="CP11" s="17">
        <v>5.1346499999999997</v>
      </c>
      <c r="CQ11" s="17">
        <v>1.9653499999999999</v>
      </c>
      <c r="CR11" s="17">
        <v>5.0999999999999996</v>
      </c>
      <c r="CS11" s="17">
        <v>3.5165899999999999</v>
      </c>
      <c r="CT11" s="17">
        <v>2.8184800000000001</v>
      </c>
      <c r="CU11" s="17">
        <v>2.28152</v>
      </c>
      <c r="CV11" s="17"/>
      <c r="CW11" s="17"/>
      <c r="CX11" s="17"/>
      <c r="CY11" s="17">
        <v>0</v>
      </c>
      <c r="CZ11" s="17">
        <v>6.8</v>
      </c>
      <c r="DA11" s="17">
        <v>6.8787000000000003</v>
      </c>
      <c r="DB11" s="17">
        <v>6.8787000000000003</v>
      </c>
      <c r="DC11" s="17">
        <v>-7.8700000000000006E-2</v>
      </c>
      <c r="DD11" s="17">
        <v>11</v>
      </c>
      <c r="DE11" s="17">
        <v>13.36354</v>
      </c>
      <c r="DF11" s="17">
        <v>14.992139999999999</v>
      </c>
      <c r="DG11" s="17">
        <v>-3.99214</v>
      </c>
      <c r="DH11" s="17">
        <v>70.5</v>
      </c>
      <c r="DI11" s="17">
        <v>73.187920000000005</v>
      </c>
      <c r="DJ11" s="17">
        <v>82.107240000000004</v>
      </c>
      <c r="DK11" s="17">
        <v>-11.607239999999999</v>
      </c>
      <c r="DL11" s="17"/>
      <c r="DM11" s="17"/>
      <c r="DN11" s="17"/>
      <c r="DO11" s="17">
        <v>0</v>
      </c>
      <c r="DP11" s="17"/>
      <c r="DQ11" s="17"/>
      <c r="DR11" s="17"/>
      <c r="DS11" s="17">
        <v>0</v>
      </c>
      <c r="DT11" s="17">
        <v>0</v>
      </c>
      <c r="DU11" s="17"/>
      <c r="DV11" s="17">
        <v>0</v>
      </c>
      <c r="DW11" s="17">
        <v>0</v>
      </c>
      <c r="DX11" s="17"/>
      <c r="DY11" s="17"/>
      <c r="DZ11" s="17"/>
      <c r="EA11" s="17">
        <v>0</v>
      </c>
      <c r="EB11" s="17">
        <v>110.6</v>
      </c>
      <c r="EC11" s="17">
        <v>112.90537</v>
      </c>
      <c r="ED11" s="17">
        <v>112.90537</v>
      </c>
      <c r="EE11" s="17">
        <v>-2.3053699999999999</v>
      </c>
      <c r="EF11" s="17">
        <v>220.3</v>
      </c>
      <c r="EG11" s="17">
        <v>221.30108000000001</v>
      </c>
      <c r="EH11" s="17">
        <v>221.30108000000001</v>
      </c>
      <c r="EI11" s="17">
        <v>-1.00108</v>
      </c>
      <c r="EJ11" s="17"/>
      <c r="EK11" s="17"/>
      <c r="EL11" s="17"/>
      <c r="EM11" s="17">
        <v>0</v>
      </c>
      <c r="EN11" s="17"/>
      <c r="EO11" s="17"/>
      <c r="EP11" s="17"/>
      <c r="EQ11" s="17">
        <v>0</v>
      </c>
      <c r="ER11" s="17"/>
      <c r="ES11" s="17"/>
      <c r="ET11" s="17"/>
      <c r="EU11" s="17">
        <v>0</v>
      </c>
      <c r="EV11" s="17">
        <v>6.6</v>
      </c>
      <c r="EW11" s="17">
        <v>6.39</v>
      </c>
      <c r="EX11" s="17">
        <v>6.39</v>
      </c>
      <c r="EY11" s="17">
        <v>0.21</v>
      </c>
      <c r="EZ11" s="17">
        <v>230.5</v>
      </c>
      <c r="FA11" s="17">
        <v>229.57073</v>
      </c>
      <c r="FB11" s="17">
        <v>229.57073</v>
      </c>
      <c r="FC11" s="17">
        <v>0.92927000000000004</v>
      </c>
      <c r="FD11" s="17">
        <v>78.5</v>
      </c>
      <c r="FE11" s="17">
        <v>81.954149999999998</v>
      </c>
      <c r="FF11" s="17">
        <v>81.954149999999998</v>
      </c>
      <c r="FG11" s="17">
        <v>-3.4541499999999998</v>
      </c>
      <c r="FH11" s="17">
        <v>70.2</v>
      </c>
      <c r="FI11" s="17">
        <v>76.673360000000002</v>
      </c>
      <c r="FJ11" s="17">
        <v>151.16200000000001</v>
      </c>
      <c r="FK11" s="17">
        <v>-80.962000000000003</v>
      </c>
      <c r="FL11" s="17">
        <v>41.2</v>
      </c>
      <c r="FM11" s="17">
        <v>37.709339999999997</v>
      </c>
      <c r="FN11" s="17">
        <v>37.709339999999997</v>
      </c>
      <c r="FO11" s="17">
        <v>3.4906600000000001</v>
      </c>
      <c r="FP11" s="17">
        <v>9.4</v>
      </c>
      <c r="FQ11" s="17">
        <v>9.6429299999999998</v>
      </c>
      <c r="FR11" s="17">
        <v>9.6429299999999998</v>
      </c>
      <c r="FS11" s="17">
        <v>-0.24293000000000001</v>
      </c>
      <c r="FT11" s="17">
        <v>19.7</v>
      </c>
      <c r="FU11" s="17">
        <v>19.121949999999998</v>
      </c>
      <c r="FV11" s="17">
        <v>19.121949999999998</v>
      </c>
      <c r="FW11" s="17">
        <v>0.57804999999999995</v>
      </c>
      <c r="FX11" s="17">
        <v>89.7</v>
      </c>
      <c r="FY11" s="17">
        <v>87.657560000000004</v>
      </c>
      <c r="FZ11" s="17">
        <v>87.657560000000004</v>
      </c>
      <c r="GA11" s="17">
        <v>2.04244</v>
      </c>
      <c r="GB11" s="17">
        <v>120.2</v>
      </c>
      <c r="GC11" s="17">
        <v>133.33332999999999</v>
      </c>
      <c r="GD11" s="17">
        <v>133.33332999999999</v>
      </c>
      <c r="GE11" s="17">
        <v>-13.133330000000001</v>
      </c>
      <c r="GF11" s="17">
        <v>121.3</v>
      </c>
      <c r="GG11" s="17">
        <v>133.33332999999999</v>
      </c>
      <c r="GH11" s="17">
        <v>133.33332999999999</v>
      </c>
      <c r="GI11" s="17">
        <v>-12.033329999999999</v>
      </c>
      <c r="GJ11" s="17">
        <v>154.19999999999999</v>
      </c>
      <c r="GK11" s="17">
        <v>133.33332999999999</v>
      </c>
      <c r="GL11" s="17">
        <v>133.33332999999999</v>
      </c>
      <c r="GM11" s="17">
        <v>20.866669999999999</v>
      </c>
      <c r="GN11" s="17">
        <v>109.9</v>
      </c>
      <c r="GO11" s="17">
        <v>110.91316999999999</v>
      </c>
      <c r="GP11" s="17">
        <v>110.91316999999999</v>
      </c>
      <c r="GQ11" s="17">
        <v>-1.0131699999999999</v>
      </c>
      <c r="GR11" s="17">
        <v>8.3000000000000007</v>
      </c>
      <c r="GS11" s="17">
        <v>4.9995000000000003</v>
      </c>
      <c r="GT11" s="17">
        <v>9.09</v>
      </c>
      <c r="GU11" s="17">
        <v>-0.79</v>
      </c>
      <c r="GV11" s="17">
        <v>4.9000000000000004</v>
      </c>
      <c r="GW11" s="17">
        <v>5.47201</v>
      </c>
      <c r="GX11" s="17">
        <v>9.9490999999999996</v>
      </c>
      <c r="GY11" s="17">
        <v>-5.0491000000000001</v>
      </c>
      <c r="GZ11" s="17">
        <v>46.5</v>
      </c>
      <c r="HA11" s="17">
        <v>47.26634</v>
      </c>
      <c r="HB11" s="17">
        <v>47.26634</v>
      </c>
      <c r="HC11" s="17">
        <v>-0.76634000000000002</v>
      </c>
      <c r="HD11" s="17"/>
      <c r="HE11" s="17"/>
      <c r="HF11" s="17"/>
      <c r="HG11" s="17">
        <v>0</v>
      </c>
      <c r="HH11" s="17">
        <v>3.8</v>
      </c>
      <c r="HI11" s="17">
        <v>3.8872599999999999</v>
      </c>
      <c r="HJ11" s="17">
        <v>3.8872599999999999</v>
      </c>
      <c r="HK11" s="17">
        <v>-8.7260000000000004E-2</v>
      </c>
      <c r="HL11" s="17">
        <v>37.299999999999997</v>
      </c>
      <c r="HM11" s="17">
        <v>34.419510000000002</v>
      </c>
      <c r="HN11" s="17">
        <v>34.419510000000002</v>
      </c>
      <c r="HO11" s="17">
        <v>2.88049</v>
      </c>
      <c r="HP11" s="17">
        <v>170.5</v>
      </c>
      <c r="HQ11" s="17">
        <v>171.54185000000001</v>
      </c>
      <c r="HR11" s="17">
        <v>171.54185000000001</v>
      </c>
      <c r="HS11" s="17">
        <v>-1.0418499999999999</v>
      </c>
      <c r="HT11" s="17"/>
      <c r="HU11" s="17"/>
      <c r="HV11" s="17"/>
      <c r="HW11" s="17">
        <v>0</v>
      </c>
      <c r="HX11" s="17"/>
      <c r="HY11" s="17"/>
      <c r="HZ11" s="17"/>
      <c r="IA11" s="17">
        <v>0</v>
      </c>
      <c r="IB11" s="17">
        <v>47.8</v>
      </c>
      <c r="IC11" s="17">
        <v>30.18655</v>
      </c>
      <c r="ID11" s="17">
        <v>39.505339999999997</v>
      </c>
      <c r="IE11" s="17">
        <v>8.2946600000000004</v>
      </c>
      <c r="IF11" s="17">
        <v>0</v>
      </c>
      <c r="IG11" s="17">
        <v>0</v>
      </c>
      <c r="IH11" s="17">
        <v>0</v>
      </c>
      <c r="II11" s="17">
        <v>0</v>
      </c>
      <c r="IJ11" s="17">
        <v>0</v>
      </c>
      <c r="IK11" s="17">
        <v>0</v>
      </c>
      <c r="IL11" s="17">
        <v>0</v>
      </c>
      <c r="IM11" s="17">
        <v>0</v>
      </c>
      <c r="IN11" s="17">
        <v>47.2</v>
      </c>
      <c r="IO11" s="17"/>
      <c r="IP11" s="17">
        <v>48.416339999999998</v>
      </c>
      <c r="IQ11" s="17">
        <v>-1.21634</v>
      </c>
      <c r="IR11" s="17"/>
      <c r="IS11" s="17"/>
      <c r="IT11" s="17"/>
      <c r="IU11" s="17">
        <v>0</v>
      </c>
      <c r="IV11" s="17"/>
      <c r="IW11" s="17"/>
      <c r="IX11" s="17"/>
      <c r="IY11" s="17">
        <v>0</v>
      </c>
      <c r="IZ11" s="17"/>
      <c r="JA11" s="17"/>
      <c r="JB11" s="17"/>
      <c r="JC11" s="17">
        <v>0</v>
      </c>
      <c r="JD11" s="17">
        <v>86</v>
      </c>
      <c r="JE11" s="17">
        <v>88.815600000000003</v>
      </c>
      <c r="JF11" s="17">
        <v>88.815600000000003</v>
      </c>
      <c r="JG11" s="17">
        <v>-2.8155999999999999</v>
      </c>
      <c r="JH11" s="17"/>
      <c r="JI11" s="17"/>
      <c r="JJ11" s="17"/>
      <c r="JK11" s="17">
        <v>0</v>
      </c>
      <c r="JL11" s="17">
        <v>85.3</v>
      </c>
      <c r="JM11" s="17">
        <v>91.666669999999996</v>
      </c>
      <c r="JN11" s="17">
        <v>91.666669999999996</v>
      </c>
      <c r="JO11" s="17">
        <v>-6.3666700000000001</v>
      </c>
      <c r="JP11" s="17">
        <v>84.9</v>
      </c>
      <c r="JQ11" s="17">
        <v>91.666669999999996</v>
      </c>
      <c r="JR11" s="17">
        <v>91.666669999999996</v>
      </c>
      <c r="JS11" s="17">
        <v>-6.7666700000000004</v>
      </c>
      <c r="JT11" s="17">
        <v>106.8</v>
      </c>
      <c r="JU11" s="17">
        <v>91.666669999999996</v>
      </c>
      <c r="JV11" s="17">
        <v>91.666669999999996</v>
      </c>
      <c r="JW11" s="17">
        <v>15.133330000000001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112.5</v>
      </c>
      <c r="LI11" s="17">
        <v>103.47269</v>
      </c>
      <c r="LJ11" s="17">
        <v>93.024079999999998</v>
      </c>
      <c r="LK11" s="17">
        <v>19.475919999999999</v>
      </c>
      <c r="LL11" s="17">
        <v>131.1</v>
      </c>
      <c r="LM11" s="17">
        <v>133.67995999999999</v>
      </c>
      <c r="LN11" s="17">
        <v>133.67995999999999</v>
      </c>
      <c r="LO11" s="17">
        <v>-2.5799599999999998</v>
      </c>
      <c r="LP11" s="17">
        <v>46.5</v>
      </c>
      <c r="LQ11" s="17">
        <v>45.469029999999997</v>
      </c>
      <c r="LR11" s="17">
        <v>45.469029999999997</v>
      </c>
      <c r="LS11" s="17">
        <v>1.0309699999999999</v>
      </c>
      <c r="LT11" s="17">
        <v>78.5</v>
      </c>
      <c r="LU11" s="17">
        <v>78.567999999999998</v>
      </c>
      <c r="LV11" s="17">
        <v>78.567999999999998</v>
      </c>
      <c r="LW11" s="17">
        <v>-6.8000000000000005E-2</v>
      </c>
      <c r="LX11" s="17">
        <v>30.1</v>
      </c>
      <c r="LY11" s="17">
        <v>30.097560000000001</v>
      </c>
      <c r="LZ11" s="17">
        <v>30.097560000000001</v>
      </c>
      <c r="MA11" s="17">
        <v>2.4399999999999999E-3</v>
      </c>
      <c r="MB11" s="17"/>
      <c r="MC11" s="17"/>
      <c r="MD11" s="17"/>
      <c r="ME11" s="17">
        <v>0</v>
      </c>
      <c r="MF11" s="17"/>
      <c r="MG11" s="17"/>
      <c r="MH11" s="17"/>
      <c r="MI11" s="17">
        <v>0</v>
      </c>
      <c r="MJ11" s="17"/>
      <c r="MK11" s="17"/>
      <c r="ML11" s="17"/>
      <c r="MM11" s="17">
        <v>0</v>
      </c>
      <c r="MN11" s="17">
        <v>102.7</v>
      </c>
      <c r="MO11" s="17">
        <v>110</v>
      </c>
      <c r="MP11" s="17">
        <v>110</v>
      </c>
      <c r="MQ11" s="17">
        <v>-7.3</v>
      </c>
      <c r="MR11" s="17">
        <v>103.6</v>
      </c>
      <c r="MS11" s="17">
        <v>110</v>
      </c>
      <c r="MT11" s="17">
        <v>110</v>
      </c>
      <c r="MU11" s="17">
        <v>-6.4</v>
      </c>
      <c r="MV11" s="17">
        <v>122.4</v>
      </c>
      <c r="MW11" s="17">
        <v>110</v>
      </c>
      <c r="MX11" s="17">
        <v>110</v>
      </c>
      <c r="MY11" s="17">
        <v>12.4</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38.799999999999997</v>
      </c>
      <c r="OG11" s="17">
        <v>73.527000000000001</v>
      </c>
      <c r="OH11" s="17">
        <v>73.527000000000001</v>
      </c>
      <c r="OI11" s="17">
        <v>-34.726999999999997</v>
      </c>
      <c r="OJ11" s="17">
        <v>0</v>
      </c>
      <c r="OK11" s="17"/>
      <c r="OL11" s="17">
        <v>0</v>
      </c>
      <c r="OM11" s="17">
        <v>0</v>
      </c>
      <c r="ON11" s="17">
        <v>8.5</v>
      </c>
      <c r="OO11" s="17">
        <v>13.106</v>
      </c>
      <c r="OP11" s="17">
        <v>13.106</v>
      </c>
      <c r="OQ11" s="17">
        <v>-4.6059999999999999</v>
      </c>
      <c r="OR11" s="17">
        <v>0</v>
      </c>
      <c r="OS11" s="17"/>
      <c r="OT11" s="17">
        <v>0</v>
      </c>
      <c r="OU11" s="17">
        <v>0</v>
      </c>
      <c r="OV11" s="17">
        <v>20</v>
      </c>
      <c r="OW11" s="17">
        <v>20</v>
      </c>
      <c r="OX11" s="17">
        <v>17.560980000000001</v>
      </c>
      <c r="OY11" s="17">
        <v>2.4390200000000002</v>
      </c>
      <c r="OZ11" s="17">
        <v>9.9</v>
      </c>
      <c r="PA11" s="17">
        <v>9.9830000000000005</v>
      </c>
      <c r="PB11" s="17">
        <v>9.9830000000000005</v>
      </c>
      <c r="PC11" s="17">
        <v>-8.3000000000000004E-2</v>
      </c>
      <c r="PD11" s="17">
        <v>5.4</v>
      </c>
      <c r="PE11" s="17">
        <v>5.67</v>
      </c>
      <c r="PF11" s="17">
        <v>5.67</v>
      </c>
      <c r="PG11" s="17">
        <v>-0.27</v>
      </c>
      <c r="PH11" s="17">
        <v>1.1000000000000001</v>
      </c>
      <c r="PI11" s="17">
        <v>1</v>
      </c>
      <c r="PJ11" s="17">
        <v>1</v>
      </c>
      <c r="PK11" s="17">
        <v>0.1</v>
      </c>
      <c r="PL11" s="17">
        <v>1.6</v>
      </c>
      <c r="PM11" s="17">
        <v>2.7</v>
      </c>
      <c r="PN11" s="17">
        <v>2.7</v>
      </c>
      <c r="PO11" s="17">
        <v>-1.1000000000000001</v>
      </c>
      <c r="PP11" s="17">
        <v>5</v>
      </c>
      <c r="PQ11" s="17">
        <v>5</v>
      </c>
      <c r="PR11" s="17">
        <v>5</v>
      </c>
      <c r="PS11" s="17">
        <v>0</v>
      </c>
      <c r="PT11" s="17">
        <v>20.100000000000001</v>
      </c>
      <c r="PU11" s="17">
        <v>19.5122</v>
      </c>
      <c r="PV11" s="17">
        <v>19.51219</v>
      </c>
      <c r="PW11" s="17">
        <v>0.58781000000000005</v>
      </c>
      <c r="PX11" s="17"/>
      <c r="PY11" s="17"/>
      <c r="PZ11" s="17"/>
      <c r="QA11" s="17">
        <v>0</v>
      </c>
      <c r="QB11" s="17">
        <v>18.899999999999999</v>
      </c>
      <c r="QC11" s="17">
        <v>17.560980000000001</v>
      </c>
      <c r="QD11" s="17">
        <v>17.560980000000001</v>
      </c>
      <c r="QE11" s="17">
        <v>1.3390200000000001</v>
      </c>
      <c r="QF11" s="17">
        <v>0</v>
      </c>
      <c r="QG11" s="17">
        <v>3.5</v>
      </c>
      <c r="QH11" s="17">
        <v>3.5</v>
      </c>
      <c r="QI11" s="17">
        <v>-3.5</v>
      </c>
      <c r="QJ11" s="17">
        <v>18.5</v>
      </c>
      <c r="QK11" s="17">
        <v>18.048780000000001</v>
      </c>
      <c r="QL11" s="17">
        <v>18.048780000000001</v>
      </c>
      <c r="QM11" s="17">
        <v>0.45122000000000001</v>
      </c>
      <c r="QN11" s="17">
        <v>0</v>
      </c>
      <c r="QO11" s="17"/>
      <c r="QP11" s="17">
        <v>0</v>
      </c>
      <c r="QQ11" s="17">
        <v>0</v>
      </c>
      <c r="QR11" s="17">
        <v>0</v>
      </c>
      <c r="QS11" s="17"/>
      <c r="QT11" s="17">
        <v>0</v>
      </c>
      <c r="QU11" s="17">
        <v>0</v>
      </c>
      <c r="QV11" s="17">
        <v>11.9</v>
      </c>
      <c r="QW11" s="17">
        <v>13.321</v>
      </c>
      <c r="QX11" s="17">
        <v>13.321</v>
      </c>
      <c r="QY11" s="17">
        <v>-1.421</v>
      </c>
      <c r="QZ11" s="17">
        <v>24.4</v>
      </c>
      <c r="RA11" s="17">
        <v>37.447000000000003</v>
      </c>
      <c r="RB11" s="17">
        <v>37.447000000000003</v>
      </c>
      <c r="RC11" s="17">
        <v>-13.047000000000001</v>
      </c>
      <c r="RD11" s="17">
        <v>4.5</v>
      </c>
      <c r="RE11" s="17">
        <v>4.2</v>
      </c>
      <c r="RF11" s="17">
        <v>4.2</v>
      </c>
      <c r="RG11" s="17">
        <v>0.3</v>
      </c>
      <c r="RH11" s="17">
        <v>1</v>
      </c>
      <c r="RI11" s="17">
        <v>1.2</v>
      </c>
      <c r="RJ11" s="17">
        <v>1.2</v>
      </c>
      <c r="RK11" s="17">
        <v>-0.2</v>
      </c>
      <c r="RL11" s="17">
        <v>2.2000000000000002</v>
      </c>
      <c r="RM11" s="17">
        <v>2.4</v>
      </c>
      <c r="RN11" s="17">
        <v>2.4</v>
      </c>
      <c r="RO11" s="17">
        <v>-0.2</v>
      </c>
      <c r="RP11" s="17"/>
      <c r="RQ11" s="17"/>
      <c r="RR11" s="17"/>
      <c r="RS11" s="17">
        <v>0</v>
      </c>
      <c r="RT11" s="17">
        <v>0</v>
      </c>
      <c r="RU11" s="17"/>
      <c r="RV11" s="17">
        <v>0</v>
      </c>
      <c r="RW11" s="17">
        <v>0</v>
      </c>
      <c r="RX11" s="17">
        <v>2.4</v>
      </c>
      <c r="RY11" s="17">
        <v>3.339</v>
      </c>
      <c r="RZ11" s="17">
        <v>3.339</v>
      </c>
      <c r="SA11" s="17">
        <v>-0.93899999999999995</v>
      </c>
      <c r="SB11" s="17">
        <v>15.5</v>
      </c>
      <c r="SC11" s="17">
        <v>14.01742</v>
      </c>
      <c r="SD11" s="17">
        <v>16.183440000000001</v>
      </c>
      <c r="SE11" s="17">
        <v>-0.68344000000000005</v>
      </c>
      <c r="SF11" s="17">
        <v>2.5</v>
      </c>
      <c r="SG11" s="17">
        <v>2</v>
      </c>
      <c r="SH11" s="17">
        <v>2</v>
      </c>
      <c r="SI11" s="17">
        <v>0.5</v>
      </c>
      <c r="SJ11" s="17"/>
      <c r="SK11" s="17"/>
      <c r="SL11" s="17">
        <v>0.7</v>
      </c>
      <c r="SM11" s="17">
        <v>-0.7</v>
      </c>
      <c r="SN11" s="17">
        <v>18.3</v>
      </c>
      <c r="SO11" s="17">
        <v>17.170729999999999</v>
      </c>
      <c r="SP11" s="17">
        <v>17.170729999999999</v>
      </c>
      <c r="SQ11" s="17">
        <v>1.12927</v>
      </c>
      <c r="SR11" s="17">
        <v>8.3000000000000007</v>
      </c>
      <c r="SS11" s="17">
        <v>12.39024</v>
      </c>
      <c r="ST11" s="17">
        <v>12.39024</v>
      </c>
      <c r="SU11" s="17">
        <v>-4.0902399999999997</v>
      </c>
      <c r="SV11" s="17">
        <v>12.3</v>
      </c>
      <c r="SW11" s="17">
        <v>11.707319999999999</v>
      </c>
      <c r="SX11" s="17">
        <v>11.707319999999999</v>
      </c>
      <c r="SY11" s="17">
        <v>0.59267999999999998</v>
      </c>
      <c r="SZ11" s="17">
        <v>16.5</v>
      </c>
      <c r="TA11" s="17">
        <v>15.60976</v>
      </c>
      <c r="TB11" s="17">
        <v>15.60976</v>
      </c>
      <c r="TC11" s="17">
        <v>0.89024000000000003</v>
      </c>
      <c r="TD11" s="17">
        <v>20</v>
      </c>
      <c r="TE11" s="17">
        <v>19.317070000000001</v>
      </c>
      <c r="TF11" s="17">
        <v>19.317070000000001</v>
      </c>
      <c r="TG11" s="17">
        <v>0.68293000000000004</v>
      </c>
      <c r="TH11" s="17">
        <v>6.1</v>
      </c>
      <c r="TI11" s="17">
        <v>12.77</v>
      </c>
      <c r="TJ11" s="17">
        <v>12.77</v>
      </c>
      <c r="TK11" s="17">
        <v>-6.67</v>
      </c>
      <c r="TL11" s="17">
        <v>13.4</v>
      </c>
      <c r="TM11" s="17">
        <v>12.079000000000001</v>
      </c>
      <c r="TN11" s="17">
        <v>12.079000000000001</v>
      </c>
      <c r="TO11" s="17">
        <v>1.321</v>
      </c>
      <c r="TP11" s="17">
        <v>0</v>
      </c>
      <c r="TQ11" s="17"/>
      <c r="TR11" s="17">
        <v>0</v>
      </c>
      <c r="TS11" s="17">
        <v>0</v>
      </c>
      <c r="TT11" s="17">
        <v>37.5</v>
      </c>
      <c r="TU11" s="17">
        <v>50.16</v>
      </c>
      <c r="TV11" s="17">
        <v>50.16</v>
      </c>
      <c r="TW11" s="17">
        <v>-12.66</v>
      </c>
      <c r="TX11" s="17">
        <v>53.4</v>
      </c>
      <c r="TY11" s="17">
        <v>67.388000000000005</v>
      </c>
      <c r="TZ11" s="17">
        <v>67.388000000000005</v>
      </c>
      <c r="UA11" s="17">
        <v>-13.988</v>
      </c>
      <c r="UB11" s="17">
        <v>2.5</v>
      </c>
      <c r="UC11" s="17">
        <v>1.952</v>
      </c>
      <c r="UD11" s="17">
        <v>1.952</v>
      </c>
      <c r="UE11" s="17">
        <v>0.54800000000000004</v>
      </c>
      <c r="UF11" s="17">
        <v>1.7</v>
      </c>
      <c r="UG11" s="17">
        <v>1.575</v>
      </c>
      <c r="UH11" s="17">
        <v>1.575</v>
      </c>
      <c r="UI11" s="17">
        <v>0.125</v>
      </c>
      <c r="UJ11" s="17">
        <v>17.7</v>
      </c>
      <c r="UK11" s="17">
        <v>17.560980000000001</v>
      </c>
      <c r="UL11" s="17">
        <v>17.560980000000001</v>
      </c>
      <c r="UM11" s="17">
        <v>0.13902</v>
      </c>
      <c r="UN11" s="17">
        <v>5.0999999999999996</v>
      </c>
      <c r="UO11" s="17">
        <v>6</v>
      </c>
      <c r="UP11" s="17">
        <v>6</v>
      </c>
      <c r="UQ11" s="17">
        <v>-0.9</v>
      </c>
      <c r="UR11" s="17">
        <v>8.5</v>
      </c>
      <c r="US11" s="17">
        <v>7.3</v>
      </c>
      <c r="UT11" s="17">
        <v>7.3</v>
      </c>
      <c r="UU11" s="17">
        <v>1.2</v>
      </c>
      <c r="UV11" s="17">
        <v>16.399999999999999</v>
      </c>
      <c r="UW11" s="17">
        <v>15.60976</v>
      </c>
      <c r="UX11" s="17">
        <v>15.60976</v>
      </c>
      <c r="UY11" s="17">
        <v>0.79024000000000005</v>
      </c>
      <c r="UZ11" s="17">
        <v>17</v>
      </c>
      <c r="VA11" s="17">
        <v>17.560980000000001</v>
      </c>
      <c r="VB11" s="17">
        <v>17.560980000000001</v>
      </c>
      <c r="VC11" s="17">
        <v>-0.56098000000000003</v>
      </c>
      <c r="VD11" s="17">
        <v>16.5</v>
      </c>
      <c r="VE11" s="17">
        <v>17.560980000000001</v>
      </c>
      <c r="VF11" s="17">
        <v>17.560980000000001</v>
      </c>
      <c r="VG11" s="17">
        <v>-1.06098</v>
      </c>
      <c r="VH11" s="17">
        <v>6</v>
      </c>
      <c r="VI11" s="17">
        <v>8.8859999999999992</v>
      </c>
      <c r="VJ11" s="17">
        <v>8.8859999999999992</v>
      </c>
      <c r="VK11" s="17">
        <v>-2.8860000000000001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11.9</v>
      </c>
      <c r="WC11" s="17">
        <v>38</v>
      </c>
      <c r="WD11" s="17">
        <v>38</v>
      </c>
      <c r="WE11" s="17">
        <v>-26.1</v>
      </c>
      <c r="WF11" s="17">
        <v>8.1</v>
      </c>
      <c r="WG11" s="17">
        <v>29</v>
      </c>
      <c r="WH11" s="17">
        <v>29</v>
      </c>
      <c r="WI11" s="17">
        <v>-20.9</v>
      </c>
      <c r="WJ11" s="17">
        <v>0</v>
      </c>
      <c r="WK11" s="17"/>
      <c r="WL11" s="17">
        <v>0</v>
      </c>
      <c r="WM11" s="17">
        <v>0</v>
      </c>
      <c r="WN11" s="17">
        <v>0</v>
      </c>
      <c r="WO11" s="17"/>
      <c r="WP11" s="17">
        <v>0</v>
      </c>
      <c r="WQ11" s="17">
        <v>0</v>
      </c>
      <c r="WR11" s="17">
        <v>9.4</v>
      </c>
      <c r="WS11" s="17">
        <v>9.4</v>
      </c>
      <c r="WT11" s="17">
        <v>9.4</v>
      </c>
      <c r="WU11" s="17">
        <v>0</v>
      </c>
      <c r="WV11" s="17">
        <v>20</v>
      </c>
      <c r="WW11" s="17">
        <v>19.317070000000001</v>
      </c>
      <c r="WX11" s="17">
        <v>19.317070000000001</v>
      </c>
      <c r="WY11" s="17">
        <v>0.68293000000000004</v>
      </c>
      <c r="WZ11" s="17">
        <v>9.5</v>
      </c>
      <c r="XA11" s="17">
        <v>10.6</v>
      </c>
      <c r="XB11" s="17">
        <v>10.6</v>
      </c>
      <c r="XC11" s="17">
        <v>-1.1000000000000001</v>
      </c>
      <c r="XD11" s="17"/>
      <c r="XE11" s="17"/>
      <c r="XF11" s="17"/>
      <c r="XG11" s="17">
        <v>0</v>
      </c>
      <c r="XH11" s="17"/>
      <c r="XI11" s="17"/>
      <c r="XJ11" s="17"/>
      <c r="XK11" s="17">
        <v>0</v>
      </c>
      <c r="XL11" s="17"/>
      <c r="XM11" s="17"/>
      <c r="XN11" s="17"/>
      <c r="XO11" s="17">
        <v>0</v>
      </c>
      <c r="XP11" s="17"/>
      <c r="XQ11" s="17"/>
      <c r="XR11" s="17"/>
      <c r="XS11" s="17">
        <v>0</v>
      </c>
      <c r="XT11" s="17">
        <v>18.3</v>
      </c>
      <c r="XU11" s="17">
        <v>17</v>
      </c>
      <c r="XV11" s="17">
        <v>14</v>
      </c>
      <c r="XW11" s="17">
        <v>4.3</v>
      </c>
      <c r="XX11" s="17"/>
      <c r="XY11" s="17"/>
      <c r="XZ11" s="17"/>
      <c r="YA11" s="17">
        <v>0</v>
      </c>
      <c r="YB11" s="17"/>
      <c r="YC11" s="17"/>
      <c r="YD11" s="17"/>
      <c r="YE11" s="17">
        <v>0</v>
      </c>
    </row>
    <row r="12" spans="1:655" ht="24" customHeight="1" x14ac:dyDescent="0.3">
      <c r="A12" s="1"/>
      <c r="B12" s="16" t="s">
        <v>27</v>
      </c>
      <c r="C12" s="16" t="s">
        <v>847</v>
      </c>
      <c r="D12" s="17">
        <v>0</v>
      </c>
      <c r="E12" s="17">
        <v>0</v>
      </c>
      <c r="F12" s="17">
        <v>0</v>
      </c>
      <c r="G12" s="17">
        <v>0</v>
      </c>
      <c r="H12" s="17">
        <v>644</v>
      </c>
      <c r="I12" s="17">
        <v>646.79789000000005</v>
      </c>
      <c r="J12" s="17">
        <v>646.79789000000005</v>
      </c>
      <c r="K12" s="17">
        <v>-2.7978900000000002</v>
      </c>
      <c r="L12" s="17">
        <v>214</v>
      </c>
      <c r="M12" s="17">
        <v>211.44126</v>
      </c>
      <c r="N12" s="17">
        <v>211.44126</v>
      </c>
      <c r="O12" s="17">
        <v>2.5587399999999998</v>
      </c>
      <c r="P12" s="17">
        <v>0</v>
      </c>
      <c r="Q12" s="17"/>
      <c r="R12" s="17">
        <v>0</v>
      </c>
      <c r="S12" s="17">
        <v>0</v>
      </c>
      <c r="T12" s="17">
        <v>0</v>
      </c>
      <c r="U12" s="17"/>
      <c r="V12" s="17">
        <v>0</v>
      </c>
      <c r="W12" s="17">
        <v>0</v>
      </c>
      <c r="X12" s="17">
        <v>88.8</v>
      </c>
      <c r="Y12" s="17">
        <v>92.226339999999993</v>
      </c>
      <c r="Z12" s="17">
        <v>92.226339999999993</v>
      </c>
      <c r="AA12" s="17">
        <v>-3.4263400000000002</v>
      </c>
      <c r="AB12" s="17">
        <v>216.7</v>
      </c>
      <c r="AC12" s="17">
        <v>222.81550999999999</v>
      </c>
      <c r="AD12" s="17">
        <v>235.84763000000001</v>
      </c>
      <c r="AE12" s="17">
        <v>-19.147629999999999</v>
      </c>
      <c r="AF12" s="17"/>
      <c r="AG12" s="17"/>
      <c r="AH12" s="17"/>
      <c r="AI12" s="17">
        <v>0</v>
      </c>
      <c r="AJ12" s="17"/>
      <c r="AK12" s="17"/>
      <c r="AL12" s="17"/>
      <c r="AM12" s="17">
        <v>0</v>
      </c>
      <c r="AN12" s="17">
        <v>110.9</v>
      </c>
      <c r="AO12" s="17">
        <v>116.66667</v>
      </c>
      <c r="AP12" s="17">
        <v>116.66667</v>
      </c>
      <c r="AQ12" s="17">
        <v>-5.7666700000000004</v>
      </c>
      <c r="AR12" s="17">
        <v>111.1</v>
      </c>
      <c r="AS12" s="17">
        <v>116.66667</v>
      </c>
      <c r="AT12" s="17">
        <v>116.66667</v>
      </c>
      <c r="AU12" s="17">
        <v>-5.5666700000000002</v>
      </c>
      <c r="AV12" s="17">
        <v>111</v>
      </c>
      <c r="AW12" s="17">
        <v>116.66667</v>
      </c>
      <c r="AX12" s="17">
        <v>116.66667</v>
      </c>
      <c r="AY12" s="17">
        <v>-5.6666699999999999</v>
      </c>
      <c r="AZ12" s="17">
        <v>211.4</v>
      </c>
      <c r="BA12" s="17">
        <v>175</v>
      </c>
      <c r="BB12" s="17">
        <v>175</v>
      </c>
      <c r="BC12" s="17">
        <v>36.4</v>
      </c>
      <c r="BD12" s="17">
        <v>179</v>
      </c>
      <c r="BE12" s="17">
        <v>119.65812</v>
      </c>
      <c r="BF12" s="17">
        <v>119.65813</v>
      </c>
      <c r="BG12" s="17">
        <v>59.34187</v>
      </c>
      <c r="BH12" s="17">
        <v>94.7</v>
      </c>
      <c r="BI12" s="17">
        <v>59.829059999999998</v>
      </c>
      <c r="BJ12" s="17">
        <v>59.829059999999998</v>
      </c>
      <c r="BK12" s="17">
        <v>34.870939999999997</v>
      </c>
      <c r="BL12" s="17">
        <v>558.1</v>
      </c>
      <c r="BM12" s="17">
        <v>568.29854</v>
      </c>
      <c r="BN12" s="17">
        <v>568.29854</v>
      </c>
      <c r="BO12" s="17">
        <v>-10.198539999999999</v>
      </c>
      <c r="BP12" s="17">
        <v>10.3</v>
      </c>
      <c r="BQ12" s="17">
        <v>5.4891500000000004</v>
      </c>
      <c r="BR12" s="17">
        <v>5.4891500000000004</v>
      </c>
      <c r="BS12" s="17">
        <v>4.8108500000000003</v>
      </c>
      <c r="BT12" s="17"/>
      <c r="BU12" s="17"/>
      <c r="BV12" s="17"/>
      <c r="BW12" s="17">
        <v>0</v>
      </c>
      <c r="BX12" s="17"/>
      <c r="BY12" s="17"/>
      <c r="BZ12" s="17"/>
      <c r="CA12" s="17">
        <v>0</v>
      </c>
      <c r="CB12" s="17"/>
      <c r="CC12" s="17"/>
      <c r="CD12" s="17"/>
      <c r="CE12" s="17">
        <v>0</v>
      </c>
      <c r="CF12" s="17"/>
      <c r="CG12" s="17"/>
      <c r="CH12" s="17"/>
      <c r="CI12" s="17">
        <v>0</v>
      </c>
      <c r="CJ12" s="17">
        <v>161.1</v>
      </c>
      <c r="CK12" s="17">
        <v>164.70732000000001</v>
      </c>
      <c r="CL12" s="17">
        <v>164.70732000000001</v>
      </c>
      <c r="CM12" s="17">
        <v>-3.6073200000000001</v>
      </c>
      <c r="CN12" s="17">
        <v>6.8</v>
      </c>
      <c r="CO12" s="17">
        <v>6.4064500000000004</v>
      </c>
      <c r="CP12" s="17">
        <v>5.1346499999999997</v>
      </c>
      <c r="CQ12" s="17">
        <v>1.6653500000000001</v>
      </c>
      <c r="CR12" s="17">
        <v>5</v>
      </c>
      <c r="CS12" s="17">
        <v>3.5165899999999999</v>
      </c>
      <c r="CT12" s="17">
        <v>2.8184800000000001</v>
      </c>
      <c r="CU12" s="17">
        <v>2.1815199999999999</v>
      </c>
      <c r="CV12" s="17"/>
      <c r="CW12" s="17"/>
      <c r="CX12" s="17"/>
      <c r="CY12" s="17">
        <v>0</v>
      </c>
      <c r="CZ12" s="17">
        <v>6.7</v>
      </c>
      <c r="DA12" s="17">
        <v>6.8787000000000003</v>
      </c>
      <c r="DB12" s="17">
        <v>6.8787000000000003</v>
      </c>
      <c r="DC12" s="17">
        <v>-0.1787</v>
      </c>
      <c r="DD12" s="17">
        <v>11.8</v>
      </c>
      <c r="DE12" s="17">
        <v>12.78145</v>
      </c>
      <c r="DF12" s="17">
        <v>13.558820000000001</v>
      </c>
      <c r="DG12" s="17">
        <v>-1.7588200000000001</v>
      </c>
      <c r="DH12" s="17">
        <v>69.3</v>
      </c>
      <c r="DI12" s="17">
        <v>70</v>
      </c>
      <c r="DJ12" s="17">
        <v>74.257409999999993</v>
      </c>
      <c r="DK12" s="17">
        <v>-4.9574100000000003</v>
      </c>
      <c r="DL12" s="17"/>
      <c r="DM12" s="17"/>
      <c r="DN12" s="17"/>
      <c r="DO12" s="17">
        <v>0</v>
      </c>
      <c r="DP12" s="17"/>
      <c r="DQ12" s="17"/>
      <c r="DR12" s="17"/>
      <c r="DS12" s="17">
        <v>0</v>
      </c>
      <c r="DT12" s="17">
        <v>0</v>
      </c>
      <c r="DU12" s="17"/>
      <c r="DV12" s="17">
        <v>0</v>
      </c>
      <c r="DW12" s="17">
        <v>0</v>
      </c>
      <c r="DX12" s="17"/>
      <c r="DY12" s="17"/>
      <c r="DZ12" s="17"/>
      <c r="EA12" s="17">
        <v>0</v>
      </c>
      <c r="EB12" s="17">
        <v>110.1</v>
      </c>
      <c r="EC12" s="17">
        <v>112.90537</v>
      </c>
      <c r="ED12" s="17">
        <v>112.90537</v>
      </c>
      <c r="EE12" s="17">
        <v>-2.8053699999999999</v>
      </c>
      <c r="EF12" s="17">
        <v>222.3</v>
      </c>
      <c r="EG12" s="17">
        <v>221.30108000000001</v>
      </c>
      <c r="EH12" s="17">
        <v>221.30108000000001</v>
      </c>
      <c r="EI12" s="17">
        <v>0.99892000000000003</v>
      </c>
      <c r="EJ12" s="17"/>
      <c r="EK12" s="17"/>
      <c r="EL12" s="17"/>
      <c r="EM12" s="17">
        <v>0</v>
      </c>
      <c r="EN12" s="17"/>
      <c r="EO12" s="17"/>
      <c r="EP12" s="17"/>
      <c r="EQ12" s="17">
        <v>0</v>
      </c>
      <c r="ER12" s="17"/>
      <c r="ES12" s="17"/>
      <c r="ET12" s="17"/>
      <c r="EU12" s="17">
        <v>0</v>
      </c>
      <c r="EV12" s="17">
        <v>6.6</v>
      </c>
      <c r="EW12" s="17">
        <v>6.39</v>
      </c>
      <c r="EX12" s="17">
        <v>6.39</v>
      </c>
      <c r="EY12" s="17">
        <v>0.21</v>
      </c>
      <c r="EZ12" s="17">
        <v>229.2</v>
      </c>
      <c r="FA12" s="17">
        <v>229.57073</v>
      </c>
      <c r="FB12" s="17">
        <v>229.57073</v>
      </c>
      <c r="FC12" s="17">
        <v>-0.37073</v>
      </c>
      <c r="FD12" s="17">
        <v>79</v>
      </c>
      <c r="FE12" s="17">
        <v>81.954149999999998</v>
      </c>
      <c r="FF12" s="17">
        <v>81.954149999999998</v>
      </c>
      <c r="FG12" s="17">
        <v>-2.9541499999999998</v>
      </c>
      <c r="FH12" s="17">
        <v>69.599999999999994</v>
      </c>
      <c r="FI12" s="17">
        <v>56.157890000000002</v>
      </c>
      <c r="FJ12" s="17">
        <v>151.16499999999999</v>
      </c>
      <c r="FK12" s="17">
        <v>-81.564999999999998</v>
      </c>
      <c r="FL12" s="17">
        <v>40.6</v>
      </c>
      <c r="FM12" s="17">
        <v>37.709339999999997</v>
      </c>
      <c r="FN12" s="17">
        <v>37.709339999999997</v>
      </c>
      <c r="FO12" s="17">
        <v>2.89066</v>
      </c>
      <c r="FP12" s="17">
        <v>9.4</v>
      </c>
      <c r="FQ12" s="17">
        <v>9.6429299999999998</v>
      </c>
      <c r="FR12" s="17">
        <v>9.6429299999999998</v>
      </c>
      <c r="FS12" s="17">
        <v>-0.24293000000000001</v>
      </c>
      <c r="FT12" s="17">
        <v>19.7</v>
      </c>
      <c r="FU12" s="17">
        <v>19.121949999999998</v>
      </c>
      <c r="FV12" s="17">
        <v>19.121949999999998</v>
      </c>
      <c r="FW12" s="17">
        <v>0.57804999999999995</v>
      </c>
      <c r="FX12" s="17">
        <v>89.8</v>
      </c>
      <c r="FY12" s="17">
        <v>87.657560000000004</v>
      </c>
      <c r="FZ12" s="17">
        <v>87.657560000000004</v>
      </c>
      <c r="GA12" s="17">
        <v>2.1424400000000001</v>
      </c>
      <c r="GB12" s="17">
        <v>119.4</v>
      </c>
      <c r="GC12" s="17">
        <v>133.33332999999999</v>
      </c>
      <c r="GD12" s="17">
        <v>133.33332999999999</v>
      </c>
      <c r="GE12" s="17">
        <v>-13.93333</v>
      </c>
      <c r="GF12" s="17">
        <v>119.5</v>
      </c>
      <c r="GG12" s="17">
        <v>133.33332999999999</v>
      </c>
      <c r="GH12" s="17">
        <v>133.33332999999999</v>
      </c>
      <c r="GI12" s="17">
        <v>-13.83333</v>
      </c>
      <c r="GJ12" s="17">
        <v>153</v>
      </c>
      <c r="GK12" s="17">
        <v>133.33332999999999</v>
      </c>
      <c r="GL12" s="17">
        <v>133.33332999999999</v>
      </c>
      <c r="GM12" s="17">
        <v>19.66667</v>
      </c>
      <c r="GN12" s="17">
        <v>109.6</v>
      </c>
      <c r="GO12" s="17">
        <v>110.91316999999999</v>
      </c>
      <c r="GP12" s="17">
        <v>110.91316999999999</v>
      </c>
      <c r="GQ12" s="17">
        <v>-1.3131699999999999</v>
      </c>
      <c r="GR12" s="17">
        <v>8.1999999999999993</v>
      </c>
      <c r="GS12" s="17">
        <v>4.9995000000000003</v>
      </c>
      <c r="GT12" s="17">
        <v>9.09</v>
      </c>
      <c r="GU12" s="17">
        <v>-0.89</v>
      </c>
      <c r="GV12" s="17">
        <v>4.7</v>
      </c>
      <c r="GW12" s="17">
        <v>5.47201</v>
      </c>
      <c r="GX12" s="17">
        <v>9.9490999999999996</v>
      </c>
      <c r="GY12" s="17">
        <v>-5.2491000000000003</v>
      </c>
      <c r="GZ12" s="17">
        <v>46.2</v>
      </c>
      <c r="HA12" s="17">
        <v>47.26634</v>
      </c>
      <c r="HB12" s="17">
        <v>47.26634</v>
      </c>
      <c r="HC12" s="17">
        <v>-1.0663400000000001</v>
      </c>
      <c r="HD12" s="17"/>
      <c r="HE12" s="17"/>
      <c r="HF12" s="17"/>
      <c r="HG12" s="17">
        <v>0</v>
      </c>
      <c r="HH12" s="17">
        <v>3.8</v>
      </c>
      <c r="HI12" s="17">
        <v>3.8872599999999999</v>
      </c>
      <c r="HJ12" s="17">
        <v>3.8872599999999999</v>
      </c>
      <c r="HK12" s="17">
        <v>-8.7260000000000004E-2</v>
      </c>
      <c r="HL12" s="17">
        <v>37.4</v>
      </c>
      <c r="HM12" s="17">
        <v>34.419510000000002</v>
      </c>
      <c r="HN12" s="17">
        <v>34.419510000000002</v>
      </c>
      <c r="HO12" s="17">
        <v>2.9804900000000001</v>
      </c>
      <c r="HP12" s="17">
        <v>165</v>
      </c>
      <c r="HQ12" s="17">
        <v>171.54185000000001</v>
      </c>
      <c r="HR12" s="17">
        <v>171.54185000000001</v>
      </c>
      <c r="HS12" s="17">
        <v>-6.5418500000000002</v>
      </c>
      <c r="HT12" s="17"/>
      <c r="HU12" s="17"/>
      <c r="HV12" s="17"/>
      <c r="HW12" s="17">
        <v>0</v>
      </c>
      <c r="HX12" s="17"/>
      <c r="HY12" s="17"/>
      <c r="HZ12" s="17"/>
      <c r="IA12" s="17">
        <v>0</v>
      </c>
      <c r="IB12" s="17">
        <v>47.4</v>
      </c>
      <c r="IC12" s="17">
        <v>10.994540000000001</v>
      </c>
      <c r="ID12" s="17">
        <v>0</v>
      </c>
      <c r="IE12" s="17">
        <v>47.4</v>
      </c>
      <c r="IF12" s="17">
        <v>0</v>
      </c>
      <c r="IG12" s="17">
        <v>0</v>
      </c>
      <c r="IH12" s="17">
        <v>0</v>
      </c>
      <c r="II12" s="17">
        <v>0</v>
      </c>
      <c r="IJ12" s="17">
        <v>0</v>
      </c>
      <c r="IK12" s="17">
        <v>0</v>
      </c>
      <c r="IL12" s="17">
        <v>0</v>
      </c>
      <c r="IM12" s="17">
        <v>0</v>
      </c>
      <c r="IN12" s="17">
        <v>47</v>
      </c>
      <c r="IO12" s="17"/>
      <c r="IP12" s="17">
        <v>41.412730000000003</v>
      </c>
      <c r="IQ12" s="17">
        <v>5.5872700000000002</v>
      </c>
      <c r="IR12" s="17"/>
      <c r="IS12" s="17"/>
      <c r="IT12" s="17"/>
      <c r="IU12" s="17">
        <v>0</v>
      </c>
      <c r="IV12" s="17"/>
      <c r="IW12" s="17"/>
      <c r="IX12" s="17"/>
      <c r="IY12" s="17">
        <v>0</v>
      </c>
      <c r="IZ12" s="17"/>
      <c r="JA12" s="17"/>
      <c r="JB12" s="17"/>
      <c r="JC12" s="17">
        <v>0</v>
      </c>
      <c r="JD12" s="17">
        <v>85.5</v>
      </c>
      <c r="JE12" s="17">
        <v>88.815600000000003</v>
      </c>
      <c r="JF12" s="17">
        <v>88.815600000000003</v>
      </c>
      <c r="JG12" s="17">
        <v>-3.3155999999999999</v>
      </c>
      <c r="JH12" s="17"/>
      <c r="JI12" s="17"/>
      <c r="JJ12" s="17"/>
      <c r="JK12" s="17">
        <v>0</v>
      </c>
      <c r="JL12" s="17">
        <v>84.4</v>
      </c>
      <c r="JM12" s="17">
        <v>91.666669999999996</v>
      </c>
      <c r="JN12" s="17">
        <v>91.666669999999996</v>
      </c>
      <c r="JO12" s="17">
        <v>-7.2666700000000004</v>
      </c>
      <c r="JP12" s="17">
        <v>84.2</v>
      </c>
      <c r="JQ12" s="17">
        <v>91.666669999999996</v>
      </c>
      <c r="JR12" s="17">
        <v>91.666669999999996</v>
      </c>
      <c r="JS12" s="17">
        <v>-7.4666699999999997</v>
      </c>
      <c r="JT12" s="17">
        <v>106.4</v>
      </c>
      <c r="JU12" s="17">
        <v>91.666669999999996</v>
      </c>
      <c r="JV12" s="17">
        <v>91.666669999999996</v>
      </c>
      <c r="JW12" s="17">
        <v>14.73333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91.7</v>
      </c>
      <c r="LI12" s="17">
        <v>76.679490000000001</v>
      </c>
      <c r="LJ12" s="17">
        <v>76.681420000000003</v>
      </c>
      <c r="LK12" s="17">
        <v>15.01858</v>
      </c>
      <c r="LL12" s="17">
        <v>129.6</v>
      </c>
      <c r="LM12" s="17">
        <v>133.67995999999999</v>
      </c>
      <c r="LN12" s="17">
        <v>133.67995999999999</v>
      </c>
      <c r="LO12" s="17">
        <v>-4.0799599999999998</v>
      </c>
      <c r="LP12" s="17">
        <v>46</v>
      </c>
      <c r="LQ12" s="17">
        <v>45.469029999999997</v>
      </c>
      <c r="LR12" s="17">
        <v>45.469029999999997</v>
      </c>
      <c r="LS12" s="17">
        <v>0.53097000000000005</v>
      </c>
      <c r="LT12" s="17">
        <v>78.3</v>
      </c>
      <c r="LU12" s="17">
        <v>78.567999999999998</v>
      </c>
      <c r="LV12" s="17">
        <v>78.567999999999998</v>
      </c>
      <c r="LW12" s="17">
        <v>-0.26800000000000002</v>
      </c>
      <c r="LX12" s="17">
        <v>29.7</v>
      </c>
      <c r="LY12" s="17">
        <v>30.097560000000001</v>
      </c>
      <c r="LZ12" s="17">
        <v>30.097560000000001</v>
      </c>
      <c r="MA12" s="17">
        <v>-0.39756000000000002</v>
      </c>
      <c r="MB12" s="17"/>
      <c r="MC12" s="17"/>
      <c r="MD12" s="17"/>
      <c r="ME12" s="17">
        <v>0</v>
      </c>
      <c r="MF12" s="17"/>
      <c r="MG12" s="17"/>
      <c r="MH12" s="17"/>
      <c r="MI12" s="17">
        <v>0</v>
      </c>
      <c r="MJ12" s="17"/>
      <c r="MK12" s="17"/>
      <c r="ML12" s="17"/>
      <c r="MM12" s="17">
        <v>0</v>
      </c>
      <c r="MN12" s="17">
        <v>102.5</v>
      </c>
      <c r="MO12" s="17">
        <v>110</v>
      </c>
      <c r="MP12" s="17">
        <v>110</v>
      </c>
      <c r="MQ12" s="17">
        <v>-7.5</v>
      </c>
      <c r="MR12" s="17">
        <v>102.2</v>
      </c>
      <c r="MS12" s="17">
        <v>110</v>
      </c>
      <c r="MT12" s="17">
        <v>110</v>
      </c>
      <c r="MU12" s="17">
        <v>-7.8</v>
      </c>
      <c r="MV12" s="17">
        <v>122</v>
      </c>
      <c r="MW12" s="17">
        <v>110</v>
      </c>
      <c r="MX12" s="17">
        <v>110</v>
      </c>
      <c r="MY12" s="17">
        <v>12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30</v>
      </c>
      <c r="OG12" s="17">
        <v>71.122</v>
      </c>
      <c r="OH12" s="17">
        <v>71.122</v>
      </c>
      <c r="OI12" s="17">
        <v>-41.122</v>
      </c>
      <c r="OJ12" s="17">
        <v>0</v>
      </c>
      <c r="OK12" s="17"/>
      <c r="OL12" s="17">
        <v>0</v>
      </c>
      <c r="OM12" s="17">
        <v>0</v>
      </c>
      <c r="ON12" s="17">
        <v>9.1999999999999993</v>
      </c>
      <c r="OO12" s="17">
        <v>13.183999999999999</v>
      </c>
      <c r="OP12" s="17">
        <v>13.183999999999999</v>
      </c>
      <c r="OQ12" s="17">
        <v>-3.984</v>
      </c>
      <c r="OR12" s="17">
        <v>0</v>
      </c>
      <c r="OS12" s="17"/>
      <c r="OT12" s="17">
        <v>0</v>
      </c>
      <c r="OU12" s="17">
        <v>0</v>
      </c>
      <c r="OV12" s="17">
        <v>20</v>
      </c>
      <c r="OW12" s="17">
        <v>20</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1.1000000000000001</v>
      </c>
      <c r="PI12" s="17">
        <v>1</v>
      </c>
      <c r="PJ12" s="17">
        <v>1</v>
      </c>
      <c r="PK12" s="17">
        <v>0.1</v>
      </c>
      <c r="PL12" s="17">
        <v>1.6</v>
      </c>
      <c r="PM12" s="17">
        <v>2.7</v>
      </c>
      <c r="PN12" s="17">
        <v>2.7</v>
      </c>
      <c r="PO12" s="17">
        <v>-1.1000000000000001</v>
      </c>
      <c r="PP12" s="17">
        <v>4.8</v>
      </c>
      <c r="PQ12" s="17">
        <v>5</v>
      </c>
      <c r="PR12" s="17">
        <v>5</v>
      </c>
      <c r="PS12" s="17">
        <v>-0.2</v>
      </c>
      <c r="PT12" s="17">
        <v>19.899999999999999</v>
      </c>
      <c r="PU12" s="17">
        <v>19.5122</v>
      </c>
      <c r="PV12" s="17">
        <v>19.51219</v>
      </c>
      <c r="PW12" s="17">
        <v>0.38780999999999999</v>
      </c>
      <c r="PX12" s="17"/>
      <c r="PY12" s="17"/>
      <c r="PZ12" s="17"/>
      <c r="QA12" s="17">
        <v>0</v>
      </c>
      <c r="QB12" s="17">
        <v>18.899999999999999</v>
      </c>
      <c r="QC12" s="17">
        <v>17.560980000000001</v>
      </c>
      <c r="QD12" s="17">
        <v>17.560980000000001</v>
      </c>
      <c r="QE12" s="17">
        <v>1.3390200000000001</v>
      </c>
      <c r="QF12" s="17">
        <v>0</v>
      </c>
      <c r="QG12" s="17">
        <v>3.5</v>
      </c>
      <c r="QH12" s="17">
        <v>3.5</v>
      </c>
      <c r="QI12" s="17">
        <v>-3.5</v>
      </c>
      <c r="QJ12" s="17">
        <v>18.5</v>
      </c>
      <c r="QK12" s="17">
        <v>18.048780000000001</v>
      </c>
      <c r="QL12" s="17">
        <v>18.048780000000001</v>
      </c>
      <c r="QM12" s="17">
        <v>0.45122000000000001</v>
      </c>
      <c r="QN12" s="17">
        <v>0</v>
      </c>
      <c r="QO12" s="17"/>
      <c r="QP12" s="17">
        <v>0</v>
      </c>
      <c r="QQ12" s="17">
        <v>0</v>
      </c>
      <c r="QR12" s="17">
        <v>0</v>
      </c>
      <c r="QS12" s="17"/>
      <c r="QT12" s="17">
        <v>0</v>
      </c>
      <c r="QU12" s="17">
        <v>0</v>
      </c>
      <c r="QV12" s="17">
        <v>11.6</v>
      </c>
      <c r="QW12" s="17">
        <v>12.836</v>
      </c>
      <c r="QX12" s="17">
        <v>12.836</v>
      </c>
      <c r="QY12" s="17">
        <v>-1.236</v>
      </c>
      <c r="QZ12" s="17">
        <v>20.7</v>
      </c>
      <c r="RA12" s="17">
        <v>35.392000000000003</v>
      </c>
      <c r="RB12" s="17">
        <v>35.392000000000003</v>
      </c>
      <c r="RC12" s="17">
        <v>-14.692</v>
      </c>
      <c r="RD12" s="17">
        <v>4.5</v>
      </c>
      <c r="RE12" s="17">
        <v>4.2</v>
      </c>
      <c r="RF12" s="17">
        <v>4.2</v>
      </c>
      <c r="RG12" s="17">
        <v>0.3</v>
      </c>
      <c r="RH12" s="17">
        <v>1</v>
      </c>
      <c r="RI12" s="17">
        <v>1.2</v>
      </c>
      <c r="RJ12" s="17">
        <v>1.2</v>
      </c>
      <c r="RK12" s="17">
        <v>-0.2</v>
      </c>
      <c r="RL12" s="17">
        <v>2.2000000000000002</v>
      </c>
      <c r="RM12" s="17">
        <v>2.4</v>
      </c>
      <c r="RN12" s="17">
        <v>2.4</v>
      </c>
      <c r="RO12" s="17">
        <v>-0.2</v>
      </c>
      <c r="RP12" s="17"/>
      <c r="RQ12" s="17"/>
      <c r="RR12" s="17"/>
      <c r="RS12" s="17">
        <v>0</v>
      </c>
      <c r="RT12" s="17">
        <v>0</v>
      </c>
      <c r="RU12" s="17"/>
      <c r="RV12" s="17">
        <v>0</v>
      </c>
      <c r="RW12" s="17">
        <v>0</v>
      </c>
      <c r="RX12" s="17">
        <v>3.3</v>
      </c>
      <c r="RY12" s="17">
        <v>3.339</v>
      </c>
      <c r="RZ12" s="17">
        <v>3.339</v>
      </c>
      <c r="SA12" s="17">
        <v>-3.9E-2</v>
      </c>
      <c r="SB12" s="17">
        <v>15.5</v>
      </c>
      <c r="SC12" s="17">
        <v>9.5564999999999998</v>
      </c>
      <c r="SD12" s="17">
        <v>7.0009800000000002</v>
      </c>
      <c r="SE12" s="17">
        <v>8.4990199999999998</v>
      </c>
      <c r="SF12" s="17">
        <v>2.5</v>
      </c>
      <c r="SG12" s="17">
        <v>2</v>
      </c>
      <c r="SH12" s="17">
        <v>2</v>
      </c>
      <c r="SI12" s="17">
        <v>0.5</v>
      </c>
      <c r="SJ12" s="17"/>
      <c r="SK12" s="17"/>
      <c r="SL12" s="17">
        <v>0.7</v>
      </c>
      <c r="SM12" s="17">
        <v>-0.7</v>
      </c>
      <c r="SN12" s="17">
        <v>18.100000000000001</v>
      </c>
      <c r="SO12" s="17">
        <v>17.170729999999999</v>
      </c>
      <c r="SP12" s="17">
        <v>17.170729999999999</v>
      </c>
      <c r="SQ12" s="17">
        <v>0.92927000000000004</v>
      </c>
      <c r="SR12" s="17">
        <v>8.3000000000000007</v>
      </c>
      <c r="SS12" s="17">
        <v>12.39024</v>
      </c>
      <c r="ST12" s="17">
        <v>12.39024</v>
      </c>
      <c r="SU12" s="17">
        <v>-4.0902399999999997</v>
      </c>
      <c r="SV12" s="17">
        <v>12</v>
      </c>
      <c r="SW12" s="17">
        <v>11.707319999999999</v>
      </c>
      <c r="SX12" s="17">
        <v>11.707319999999999</v>
      </c>
      <c r="SY12" s="17">
        <v>0.29268</v>
      </c>
      <c r="SZ12" s="17">
        <v>16.3</v>
      </c>
      <c r="TA12" s="17">
        <v>15.60976</v>
      </c>
      <c r="TB12" s="17">
        <v>15.60976</v>
      </c>
      <c r="TC12" s="17">
        <v>0.69023999999999996</v>
      </c>
      <c r="TD12" s="17">
        <v>20</v>
      </c>
      <c r="TE12" s="17">
        <v>19.317070000000001</v>
      </c>
      <c r="TF12" s="17">
        <v>19.317070000000001</v>
      </c>
      <c r="TG12" s="17">
        <v>0.68293000000000004</v>
      </c>
      <c r="TH12" s="17">
        <v>6.2</v>
      </c>
      <c r="TI12" s="17">
        <v>13.875999999999999</v>
      </c>
      <c r="TJ12" s="17">
        <v>13.875999999999999</v>
      </c>
      <c r="TK12" s="17">
        <v>-7.6760000000000002</v>
      </c>
      <c r="TL12" s="17">
        <v>13.8</v>
      </c>
      <c r="TM12" s="17">
        <v>12.914</v>
      </c>
      <c r="TN12" s="17">
        <v>12.914</v>
      </c>
      <c r="TO12" s="17">
        <v>0.88600000000000001</v>
      </c>
      <c r="TP12" s="17">
        <v>0</v>
      </c>
      <c r="TQ12" s="17"/>
      <c r="TR12" s="17">
        <v>0</v>
      </c>
      <c r="TS12" s="17">
        <v>0</v>
      </c>
      <c r="TT12" s="17">
        <v>26</v>
      </c>
      <c r="TU12" s="17">
        <v>47.220999999999997</v>
      </c>
      <c r="TV12" s="17">
        <v>47.220999999999997</v>
      </c>
      <c r="TW12" s="17">
        <v>-21.221</v>
      </c>
      <c r="TX12" s="17">
        <v>45.2</v>
      </c>
      <c r="TY12" s="17">
        <v>67.466999999999999</v>
      </c>
      <c r="TZ12" s="17">
        <v>67.466999999999999</v>
      </c>
      <c r="UA12" s="17">
        <v>-22.266999999999999</v>
      </c>
      <c r="UB12" s="17">
        <v>2.2999999999999998</v>
      </c>
      <c r="UC12" s="17">
        <v>1.7549999999999999</v>
      </c>
      <c r="UD12" s="17">
        <v>1.7549999999999999</v>
      </c>
      <c r="UE12" s="17">
        <v>0.54500000000000004</v>
      </c>
      <c r="UF12" s="17">
        <v>1.2</v>
      </c>
      <c r="UG12" s="17">
        <v>1.456</v>
      </c>
      <c r="UH12" s="17">
        <v>1.456</v>
      </c>
      <c r="UI12" s="17">
        <v>-0.25600000000000001</v>
      </c>
      <c r="UJ12" s="17">
        <v>17.7</v>
      </c>
      <c r="UK12" s="17">
        <v>17.560980000000001</v>
      </c>
      <c r="UL12" s="17">
        <v>17.560980000000001</v>
      </c>
      <c r="UM12" s="17">
        <v>0.13902</v>
      </c>
      <c r="UN12" s="17">
        <v>5.0999999999999996</v>
      </c>
      <c r="UO12" s="17">
        <v>6</v>
      </c>
      <c r="UP12" s="17">
        <v>6</v>
      </c>
      <c r="UQ12" s="17">
        <v>-0.9</v>
      </c>
      <c r="UR12" s="17">
        <v>8.5</v>
      </c>
      <c r="US12" s="17">
        <v>7.3</v>
      </c>
      <c r="UT12" s="17">
        <v>7.3</v>
      </c>
      <c r="UU12" s="17">
        <v>1.2</v>
      </c>
      <c r="UV12" s="17">
        <v>16.399999999999999</v>
      </c>
      <c r="UW12" s="17">
        <v>15.60976</v>
      </c>
      <c r="UX12" s="17">
        <v>15.60976</v>
      </c>
      <c r="UY12" s="17">
        <v>0.79024000000000005</v>
      </c>
      <c r="UZ12" s="17">
        <v>17.100000000000001</v>
      </c>
      <c r="VA12" s="17">
        <v>17.560980000000001</v>
      </c>
      <c r="VB12" s="17">
        <v>17.560980000000001</v>
      </c>
      <c r="VC12" s="17">
        <v>-0.46098</v>
      </c>
      <c r="VD12" s="17">
        <v>16.7</v>
      </c>
      <c r="VE12" s="17">
        <v>17.560980000000001</v>
      </c>
      <c r="VF12" s="17">
        <v>17.560980000000001</v>
      </c>
      <c r="VG12" s="17">
        <v>-0.86097999999999997</v>
      </c>
      <c r="VH12" s="17">
        <v>6.4</v>
      </c>
      <c r="VI12" s="17">
        <v>8.9459999999999997</v>
      </c>
      <c r="VJ12" s="17">
        <v>8.9459999999999997</v>
      </c>
      <c r="VK12" s="17">
        <v>-2.5459999999999998</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5.4</v>
      </c>
      <c r="WC12" s="17">
        <v>32</v>
      </c>
      <c r="WD12" s="17">
        <v>32</v>
      </c>
      <c r="WE12" s="17">
        <v>-26.6</v>
      </c>
      <c r="WF12" s="17">
        <v>4</v>
      </c>
      <c r="WG12" s="17">
        <v>25</v>
      </c>
      <c r="WH12" s="17">
        <v>25</v>
      </c>
      <c r="WI12" s="17">
        <v>-21</v>
      </c>
      <c r="WJ12" s="17">
        <v>0</v>
      </c>
      <c r="WK12" s="17"/>
      <c r="WL12" s="17">
        <v>0</v>
      </c>
      <c r="WM12" s="17">
        <v>0</v>
      </c>
      <c r="WN12" s="17">
        <v>0</v>
      </c>
      <c r="WO12" s="17"/>
      <c r="WP12" s="17">
        <v>0</v>
      </c>
      <c r="WQ12" s="17">
        <v>0</v>
      </c>
      <c r="WR12" s="17">
        <v>9.4</v>
      </c>
      <c r="WS12" s="17">
        <v>9.4</v>
      </c>
      <c r="WT12" s="17">
        <v>9.4</v>
      </c>
      <c r="WU12" s="17">
        <v>0</v>
      </c>
      <c r="WV12" s="17">
        <v>20</v>
      </c>
      <c r="WW12" s="17">
        <v>19.317070000000001</v>
      </c>
      <c r="WX12" s="17">
        <v>19.317070000000001</v>
      </c>
      <c r="WY12" s="17">
        <v>0.68293000000000004</v>
      </c>
      <c r="WZ12" s="17">
        <v>9.8000000000000007</v>
      </c>
      <c r="XA12" s="17">
        <v>10.6</v>
      </c>
      <c r="XB12" s="17">
        <v>10.6</v>
      </c>
      <c r="XC12" s="17">
        <v>-0.8</v>
      </c>
      <c r="XD12" s="17"/>
      <c r="XE12" s="17"/>
      <c r="XF12" s="17"/>
      <c r="XG12" s="17">
        <v>0</v>
      </c>
      <c r="XH12" s="17"/>
      <c r="XI12" s="17"/>
      <c r="XJ12" s="17"/>
      <c r="XK12" s="17">
        <v>0</v>
      </c>
      <c r="XL12" s="17"/>
      <c r="XM12" s="17"/>
      <c r="XN12" s="17"/>
      <c r="XO12" s="17">
        <v>0</v>
      </c>
      <c r="XP12" s="17"/>
      <c r="XQ12" s="17"/>
      <c r="XR12" s="17"/>
      <c r="XS12" s="17">
        <v>0</v>
      </c>
      <c r="XT12" s="17">
        <v>18.100000000000001</v>
      </c>
      <c r="XU12" s="17">
        <v>17</v>
      </c>
      <c r="XV12" s="17">
        <v>14</v>
      </c>
      <c r="XW12" s="17">
        <v>4.0999999999999996</v>
      </c>
      <c r="XX12" s="17"/>
      <c r="XY12" s="17"/>
      <c r="XZ12" s="17"/>
      <c r="YA12" s="17">
        <v>0</v>
      </c>
      <c r="YB12" s="17"/>
      <c r="YC12" s="17"/>
      <c r="YD12" s="17"/>
      <c r="YE12" s="17">
        <v>0</v>
      </c>
    </row>
    <row r="13" spans="1:655" ht="24" customHeight="1" x14ac:dyDescent="0.3">
      <c r="A13" s="1"/>
      <c r="B13" s="16" t="s">
        <v>27</v>
      </c>
      <c r="C13" s="16" t="s">
        <v>848</v>
      </c>
      <c r="D13" s="17">
        <v>0</v>
      </c>
      <c r="E13" s="17">
        <v>0</v>
      </c>
      <c r="F13" s="17">
        <v>0</v>
      </c>
      <c r="G13" s="17">
        <v>0</v>
      </c>
      <c r="H13" s="17">
        <v>651.20000000000005</v>
      </c>
      <c r="I13" s="17">
        <v>646.79789000000005</v>
      </c>
      <c r="J13" s="17">
        <v>646.79789000000005</v>
      </c>
      <c r="K13" s="17">
        <v>4.4021100000000004</v>
      </c>
      <c r="L13" s="17">
        <v>216.5</v>
      </c>
      <c r="M13" s="17">
        <v>211.44126</v>
      </c>
      <c r="N13" s="17">
        <v>211.44126</v>
      </c>
      <c r="O13" s="17">
        <v>5.0587400000000002</v>
      </c>
      <c r="P13" s="17">
        <v>0</v>
      </c>
      <c r="Q13" s="17"/>
      <c r="R13" s="17">
        <v>0</v>
      </c>
      <c r="S13" s="17">
        <v>0</v>
      </c>
      <c r="T13" s="17">
        <v>0</v>
      </c>
      <c r="U13" s="17"/>
      <c r="V13" s="17">
        <v>0</v>
      </c>
      <c r="W13" s="17">
        <v>0</v>
      </c>
      <c r="X13" s="17">
        <v>87.2</v>
      </c>
      <c r="Y13" s="17">
        <v>92.226339999999993</v>
      </c>
      <c r="Z13" s="17">
        <v>92.226339999999993</v>
      </c>
      <c r="AA13" s="17">
        <v>-5.0263400000000003</v>
      </c>
      <c r="AB13" s="17">
        <v>219.6</v>
      </c>
      <c r="AC13" s="17">
        <v>222.81550999999999</v>
      </c>
      <c r="AD13" s="17">
        <v>235.84763000000001</v>
      </c>
      <c r="AE13" s="17">
        <v>-16.247630000000001</v>
      </c>
      <c r="AF13" s="17"/>
      <c r="AG13" s="17"/>
      <c r="AH13" s="17"/>
      <c r="AI13" s="17">
        <v>0</v>
      </c>
      <c r="AJ13" s="17"/>
      <c r="AK13" s="17"/>
      <c r="AL13" s="17"/>
      <c r="AM13" s="17">
        <v>0</v>
      </c>
      <c r="AN13" s="17">
        <v>124.9</v>
      </c>
      <c r="AO13" s="17">
        <v>116.66667</v>
      </c>
      <c r="AP13" s="17">
        <v>116.66667</v>
      </c>
      <c r="AQ13" s="17">
        <v>8.2333300000000005</v>
      </c>
      <c r="AR13" s="17">
        <v>125.2</v>
      </c>
      <c r="AS13" s="17">
        <v>116.66667</v>
      </c>
      <c r="AT13" s="17">
        <v>116.66667</v>
      </c>
      <c r="AU13" s="17">
        <v>8.5333299999999994</v>
      </c>
      <c r="AV13" s="17">
        <v>124.4</v>
      </c>
      <c r="AW13" s="17">
        <v>116.66667</v>
      </c>
      <c r="AX13" s="17">
        <v>116.66667</v>
      </c>
      <c r="AY13" s="17">
        <v>7.7333299999999996</v>
      </c>
      <c r="AZ13" s="17">
        <v>212</v>
      </c>
      <c r="BA13" s="17">
        <v>175</v>
      </c>
      <c r="BB13" s="17">
        <v>175</v>
      </c>
      <c r="BC13" s="17">
        <v>37</v>
      </c>
      <c r="BD13" s="17">
        <v>183</v>
      </c>
      <c r="BE13" s="17">
        <v>119.65812</v>
      </c>
      <c r="BF13" s="17">
        <v>119.65812</v>
      </c>
      <c r="BG13" s="17">
        <v>63.341880000000003</v>
      </c>
      <c r="BH13" s="17">
        <v>95.6</v>
      </c>
      <c r="BI13" s="17">
        <v>59.829059999999998</v>
      </c>
      <c r="BJ13" s="17">
        <v>59.829059999999998</v>
      </c>
      <c r="BK13" s="17">
        <v>35.770940000000003</v>
      </c>
      <c r="BL13" s="17">
        <v>570.5</v>
      </c>
      <c r="BM13" s="17">
        <v>568.29854</v>
      </c>
      <c r="BN13" s="17">
        <v>568.29854</v>
      </c>
      <c r="BO13" s="17">
        <v>2.20146</v>
      </c>
      <c r="BP13" s="17">
        <v>10</v>
      </c>
      <c r="BQ13" s="17">
        <v>5.4891500000000004</v>
      </c>
      <c r="BR13" s="17">
        <v>5.4891500000000004</v>
      </c>
      <c r="BS13" s="17">
        <v>4.5108499999999996</v>
      </c>
      <c r="BT13" s="17"/>
      <c r="BU13" s="17"/>
      <c r="BV13" s="17"/>
      <c r="BW13" s="17">
        <v>0</v>
      </c>
      <c r="BX13" s="17"/>
      <c r="BY13" s="17"/>
      <c r="BZ13" s="17"/>
      <c r="CA13" s="17">
        <v>0</v>
      </c>
      <c r="CB13" s="17"/>
      <c r="CC13" s="17"/>
      <c r="CD13" s="17"/>
      <c r="CE13" s="17">
        <v>0</v>
      </c>
      <c r="CF13" s="17"/>
      <c r="CG13" s="17"/>
      <c r="CH13" s="17"/>
      <c r="CI13" s="17">
        <v>0</v>
      </c>
      <c r="CJ13" s="17">
        <v>156.5</v>
      </c>
      <c r="CK13" s="17">
        <v>164.70732000000001</v>
      </c>
      <c r="CL13" s="17">
        <v>164.70732000000001</v>
      </c>
      <c r="CM13" s="17">
        <v>-8.2073199999999993</v>
      </c>
      <c r="CN13" s="17">
        <v>7</v>
      </c>
      <c r="CO13" s="17">
        <v>6.4064500000000004</v>
      </c>
      <c r="CP13" s="17">
        <v>5.1346499999999997</v>
      </c>
      <c r="CQ13" s="17">
        <v>1.8653500000000001</v>
      </c>
      <c r="CR13" s="17">
        <v>4.7</v>
      </c>
      <c r="CS13" s="17">
        <v>3.5165899999999999</v>
      </c>
      <c r="CT13" s="17">
        <v>2.8184800000000001</v>
      </c>
      <c r="CU13" s="17">
        <v>1.8815200000000001</v>
      </c>
      <c r="CV13" s="17"/>
      <c r="CW13" s="17"/>
      <c r="CX13" s="17"/>
      <c r="CY13" s="17">
        <v>0</v>
      </c>
      <c r="CZ13" s="17">
        <v>6.7</v>
      </c>
      <c r="DA13" s="17">
        <v>6.8787000000000003</v>
      </c>
      <c r="DB13" s="17">
        <v>6.8787000000000003</v>
      </c>
      <c r="DC13" s="17">
        <v>-0.1787</v>
      </c>
      <c r="DD13" s="17">
        <v>12.1</v>
      </c>
      <c r="DE13" s="17">
        <v>12.87237</v>
      </c>
      <c r="DF13" s="17">
        <v>12.78145</v>
      </c>
      <c r="DG13" s="17">
        <v>-0.68145</v>
      </c>
      <c r="DH13" s="17">
        <v>70.7</v>
      </c>
      <c r="DI13" s="17">
        <v>70.49794</v>
      </c>
      <c r="DJ13" s="17">
        <v>70</v>
      </c>
      <c r="DK13" s="17">
        <v>0.7</v>
      </c>
      <c r="DL13" s="17"/>
      <c r="DM13" s="17"/>
      <c r="DN13" s="17"/>
      <c r="DO13" s="17">
        <v>0</v>
      </c>
      <c r="DP13" s="17"/>
      <c r="DQ13" s="17"/>
      <c r="DR13" s="17"/>
      <c r="DS13" s="17">
        <v>0</v>
      </c>
      <c r="DT13" s="17">
        <v>0</v>
      </c>
      <c r="DU13" s="17"/>
      <c r="DV13" s="17">
        <v>0</v>
      </c>
      <c r="DW13" s="17">
        <v>0</v>
      </c>
      <c r="DX13" s="17"/>
      <c r="DY13" s="17"/>
      <c r="DZ13" s="17"/>
      <c r="EA13" s="17">
        <v>0</v>
      </c>
      <c r="EB13" s="17">
        <v>110.4</v>
      </c>
      <c r="EC13" s="17">
        <v>112.90537</v>
      </c>
      <c r="ED13" s="17">
        <v>112.90537</v>
      </c>
      <c r="EE13" s="17">
        <v>-2.5053700000000001</v>
      </c>
      <c r="EF13" s="17">
        <v>218.7</v>
      </c>
      <c r="EG13" s="17">
        <v>221.30108000000001</v>
      </c>
      <c r="EH13" s="17">
        <v>221.30108000000001</v>
      </c>
      <c r="EI13" s="17">
        <v>-2.6010800000000001</v>
      </c>
      <c r="EJ13" s="17"/>
      <c r="EK13" s="17"/>
      <c r="EL13" s="17"/>
      <c r="EM13" s="17">
        <v>0</v>
      </c>
      <c r="EN13" s="17"/>
      <c r="EO13" s="17"/>
      <c r="EP13" s="17"/>
      <c r="EQ13" s="17">
        <v>0</v>
      </c>
      <c r="ER13" s="17"/>
      <c r="ES13" s="17"/>
      <c r="ET13" s="17"/>
      <c r="EU13" s="17">
        <v>0</v>
      </c>
      <c r="EV13" s="17">
        <v>6.6</v>
      </c>
      <c r="EW13" s="17">
        <v>6.39</v>
      </c>
      <c r="EX13" s="17">
        <v>6.39</v>
      </c>
      <c r="EY13" s="17">
        <v>0.21</v>
      </c>
      <c r="EZ13" s="17">
        <v>229.6</v>
      </c>
      <c r="FA13" s="17">
        <v>229.57073</v>
      </c>
      <c r="FB13" s="17">
        <v>229.57073</v>
      </c>
      <c r="FC13" s="17">
        <v>2.9270000000000001E-2</v>
      </c>
      <c r="FD13" s="17">
        <v>79</v>
      </c>
      <c r="FE13" s="17">
        <v>81.954149999999998</v>
      </c>
      <c r="FF13" s="17">
        <v>81.954149999999998</v>
      </c>
      <c r="FG13" s="17">
        <v>-2.9541499999999998</v>
      </c>
      <c r="FH13" s="17">
        <v>65.900000000000006</v>
      </c>
      <c r="FI13" s="17">
        <v>0</v>
      </c>
      <c r="FJ13" s="17">
        <v>150.27984000000001</v>
      </c>
      <c r="FK13" s="17">
        <v>-84.379840000000002</v>
      </c>
      <c r="FL13" s="17">
        <v>41</v>
      </c>
      <c r="FM13" s="17">
        <v>37.709339999999997</v>
      </c>
      <c r="FN13" s="17">
        <v>37.709339999999997</v>
      </c>
      <c r="FO13" s="17">
        <v>3.2906599999999999</v>
      </c>
      <c r="FP13" s="17">
        <v>9.4</v>
      </c>
      <c r="FQ13" s="17">
        <v>9.6429299999999998</v>
      </c>
      <c r="FR13" s="17">
        <v>9.6429299999999998</v>
      </c>
      <c r="FS13" s="17">
        <v>-0.24293000000000001</v>
      </c>
      <c r="FT13" s="17">
        <v>19.7</v>
      </c>
      <c r="FU13" s="17">
        <v>19.121949999999998</v>
      </c>
      <c r="FV13" s="17">
        <v>19.121949999999998</v>
      </c>
      <c r="FW13" s="17">
        <v>0.57804999999999995</v>
      </c>
      <c r="FX13" s="17">
        <v>88.5</v>
      </c>
      <c r="FY13" s="17">
        <v>87.657560000000004</v>
      </c>
      <c r="FZ13" s="17">
        <v>87.657560000000004</v>
      </c>
      <c r="GA13" s="17">
        <v>0.84243999999999997</v>
      </c>
      <c r="GB13" s="17">
        <v>117.9</v>
      </c>
      <c r="GC13" s="17">
        <v>133.33332999999999</v>
      </c>
      <c r="GD13" s="17">
        <v>133.33332999999999</v>
      </c>
      <c r="GE13" s="17">
        <v>-15.43333</v>
      </c>
      <c r="GF13" s="17">
        <v>117.7</v>
      </c>
      <c r="GG13" s="17">
        <v>133.33332999999999</v>
      </c>
      <c r="GH13" s="17">
        <v>133.33332999999999</v>
      </c>
      <c r="GI13" s="17">
        <v>-15.633330000000001</v>
      </c>
      <c r="GJ13" s="17">
        <v>156</v>
      </c>
      <c r="GK13" s="17">
        <v>133.33332999999999</v>
      </c>
      <c r="GL13" s="17">
        <v>133.33332999999999</v>
      </c>
      <c r="GM13" s="17">
        <v>22.66667</v>
      </c>
      <c r="GN13" s="17">
        <v>110.4</v>
      </c>
      <c r="GO13" s="17">
        <v>110.91316999999999</v>
      </c>
      <c r="GP13" s="17">
        <v>110.91316999999999</v>
      </c>
      <c r="GQ13" s="17">
        <v>-0.51317000000000002</v>
      </c>
      <c r="GR13" s="17">
        <v>8.3000000000000007</v>
      </c>
      <c r="GS13" s="17">
        <v>4.9995000000000003</v>
      </c>
      <c r="GT13" s="17">
        <v>9.09</v>
      </c>
      <c r="GU13" s="17">
        <v>-0.79</v>
      </c>
      <c r="GV13" s="17">
        <v>4.7</v>
      </c>
      <c r="GW13" s="17">
        <v>5.47201</v>
      </c>
      <c r="GX13" s="17">
        <v>9.9490999999999996</v>
      </c>
      <c r="GY13" s="17">
        <v>-5.2491000000000003</v>
      </c>
      <c r="GZ13" s="17">
        <v>47.4</v>
      </c>
      <c r="HA13" s="17">
        <v>47.26634</v>
      </c>
      <c r="HB13" s="17">
        <v>47.26634</v>
      </c>
      <c r="HC13" s="17">
        <v>0.13366</v>
      </c>
      <c r="HD13" s="17"/>
      <c r="HE13" s="17"/>
      <c r="HF13" s="17"/>
      <c r="HG13" s="17">
        <v>0</v>
      </c>
      <c r="HH13" s="17">
        <v>3.8</v>
      </c>
      <c r="HI13" s="17">
        <v>3.8872599999999999</v>
      </c>
      <c r="HJ13" s="17">
        <v>3.8872599999999999</v>
      </c>
      <c r="HK13" s="17">
        <v>-8.7260000000000004E-2</v>
      </c>
      <c r="HL13" s="17">
        <v>35.5</v>
      </c>
      <c r="HM13" s="17">
        <v>34.419510000000002</v>
      </c>
      <c r="HN13" s="17">
        <v>34.419510000000002</v>
      </c>
      <c r="HO13" s="17">
        <v>1.08049</v>
      </c>
      <c r="HP13" s="17">
        <v>173.8</v>
      </c>
      <c r="HQ13" s="17">
        <v>171.54185000000001</v>
      </c>
      <c r="HR13" s="17">
        <v>171.54185000000001</v>
      </c>
      <c r="HS13" s="17">
        <v>2.2581500000000001</v>
      </c>
      <c r="HT13" s="17"/>
      <c r="HU13" s="17"/>
      <c r="HV13" s="17"/>
      <c r="HW13" s="17">
        <v>0</v>
      </c>
      <c r="HX13" s="17"/>
      <c r="HY13" s="17"/>
      <c r="HZ13" s="17"/>
      <c r="IA13" s="17">
        <v>0</v>
      </c>
      <c r="IB13" s="17">
        <v>47.1</v>
      </c>
      <c r="IC13" s="17">
        <v>0</v>
      </c>
      <c r="ID13" s="17">
        <v>0</v>
      </c>
      <c r="IE13" s="17">
        <v>47.1</v>
      </c>
      <c r="IF13" s="17">
        <v>0</v>
      </c>
      <c r="IG13" s="17">
        <v>0</v>
      </c>
      <c r="IH13" s="17">
        <v>0</v>
      </c>
      <c r="II13" s="17">
        <v>0</v>
      </c>
      <c r="IJ13" s="17">
        <v>0</v>
      </c>
      <c r="IK13" s="17">
        <v>0</v>
      </c>
      <c r="IL13" s="17">
        <v>0</v>
      </c>
      <c r="IM13" s="17">
        <v>0</v>
      </c>
      <c r="IN13" s="17">
        <v>47.5</v>
      </c>
      <c r="IO13" s="17"/>
      <c r="IP13" s="17">
        <v>41.412579999999998</v>
      </c>
      <c r="IQ13" s="17">
        <v>6.0874199999999998</v>
      </c>
      <c r="IR13" s="17"/>
      <c r="IS13" s="17"/>
      <c r="IT13" s="17"/>
      <c r="IU13" s="17">
        <v>0</v>
      </c>
      <c r="IV13" s="17"/>
      <c r="IW13" s="17"/>
      <c r="IX13" s="17"/>
      <c r="IY13" s="17">
        <v>0</v>
      </c>
      <c r="IZ13" s="17"/>
      <c r="JA13" s="17"/>
      <c r="JB13" s="17"/>
      <c r="JC13" s="17">
        <v>0</v>
      </c>
      <c r="JD13" s="17">
        <v>84.6</v>
      </c>
      <c r="JE13" s="17">
        <v>88.815600000000003</v>
      </c>
      <c r="JF13" s="17">
        <v>88.815600000000003</v>
      </c>
      <c r="JG13" s="17">
        <v>-4.2156000000000002</v>
      </c>
      <c r="JH13" s="17"/>
      <c r="JI13" s="17"/>
      <c r="JJ13" s="17"/>
      <c r="JK13" s="17">
        <v>0</v>
      </c>
      <c r="JL13" s="17">
        <v>87.5</v>
      </c>
      <c r="JM13" s="17">
        <v>91.666669999999996</v>
      </c>
      <c r="JN13" s="17">
        <v>91.666669999999996</v>
      </c>
      <c r="JO13" s="17">
        <v>-4.1666699999999999</v>
      </c>
      <c r="JP13" s="17">
        <v>86.4</v>
      </c>
      <c r="JQ13" s="17">
        <v>91.666669999999996</v>
      </c>
      <c r="JR13" s="17">
        <v>91.666669999999996</v>
      </c>
      <c r="JS13" s="17">
        <v>-5.2666700000000004</v>
      </c>
      <c r="JT13" s="17">
        <v>106.6</v>
      </c>
      <c r="JU13" s="17">
        <v>91.666669999999996</v>
      </c>
      <c r="JV13" s="17">
        <v>91.666669999999996</v>
      </c>
      <c r="JW13" s="17">
        <v>14.93333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137.69999999999999</v>
      </c>
      <c r="LI13" s="17">
        <v>117.94871999999999</v>
      </c>
      <c r="LJ13" s="17">
        <v>63.393129999999999</v>
      </c>
      <c r="LK13" s="17">
        <v>74.306870000000004</v>
      </c>
      <c r="LL13" s="17">
        <v>129.5</v>
      </c>
      <c r="LM13" s="17">
        <v>133.67995999999999</v>
      </c>
      <c r="LN13" s="17">
        <v>133.67995999999999</v>
      </c>
      <c r="LO13" s="17">
        <v>-4.1799600000000003</v>
      </c>
      <c r="LP13" s="17">
        <v>46.3</v>
      </c>
      <c r="LQ13" s="17">
        <v>45.469029999999997</v>
      </c>
      <c r="LR13" s="17">
        <v>45.469029999999997</v>
      </c>
      <c r="LS13" s="17">
        <v>0.83096999999999999</v>
      </c>
      <c r="LT13" s="17">
        <v>78.400000000000006</v>
      </c>
      <c r="LU13" s="17">
        <v>78.567999999999998</v>
      </c>
      <c r="LV13" s="17">
        <v>78.567999999999998</v>
      </c>
      <c r="LW13" s="17">
        <v>-0.16800000000000001</v>
      </c>
      <c r="LX13" s="17">
        <v>29.6</v>
      </c>
      <c r="LY13" s="17">
        <v>30.097560000000001</v>
      </c>
      <c r="LZ13" s="17">
        <v>30.097560000000001</v>
      </c>
      <c r="MA13" s="17">
        <v>-0.49756</v>
      </c>
      <c r="MB13" s="17"/>
      <c r="MC13" s="17"/>
      <c r="MD13" s="17"/>
      <c r="ME13" s="17">
        <v>0</v>
      </c>
      <c r="MF13" s="17"/>
      <c r="MG13" s="17"/>
      <c r="MH13" s="17"/>
      <c r="MI13" s="17">
        <v>0</v>
      </c>
      <c r="MJ13" s="17"/>
      <c r="MK13" s="17"/>
      <c r="ML13" s="17"/>
      <c r="MM13" s="17">
        <v>0</v>
      </c>
      <c r="MN13" s="17">
        <v>105.5</v>
      </c>
      <c r="MO13" s="17">
        <v>110</v>
      </c>
      <c r="MP13" s="17">
        <v>110</v>
      </c>
      <c r="MQ13" s="17">
        <v>-4.5</v>
      </c>
      <c r="MR13" s="17">
        <v>106.8</v>
      </c>
      <c r="MS13" s="17">
        <v>110</v>
      </c>
      <c r="MT13" s="17">
        <v>110</v>
      </c>
      <c r="MU13" s="17">
        <v>-3.2</v>
      </c>
      <c r="MV13" s="17">
        <v>124.7</v>
      </c>
      <c r="MW13" s="17">
        <v>110</v>
      </c>
      <c r="MX13" s="17">
        <v>110</v>
      </c>
      <c r="MY13" s="17">
        <v>14.7</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26.5</v>
      </c>
      <c r="OG13" s="17">
        <v>68.504000000000005</v>
      </c>
      <c r="OH13" s="17">
        <v>68.504000000000005</v>
      </c>
      <c r="OI13" s="17">
        <v>-42.003999999999998</v>
      </c>
      <c r="OJ13" s="17">
        <v>0</v>
      </c>
      <c r="OK13" s="17"/>
      <c r="OL13" s="17">
        <v>0</v>
      </c>
      <c r="OM13" s="17">
        <v>0</v>
      </c>
      <c r="ON13" s="17">
        <v>10.3</v>
      </c>
      <c r="OO13" s="17">
        <v>13.218999999999999</v>
      </c>
      <c r="OP13" s="17">
        <v>13.218999999999999</v>
      </c>
      <c r="OQ13" s="17">
        <v>-2.919</v>
      </c>
      <c r="OR13" s="17">
        <v>0</v>
      </c>
      <c r="OS13" s="17"/>
      <c r="OT13" s="17">
        <v>0</v>
      </c>
      <c r="OU13" s="17">
        <v>0</v>
      </c>
      <c r="OV13" s="17">
        <v>20</v>
      </c>
      <c r="OW13" s="17">
        <v>20</v>
      </c>
      <c r="OX13" s="17">
        <v>17.560980000000001</v>
      </c>
      <c r="OY13" s="17">
        <v>2.4390200000000002</v>
      </c>
      <c r="OZ13" s="17">
        <v>9.9</v>
      </c>
      <c r="PA13" s="17">
        <v>9.9830000000000005</v>
      </c>
      <c r="PB13" s="17">
        <v>9.9830000000000005</v>
      </c>
      <c r="PC13" s="17">
        <v>-8.3000000000000004E-2</v>
      </c>
      <c r="PD13" s="17">
        <v>5.5</v>
      </c>
      <c r="PE13" s="17">
        <v>5.67</v>
      </c>
      <c r="PF13" s="17">
        <v>5.67</v>
      </c>
      <c r="PG13" s="17">
        <v>-0.17</v>
      </c>
      <c r="PH13" s="17">
        <v>1.1000000000000001</v>
      </c>
      <c r="PI13" s="17">
        <v>1</v>
      </c>
      <c r="PJ13" s="17">
        <v>1</v>
      </c>
      <c r="PK13" s="17">
        <v>0.1</v>
      </c>
      <c r="PL13" s="17">
        <v>1.7</v>
      </c>
      <c r="PM13" s="17">
        <v>2.7</v>
      </c>
      <c r="PN13" s="17">
        <v>2.7</v>
      </c>
      <c r="PO13" s="17">
        <v>-1</v>
      </c>
      <c r="PP13" s="17">
        <v>4.9000000000000004</v>
      </c>
      <c r="PQ13" s="17">
        <v>5</v>
      </c>
      <c r="PR13" s="17">
        <v>5</v>
      </c>
      <c r="PS13" s="17">
        <v>-0.1</v>
      </c>
      <c r="PT13" s="17">
        <v>20.6</v>
      </c>
      <c r="PU13" s="17">
        <v>19.5122</v>
      </c>
      <c r="PV13" s="17">
        <v>19.51219</v>
      </c>
      <c r="PW13" s="17">
        <v>1.0878099999999999</v>
      </c>
      <c r="PX13" s="17"/>
      <c r="PY13" s="17"/>
      <c r="PZ13" s="17"/>
      <c r="QA13" s="17">
        <v>0</v>
      </c>
      <c r="QB13" s="17">
        <v>18.899999999999999</v>
      </c>
      <c r="QC13" s="17">
        <v>17.560980000000001</v>
      </c>
      <c r="QD13" s="17">
        <v>17.560980000000001</v>
      </c>
      <c r="QE13" s="17">
        <v>1.3390200000000001</v>
      </c>
      <c r="QF13" s="17">
        <v>0</v>
      </c>
      <c r="QG13" s="17">
        <v>3.5</v>
      </c>
      <c r="QH13" s="17">
        <v>3.5</v>
      </c>
      <c r="QI13" s="17">
        <v>-3.5</v>
      </c>
      <c r="QJ13" s="17">
        <v>18.5</v>
      </c>
      <c r="QK13" s="17">
        <v>18.048780000000001</v>
      </c>
      <c r="QL13" s="17">
        <v>18.048780000000001</v>
      </c>
      <c r="QM13" s="17">
        <v>0.45122000000000001</v>
      </c>
      <c r="QN13" s="17">
        <v>0</v>
      </c>
      <c r="QO13" s="17"/>
      <c r="QP13" s="17">
        <v>0</v>
      </c>
      <c r="QQ13" s="17">
        <v>0</v>
      </c>
      <c r="QR13" s="17">
        <v>0</v>
      </c>
      <c r="QS13" s="17"/>
      <c r="QT13" s="17">
        <v>0</v>
      </c>
      <c r="QU13" s="17">
        <v>0</v>
      </c>
      <c r="QV13" s="17">
        <v>8.8000000000000007</v>
      </c>
      <c r="QW13" s="17">
        <v>12.263999999999999</v>
      </c>
      <c r="QX13" s="17">
        <v>12.263999999999999</v>
      </c>
      <c r="QY13" s="17">
        <v>-3.464</v>
      </c>
      <c r="QZ13" s="17">
        <v>11.2</v>
      </c>
      <c r="RA13" s="17">
        <v>33.220999999999997</v>
      </c>
      <c r="RB13" s="17">
        <v>33.220999999999997</v>
      </c>
      <c r="RC13" s="17">
        <v>-22.021000000000001</v>
      </c>
      <c r="RD13" s="17">
        <v>4.5</v>
      </c>
      <c r="RE13" s="17">
        <v>4.2</v>
      </c>
      <c r="RF13" s="17">
        <v>4.2</v>
      </c>
      <c r="RG13" s="17">
        <v>0.3</v>
      </c>
      <c r="RH13" s="17">
        <v>1</v>
      </c>
      <c r="RI13" s="17">
        <v>1.2</v>
      </c>
      <c r="RJ13" s="17">
        <v>1.2</v>
      </c>
      <c r="RK13" s="17">
        <v>-0.2</v>
      </c>
      <c r="RL13" s="17">
        <v>2.2000000000000002</v>
      </c>
      <c r="RM13" s="17">
        <v>2.4</v>
      </c>
      <c r="RN13" s="17">
        <v>2.4</v>
      </c>
      <c r="RO13" s="17">
        <v>-0.2</v>
      </c>
      <c r="RP13" s="17"/>
      <c r="RQ13" s="17"/>
      <c r="RR13" s="17"/>
      <c r="RS13" s="17">
        <v>0</v>
      </c>
      <c r="RT13" s="17">
        <v>0</v>
      </c>
      <c r="RU13" s="17"/>
      <c r="RV13" s="17">
        <v>0</v>
      </c>
      <c r="RW13" s="17">
        <v>0</v>
      </c>
      <c r="RX13" s="17">
        <v>3.2</v>
      </c>
      <c r="RY13" s="17">
        <v>3.339</v>
      </c>
      <c r="RZ13" s="17">
        <v>3.339</v>
      </c>
      <c r="SA13" s="17">
        <v>-0.13900000000000001</v>
      </c>
      <c r="SB13" s="17">
        <v>15.5</v>
      </c>
      <c r="SC13" s="17">
        <v>7.0009800000000002</v>
      </c>
      <c r="SD13" s="17">
        <v>7.0009800000000002</v>
      </c>
      <c r="SE13" s="17">
        <v>8.4990199999999998</v>
      </c>
      <c r="SF13" s="17">
        <v>2.5</v>
      </c>
      <c r="SG13" s="17">
        <v>2</v>
      </c>
      <c r="SH13" s="17">
        <v>2</v>
      </c>
      <c r="SI13" s="17">
        <v>0.5</v>
      </c>
      <c r="SJ13" s="17"/>
      <c r="SK13" s="17"/>
      <c r="SL13" s="17">
        <v>0.7</v>
      </c>
      <c r="SM13" s="17">
        <v>-0.7</v>
      </c>
      <c r="SN13" s="17">
        <v>18.2</v>
      </c>
      <c r="SO13" s="17">
        <v>17.170729999999999</v>
      </c>
      <c r="SP13" s="17">
        <v>17.170729999999999</v>
      </c>
      <c r="SQ13" s="17">
        <v>1.0292699999999999</v>
      </c>
      <c r="SR13" s="17">
        <v>8.3000000000000007</v>
      </c>
      <c r="SS13" s="17">
        <v>12.39024</v>
      </c>
      <c r="ST13" s="17">
        <v>12.39024</v>
      </c>
      <c r="SU13" s="17">
        <v>-4.0902399999999997</v>
      </c>
      <c r="SV13" s="17">
        <v>12.3</v>
      </c>
      <c r="SW13" s="17">
        <v>11.707319999999999</v>
      </c>
      <c r="SX13" s="17">
        <v>11.707319999999999</v>
      </c>
      <c r="SY13" s="17">
        <v>0.59267999999999998</v>
      </c>
      <c r="SZ13" s="17">
        <v>16.5</v>
      </c>
      <c r="TA13" s="17">
        <v>15.60976</v>
      </c>
      <c r="TB13" s="17">
        <v>15.60976</v>
      </c>
      <c r="TC13" s="17">
        <v>0.89024000000000003</v>
      </c>
      <c r="TD13" s="17">
        <v>20</v>
      </c>
      <c r="TE13" s="17">
        <v>19.317070000000001</v>
      </c>
      <c r="TF13" s="17">
        <v>19.317070000000001</v>
      </c>
      <c r="TG13" s="17">
        <v>0.68293000000000004</v>
      </c>
      <c r="TH13" s="17">
        <v>7.7</v>
      </c>
      <c r="TI13" s="17">
        <v>14.888</v>
      </c>
      <c r="TJ13" s="17">
        <v>14.888</v>
      </c>
      <c r="TK13" s="17">
        <v>-7.1879999999999997</v>
      </c>
      <c r="TL13" s="17">
        <v>17.3</v>
      </c>
      <c r="TM13" s="17">
        <v>13.596</v>
      </c>
      <c r="TN13" s="17">
        <v>13.596</v>
      </c>
      <c r="TO13" s="17">
        <v>3.7040000000000002</v>
      </c>
      <c r="TP13" s="17">
        <v>0</v>
      </c>
      <c r="TQ13" s="17"/>
      <c r="TR13" s="17">
        <v>0</v>
      </c>
      <c r="TS13" s="17">
        <v>0</v>
      </c>
      <c r="TT13" s="17">
        <v>24.5</v>
      </c>
      <c r="TU13" s="17">
        <v>43.267000000000003</v>
      </c>
      <c r="TV13" s="17">
        <v>43.267000000000003</v>
      </c>
      <c r="TW13" s="17">
        <v>-18.766999999999999</v>
      </c>
      <c r="TX13" s="17">
        <v>39.9</v>
      </c>
      <c r="TY13" s="17">
        <v>65.766999999999996</v>
      </c>
      <c r="TZ13" s="17">
        <v>65.766999999999996</v>
      </c>
      <c r="UA13" s="17">
        <v>-25.867000000000001</v>
      </c>
      <c r="UB13" s="17">
        <v>1.7</v>
      </c>
      <c r="UC13" s="17">
        <v>1.5620000000000001</v>
      </c>
      <c r="UD13" s="17">
        <v>1.5620000000000001</v>
      </c>
      <c r="UE13" s="17">
        <v>0.13800000000000001</v>
      </c>
      <c r="UF13" s="17">
        <v>0.9</v>
      </c>
      <c r="UG13" s="17">
        <v>1.3089999999999999</v>
      </c>
      <c r="UH13" s="17">
        <v>1.3089999999999999</v>
      </c>
      <c r="UI13" s="17">
        <v>-0.40899999999999997</v>
      </c>
      <c r="UJ13" s="17">
        <v>17.600000000000001</v>
      </c>
      <c r="UK13" s="17">
        <v>17.560980000000001</v>
      </c>
      <c r="UL13" s="17">
        <v>17.560980000000001</v>
      </c>
      <c r="UM13" s="17">
        <v>3.9019999999999999E-2</v>
      </c>
      <c r="UN13" s="17">
        <v>5</v>
      </c>
      <c r="UO13" s="17">
        <v>6</v>
      </c>
      <c r="UP13" s="17">
        <v>6</v>
      </c>
      <c r="UQ13" s="17">
        <v>-1</v>
      </c>
      <c r="UR13" s="17">
        <v>8.4</v>
      </c>
      <c r="US13" s="17">
        <v>7.3</v>
      </c>
      <c r="UT13" s="17">
        <v>7.3</v>
      </c>
      <c r="UU13" s="17">
        <v>1.1000000000000001</v>
      </c>
      <c r="UV13" s="17">
        <v>16.399999999999999</v>
      </c>
      <c r="UW13" s="17">
        <v>15.60976</v>
      </c>
      <c r="UX13" s="17">
        <v>15.60976</v>
      </c>
      <c r="UY13" s="17">
        <v>0.79024000000000005</v>
      </c>
      <c r="UZ13" s="17">
        <v>17.2</v>
      </c>
      <c r="VA13" s="17">
        <v>17.560980000000001</v>
      </c>
      <c r="VB13" s="17">
        <v>17.560980000000001</v>
      </c>
      <c r="VC13" s="17">
        <v>-0.36098000000000002</v>
      </c>
      <c r="VD13" s="17">
        <v>16.899999999999999</v>
      </c>
      <c r="VE13" s="17">
        <v>17.560980000000001</v>
      </c>
      <c r="VF13" s="17">
        <v>17.560980000000001</v>
      </c>
      <c r="VG13" s="17">
        <v>-0.66098000000000001</v>
      </c>
      <c r="VH13" s="17">
        <v>5.7</v>
      </c>
      <c r="VI13" s="17">
        <v>8.9559999999999995</v>
      </c>
      <c r="VJ13" s="17">
        <v>8.9559999999999995</v>
      </c>
      <c r="VK13" s="17">
        <v>-3.2559999999999998</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5.6</v>
      </c>
      <c r="WC13" s="17">
        <v>28</v>
      </c>
      <c r="WD13" s="17">
        <v>28</v>
      </c>
      <c r="WE13" s="17">
        <v>-22.4</v>
      </c>
      <c r="WF13" s="17">
        <v>1.8</v>
      </c>
      <c r="WG13" s="17">
        <v>21</v>
      </c>
      <c r="WH13" s="17">
        <v>21</v>
      </c>
      <c r="WI13" s="17">
        <v>-19.2</v>
      </c>
      <c r="WJ13" s="17">
        <v>0</v>
      </c>
      <c r="WK13" s="17"/>
      <c r="WL13" s="17">
        <v>0</v>
      </c>
      <c r="WM13" s="17">
        <v>0</v>
      </c>
      <c r="WN13" s="17">
        <v>0</v>
      </c>
      <c r="WO13" s="17"/>
      <c r="WP13" s="17">
        <v>0</v>
      </c>
      <c r="WQ13" s="17">
        <v>0</v>
      </c>
      <c r="WR13" s="17">
        <v>9.4</v>
      </c>
      <c r="WS13" s="17">
        <v>9.4</v>
      </c>
      <c r="WT13" s="17">
        <v>9.4</v>
      </c>
      <c r="WU13" s="17">
        <v>0</v>
      </c>
      <c r="WV13" s="17">
        <v>20</v>
      </c>
      <c r="WW13" s="17">
        <v>19.317070000000001</v>
      </c>
      <c r="WX13" s="17">
        <v>19.317070000000001</v>
      </c>
      <c r="WY13" s="17">
        <v>0.68293000000000004</v>
      </c>
      <c r="WZ13" s="17">
        <v>10</v>
      </c>
      <c r="XA13" s="17">
        <v>10.6</v>
      </c>
      <c r="XB13" s="17">
        <v>10.6</v>
      </c>
      <c r="XC13" s="17">
        <v>-0.6</v>
      </c>
      <c r="XD13" s="17"/>
      <c r="XE13" s="17"/>
      <c r="XF13" s="17"/>
      <c r="XG13" s="17">
        <v>0</v>
      </c>
      <c r="XH13" s="17"/>
      <c r="XI13" s="17"/>
      <c r="XJ13" s="17"/>
      <c r="XK13" s="17">
        <v>0</v>
      </c>
      <c r="XL13" s="17"/>
      <c r="XM13" s="17"/>
      <c r="XN13" s="17"/>
      <c r="XO13" s="17">
        <v>0</v>
      </c>
      <c r="XP13" s="17"/>
      <c r="XQ13" s="17"/>
      <c r="XR13" s="17"/>
      <c r="XS13" s="17">
        <v>0</v>
      </c>
      <c r="XT13" s="17">
        <v>18.399999999999999</v>
      </c>
      <c r="XU13" s="17">
        <v>17</v>
      </c>
      <c r="XV13" s="17">
        <v>14</v>
      </c>
      <c r="XW13" s="17">
        <v>4.4000000000000004</v>
      </c>
      <c r="XX13" s="17"/>
      <c r="XY13" s="17"/>
      <c r="XZ13" s="17"/>
      <c r="YA13" s="17">
        <v>0</v>
      </c>
      <c r="YB13" s="17"/>
      <c r="YC13" s="17"/>
      <c r="YD13" s="17"/>
      <c r="YE13" s="17">
        <v>0</v>
      </c>
    </row>
    <row r="14" spans="1:655" ht="24" customHeight="1" x14ac:dyDescent="0.3">
      <c r="A14" s="1"/>
      <c r="B14" s="16" t="s">
        <v>27</v>
      </c>
      <c r="C14" s="16" t="s">
        <v>849</v>
      </c>
      <c r="D14" s="17">
        <v>0</v>
      </c>
      <c r="E14" s="17">
        <v>0</v>
      </c>
      <c r="F14" s="17">
        <v>0</v>
      </c>
      <c r="G14" s="17">
        <v>0</v>
      </c>
      <c r="H14" s="17">
        <v>650.29999999999995</v>
      </c>
      <c r="I14" s="17">
        <v>646.79789000000005</v>
      </c>
      <c r="J14" s="17">
        <v>646.79789000000005</v>
      </c>
      <c r="K14" s="17">
        <v>3.5021100000000001</v>
      </c>
      <c r="L14" s="17">
        <v>215.1</v>
      </c>
      <c r="M14" s="17">
        <v>211.44126</v>
      </c>
      <c r="N14" s="17">
        <v>211.44126</v>
      </c>
      <c r="O14" s="17">
        <v>3.6587399999999999</v>
      </c>
      <c r="P14" s="17">
        <v>0</v>
      </c>
      <c r="Q14" s="17"/>
      <c r="R14" s="17">
        <v>0</v>
      </c>
      <c r="S14" s="17">
        <v>0</v>
      </c>
      <c r="T14" s="17">
        <v>0</v>
      </c>
      <c r="U14" s="17"/>
      <c r="V14" s="17">
        <v>0</v>
      </c>
      <c r="W14" s="17">
        <v>0</v>
      </c>
      <c r="X14" s="17">
        <v>91</v>
      </c>
      <c r="Y14" s="17">
        <v>92.226339999999993</v>
      </c>
      <c r="Z14" s="17">
        <v>92.226339999999993</v>
      </c>
      <c r="AA14" s="17">
        <v>-1.22634</v>
      </c>
      <c r="AB14" s="17">
        <v>219.3</v>
      </c>
      <c r="AC14" s="17">
        <v>222.81550999999999</v>
      </c>
      <c r="AD14" s="17">
        <v>235.84763000000001</v>
      </c>
      <c r="AE14" s="17">
        <v>-16.547630000000002</v>
      </c>
      <c r="AF14" s="17"/>
      <c r="AG14" s="17"/>
      <c r="AH14" s="17"/>
      <c r="AI14" s="17">
        <v>0</v>
      </c>
      <c r="AJ14" s="17"/>
      <c r="AK14" s="17"/>
      <c r="AL14" s="17"/>
      <c r="AM14" s="17">
        <v>0</v>
      </c>
      <c r="AN14" s="17">
        <v>109.3</v>
      </c>
      <c r="AO14" s="17">
        <v>122.74894</v>
      </c>
      <c r="AP14" s="17">
        <v>124.72408</v>
      </c>
      <c r="AQ14" s="17">
        <v>-15.42408</v>
      </c>
      <c r="AR14" s="17">
        <v>109.6</v>
      </c>
      <c r="AS14" s="17">
        <v>122.74894</v>
      </c>
      <c r="AT14" s="17">
        <v>124.72408</v>
      </c>
      <c r="AU14" s="17">
        <v>-15.124079999999999</v>
      </c>
      <c r="AV14" s="17">
        <v>110.8</v>
      </c>
      <c r="AW14" s="17">
        <v>122.74894</v>
      </c>
      <c r="AX14" s="17">
        <v>124.72408</v>
      </c>
      <c r="AY14" s="17">
        <v>-13.92408</v>
      </c>
      <c r="AZ14" s="17">
        <v>219.9</v>
      </c>
      <c r="BA14" s="17">
        <v>184.1234</v>
      </c>
      <c r="BB14" s="17">
        <v>187.08611999999999</v>
      </c>
      <c r="BC14" s="17">
        <v>32.813879999999997</v>
      </c>
      <c r="BD14" s="17">
        <v>208.8</v>
      </c>
      <c r="BE14" s="17">
        <v>119.65812</v>
      </c>
      <c r="BF14" s="17">
        <v>119.65813</v>
      </c>
      <c r="BG14" s="17">
        <v>89.141869999999997</v>
      </c>
      <c r="BH14" s="17">
        <v>100.8</v>
      </c>
      <c r="BI14" s="17">
        <v>59.829059999999998</v>
      </c>
      <c r="BJ14" s="17">
        <v>59.829059999999998</v>
      </c>
      <c r="BK14" s="17">
        <v>40.970939999999999</v>
      </c>
      <c r="BL14" s="17">
        <v>561</v>
      </c>
      <c r="BM14" s="17">
        <v>568.29854</v>
      </c>
      <c r="BN14" s="17">
        <v>568.29854</v>
      </c>
      <c r="BO14" s="17">
        <v>-7.29854</v>
      </c>
      <c r="BP14" s="17">
        <v>10.5</v>
      </c>
      <c r="BQ14" s="17">
        <v>5.4891500000000004</v>
      </c>
      <c r="BR14" s="17">
        <v>5.4891500000000004</v>
      </c>
      <c r="BS14" s="17">
        <v>5.0108499999999996</v>
      </c>
      <c r="BT14" s="17"/>
      <c r="BU14" s="17"/>
      <c r="BV14" s="17"/>
      <c r="BW14" s="17">
        <v>0</v>
      </c>
      <c r="BX14" s="17"/>
      <c r="BY14" s="17"/>
      <c r="BZ14" s="17"/>
      <c r="CA14" s="17">
        <v>0</v>
      </c>
      <c r="CB14" s="17"/>
      <c r="CC14" s="17"/>
      <c r="CD14" s="17"/>
      <c r="CE14" s="17">
        <v>0</v>
      </c>
      <c r="CF14" s="17"/>
      <c r="CG14" s="17"/>
      <c r="CH14" s="17"/>
      <c r="CI14" s="17">
        <v>0</v>
      </c>
      <c r="CJ14" s="17">
        <v>171.7</v>
      </c>
      <c r="CK14" s="17">
        <v>164.70732000000001</v>
      </c>
      <c r="CL14" s="17">
        <v>164.70732000000001</v>
      </c>
      <c r="CM14" s="17">
        <v>6.99268</v>
      </c>
      <c r="CN14" s="17">
        <v>7.6</v>
      </c>
      <c r="CO14" s="17">
        <v>6.4064500000000004</v>
      </c>
      <c r="CP14" s="17">
        <v>5.1346499999999997</v>
      </c>
      <c r="CQ14" s="17">
        <v>2.4653499999999999</v>
      </c>
      <c r="CR14" s="17">
        <v>4.9000000000000004</v>
      </c>
      <c r="CS14" s="17">
        <v>3.5165899999999999</v>
      </c>
      <c r="CT14" s="17">
        <v>2.8184800000000001</v>
      </c>
      <c r="CU14" s="17">
        <v>2.0815199999999998</v>
      </c>
      <c r="CV14" s="17"/>
      <c r="CW14" s="17"/>
      <c r="CX14" s="17"/>
      <c r="CY14" s="17">
        <v>0</v>
      </c>
      <c r="CZ14" s="17">
        <v>6.7</v>
      </c>
      <c r="DA14" s="17">
        <v>6.8787000000000003</v>
      </c>
      <c r="DB14" s="17">
        <v>6.8787000000000003</v>
      </c>
      <c r="DC14" s="17">
        <v>-0.1787</v>
      </c>
      <c r="DD14" s="17">
        <v>12</v>
      </c>
      <c r="DE14" s="17">
        <v>12.78145</v>
      </c>
      <c r="DF14" s="17">
        <v>12.95224</v>
      </c>
      <c r="DG14" s="17">
        <v>-0.95223999999999998</v>
      </c>
      <c r="DH14" s="17">
        <v>69.900000000000006</v>
      </c>
      <c r="DI14" s="17">
        <v>70</v>
      </c>
      <c r="DJ14" s="17">
        <v>70.935360000000003</v>
      </c>
      <c r="DK14" s="17">
        <v>-1.0353600000000001</v>
      </c>
      <c r="DL14" s="17"/>
      <c r="DM14" s="17"/>
      <c r="DN14" s="17"/>
      <c r="DO14" s="17">
        <v>0</v>
      </c>
      <c r="DP14" s="17"/>
      <c r="DQ14" s="17"/>
      <c r="DR14" s="17"/>
      <c r="DS14" s="17">
        <v>0</v>
      </c>
      <c r="DT14" s="17">
        <v>0</v>
      </c>
      <c r="DU14" s="17"/>
      <c r="DV14" s="17">
        <v>0</v>
      </c>
      <c r="DW14" s="17">
        <v>0</v>
      </c>
      <c r="DX14" s="17"/>
      <c r="DY14" s="17"/>
      <c r="DZ14" s="17"/>
      <c r="EA14" s="17">
        <v>0</v>
      </c>
      <c r="EB14" s="17">
        <v>111</v>
      </c>
      <c r="EC14" s="17">
        <v>112.90537</v>
      </c>
      <c r="ED14" s="17">
        <v>112.90537</v>
      </c>
      <c r="EE14" s="17">
        <v>-1.90537</v>
      </c>
      <c r="EF14" s="17">
        <v>217</v>
      </c>
      <c r="EG14" s="17">
        <v>221.30108000000001</v>
      </c>
      <c r="EH14" s="17">
        <v>221.30108000000001</v>
      </c>
      <c r="EI14" s="17">
        <v>-4.3010799999999998</v>
      </c>
      <c r="EJ14" s="17"/>
      <c r="EK14" s="17"/>
      <c r="EL14" s="17"/>
      <c r="EM14" s="17">
        <v>0</v>
      </c>
      <c r="EN14" s="17"/>
      <c r="EO14" s="17"/>
      <c r="EP14" s="17"/>
      <c r="EQ14" s="17">
        <v>0</v>
      </c>
      <c r="ER14" s="17"/>
      <c r="ES14" s="17"/>
      <c r="ET14" s="17"/>
      <c r="EU14" s="17">
        <v>0</v>
      </c>
      <c r="EV14" s="17">
        <v>6.6</v>
      </c>
      <c r="EW14" s="17">
        <v>6.39</v>
      </c>
      <c r="EX14" s="17">
        <v>6.39</v>
      </c>
      <c r="EY14" s="17">
        <v>0.21</v>
      </c>
      <c r="EZ14" s="17">
        <v>234.4</v>
      </c>
      <c r="FA14" s="17">
        <v>229.57073</v>
      </c>
      <c r="FB14" s="17">
        <v>229.57073</v>
      </c>
      <c r="FC14" s="17">
        <v>4.8292700000000002</v>
      </c>
      <c r="FD14" s="17">
        <v>78.8</v>
      </c>
      <c r="FE14" s="17">
        <v>81.954149999999998</v>
      </c>
      <c r="FF14" s="17">
        <v>81.954149999999998</v>
      </c>
      <c r="FG14" s="17">
        <v>-3.15415</v>
      </c>
      <c r="FH14" s="17">
        <v>71</v>
      </c>
      <c r="FI14" s="17">
        <v>46.334699999999998</v>
      </c>
      <c r="FJ14" s="17">
        <v>151.161</v>
      </c>
      <c r="FK14" s="17">
        <v>-80.161000000000001</v>
      </c>
      <c r="FL14" s="17">
        <v>41.6</v>
      </c>
      <c r="FM14" s="17">
        <v>37.709339999999997</v>
      </c>
      <c r="FN14" s="17">
        <v>37.709339999999997</v>
      </c>
      <c r="FO14" s="17">
        <v>3.89066</v>
      </c>
      <c r="FP14" s="17">
        <v>9.3000000000000007</v>
      </c>
      <c r="FQ14" s="17">
        <v>9.6429299999999998</v>
      </c>
      <c r="FR14" s="17">
        <v>9.6429299999999998</v>
      </c>
      <c r="FS14" s="17">
        <v>-0.34293000000000001</v>
      </c>
      <c r="FT14" s="17">
        <v>19.7</v>
      </c>
      <c r="FU14" s="17">
        <v>19.121949999999998</v>
      </c>
      <c r="FV14" s="17">
        <v>19.121949999999998</v>
      </c>
      <c r="FW14" s="17">
        <v>0.57804999999999995</v>
      </c>
      <c r="FX14" s="17">
        <v>89.6</v>
      </c>
      <c r="FY14" s="17">
        <v>87.657560000000004</v>
      </c>
      <c r="FZ14" s="17">
        <v>87.657560000000004</v>
      </c>
      <c r="GA14" s="17">
        <v>1.9424399999999999</v>
      </c>
      <c r="GB14" s="17">
        <v>125.1</v>
      </c>
      <c r="GC14" s="17">
        <v>133.33332999999999</v>
      </c>
      <c r="GD14" s="17">
        <v>133.33332999999999</v>
      </c>
      <c r="GE14" s="17">
        <v>-8.2333300000000005</v>
      </c>
      <c r="GF14" s="17">
        <v>125.2</v>
      </c>
      <c r="GG14" s="17">
        <v>133.33332999999999</v>
      </c>
      <c r="GH14" s="17">
        <v>133.33332999999999</v>
      </c>
      <c r="GI14" s="17">
        <v>-8.1333300000000008</v>
      </c>
      <c r="GJ14" s="17">
        <v>153.30000000000001</v>
      </c>
      <c r="GK14" s="17">
        <v>133.33332999999999</v>
      </c>
      <c r="GL14" s="17">
        <v>133.33332999999999</v>
      </c>
      <c r="GM14" s="17">
        <v>19.966670000000001</v>
      </c>
      <c r="GN14" s="17">
        <v>110.4</v>
      </c>
      <c r="GO14" s="17">
        <v>110.91316999999999</v>
      </c>
      <c r="GP14" s="17">
        <v>110.91316999999999</v>
      </c>
      <c r="GQ14" s="17">
        <v>-0.51317000000000002</v>
      </c>
      <c r="GR14" s="17">
        <v>8.3000000000000007</v>
      </c>
      <c r="GS14" s="17">
        <v>4.9995000000000003</v>
      </c>
      <c r="GT14" s="17">
        <v>9.09</v>
      </c>
      <c r="GU14" s="17">
        <v>-0.79</v>
      </c>
      <c r="GV14" s="17">
        <v>4.7</v>
      </c>
      <c r="GW14" s="17">
        <v>5.47201</v>
      </c>
      <c r="GX14" s="17">
        <v>9.9490999999999996</v>
      </c>
      <c r="GY14" s="17">
        <v>-5.2491000000000003</v>
      </c>
      <c r="GZ14" s="17">
        <v>47.3</v>
      </c>
      <c r="HA14" s="17">
        <v>47.26634</v>
      </c>
      <c r="HB14" s="17">
        <v>47.26634</v>
      </c>
      <c r="HC14" s="17">
        <v>3.3660000000000002E-2</v>
      </c>
      <c r="HD14" s="17"/>
      <c r="HE14" s="17"/>
      <c r="HF14" s="17"/>
      <c r="HG14" s="17">
        <v>0</v>
      </c>
      <c r="HH14" s="17">
        <v>3.8</v>
      </c>
      <c r="HI14" s="17">
        <v>3.8872599999999999</v>
      </c>
      <c r="HJ14" s="17">
        <v>3.8872599999999999</v>
      </c>
      <c r="HK14" s="17">
        <v>-8.7260000000000004E-2</v>
      </c>
      <c r="HL14" s="17">
        <v>38.4</v>
      </c>
      <c r="HM14" s="17">
        <v>34.419510000000002</v>
      </c>
      <c r="HN14" s="17">
        <v>34.419510000000002</v>
      </c>
      <c r="HO14" s="17">
        <v>3.9804900000000001</v>
      </c>
      <c r="HP14" s="17">
        <v>174.2</v>
      </c>
      <c r="HQ14" s="17">
        <v>171.54185000000001</v>
      </c>
      <c r="HR14" s="17">
        <v>171.54185000000001</v>
      </c>
      <c r="HS14" s="17">
        <v>2.65815</v>
      </c>
      <c r="HT14" s="17"/>
      <c r="HU14" s="17"/>
      <c r="HV14" s="17"/>
      <c r="HW14" s="17">
        <v>0</v>
      </c>
      <c r="HX14" s="17"/>
      <c r="HY14" s="17"/>
      <c r="HZ14" s="17"/>
      <c r="IA14" s="17">
        <v>0</v>
      </c>
      <c r="IB14" s="17">
        <v>48.3</v>
      </c>
      <c r="IC14" s="17">
        <v>0</v>
      </c>
      <c r="ID14" s="17">
        <v>0</v>
      </c>
      <c r="IE14" s="17">
        <v>48.3</v>
      </c>
      <c r="IF14" s="17">
        <v>0</v>
      </c>
      <c r="IG14" s="17">
        <v>0</v>
      </c>
      <c r="IH14" s="17">
        <v>0</v>
      </c>
      <c r="II14" s="17">
        <v>0</v>
      </c>
      <c r="IJ14" s="17">
        <v>0</v>
      </c>
      <c r="IK14" s="17">
        <v>0</v>
      </c>
      <c r="IL14" s="17">
        <v>0</v>
      </c>
      <c r="IM14" s="17">
        <v>0</v>
      </c>
      <c r="IN14" s="17">
        <v>47.3</v>
      </c>
      <c r="IO14" s="17"/>
      <c r="IP14" s="17">
        <v>48.41648</v>
      </c>
      <c r="IQ14" s="17">
        <v>-1.1164799999999999</v>
      </c>
      <c r="IR14" s="17"/>
      <c r="IS14" s="17"/>
      <c r="IT14" s="17"/>
      <c r="IU14" s="17">
        <v>0</v>
      </c>
      <c r="IV14" s="17"/>
      <c r="IW14" s="17"/>
      <c r="IX14" s="17"/>
      <c r="IY14" s="17">
        <v>0</v>
      </c>
      <c r="IZ14" s="17"/>
      <c r="JA14" s="17"/>
      <c r="JB14" s="17"/>
      <c r="JC14" s="17">
        <v>0</v>
      </c>
      <c r="JD14" s="17">
        <v>86.6</v>
      </c>
      <c r="JE14" s="17">
        <v>88.815600000000003</v>
      </c>
      <c r="JF14" s="17">
        <v>88.815600000000003</v>
      </c>
      <c r="JG14" s="17">
        <v>-2.2155999999999998</v>
      </c>
      <c r="JH14" s="17"/>
      <c r="JI14" s="17"/>
      <c r="JJ14" s="17"/>
      <c r="JK14" s="17">
        <v>0</v>
      </c>
      <c r="JL14" s="17">
        <v>85.5</v>
      </c>
      <c r="JM14" s="17">
        <v>91.666669999999996</v>
      </c>
      <c r="JN14" s="17">
        <v>91.666669999999996</v>
      </c>
      <c r="JO14" s="17">
        <v>-6.1666699999999999</v>
      </c>
      <c r="JP14" s="17">
        <v>85.6</v>
      </c>
      <c r="JQ14" s="17">
        <v>91.666669999999996</v>
      </c>
      <c r="JR14" s="17">
        <v>91.666669999999996</v>
      </c>
      <c r="JS14" s="17">
        <v>-6.0666700000000002</v>
      </c>
      <c r="JT14" s="17">
        <v>106</v>
      </c>
      <c r="JU14" s="17">
        <v>91.666669999999996</v>
      </c>
      <c r="JV14" s="17">
        <v>91.666669999999996</v>
      </c>
      <c r="JW14" s="17">
        <v>14.33333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76.7</v>
      </c>
      <c r="LI14" s="17">
        <v>51.785179999999997</v>
      </c>
      <c r="LJ14" s="17">
        <v>20.51323</v>
      </c>
      <c r="LK14" s="17">
        <v>56.186770000000003</v>
      </c>
      <c r="LL14" s="17">
        <v>132.30000000000001</v>
      </c>
      <c r="LM14" s="17">
        <v>133.67995999999999</v>
      </c>
      <c r="LN14" s="17">
        <v>133.67995999999999</v>
      </c>
      <c r="LO14" s="17">
        <v>-1.3799600000000001</v>
      </c>
      <c r="LP14" s="17">
        <v>47</v>
      </c>
      <c r="LQ14" s="17">
        <v>45.469029999999997</v>
      </c>
      <c r="LR14" s="17">
        <v>45.469029999999997</v>
      </c>
      <c r="LS14" s="17">
        <v>1.5309699999999999</v>
      </c>
      <c r="LT14" s="17">
        <v>79</v>
      </c>
      <c r="LU14" s="17">
        <v>78.567999999999998</v>
      </c>
      <c r="LV14" s="17">
        <v>78.567999999999998</v>
      </c>
      <c r="LW14" s="17">
        <v>0.432</v>
      </c>
      <c r="LX14" s="17">
        <v>30.7</v>
      </c>
      <c r="LY14" s="17">
        <v>30.097560000000001</v>
      </c>
      <c r="LZ14" s="17">
        <v>30.097560000000001</v>
      </c>
      <c r="MA14" s="17">
        <v>0.60243999999999998</v>
      </c>
      <c r="MB14" s="17"/>
      <c r="MC14" s="17"/>
      <c r="MD14" s="17"/>
      <c r="ME14" s="17">
        <v>0</v>
      </c>
      <c r="MF14" s="17"/>
      <c r="MG14" s="17"/>
      <c r="MH14" s="17"/>
      <c r="MI14" s="17">
        <v>0</v>
      </c>
      <c r="MJ14" s="17"/>
      <c r="MK14" s="17"/>
      <c r="ML14" s="17"/>
      <c r="MM14" s="17">
        <v>0</v>
      </c>
      <c r="MN14" s="17">
        <v>103.3</v>
      </c>
      <c r="MO14" s="17">
        <v>110</v>
      </c>
      <c r="MP14" s="17">
        <v>110</v>
      </c>
      <c r="MQ14" s="17">
        <v>-6.7</v>
      </c>
      <c r="MR14" s="17">
        <v>104</v>
      </c>
      <c r="MS14" s="17">
        <v>110</v>
      </c>
      <c r="MT14" s="17">
        <v>110</v>
      </c>
      <c r="MU14" s="17">
        <v>-6</v>
      </c>
      <c r="MV14" s="17">
        <v>123.1</v>
      </c>
      <c r="MW14" s="17">
        <v>110</v>
      </c>
      <c r="MX14" s="17">
        <v>110</v>
      </c>
      <c r="MY14" s="17">
        <v>13.1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16.600000000000001</v>
      </c>
      <c r="OG14" s="17">
        <v>65.248999999999995</v>
      </c>
      <c r="OH14" s="17">
        <v>65.248999999999995</v>
      </c>
      <c r="OI14" s="17">
        <v>-48.649000000000001</v>
      </c>
      <c r="OJ14" s="17">
        <v>0</v>
      </c>
      <c r="OK14" s="17"/>
      <c r="OL14" s="17">
        <v>0</v>
      </c>
      <c r="OM14" s="17">
        <v>0</v>
      </c>
      <c r="ON14" s="17">
        <v>10.7</v>
      </c>
      <c r="OO14" s="17">
        <v>13.124000000000001</v>
      </c>
      <c r="OP14" s="17">
        <v>13.124000000000001</v>
      </c>
      <c r="OQ14" s="17">
        <v>-2.4239999999999999</v>
      </c>
      <c r="OR14" s="17">
        <v>0</v>
      </c>
      <c r="OS14" s="17"/>
      <c r="OT14" s="17">
        <v>0</v>
      </c>
      <c r="OU14" s="17">
        <v>0</v>
      </c>
      <c r="OV14" s="17">
        <v>20</v>
      </c>
      <c r="OW14" s="17">
        <v>20</v>
      </c>
      <c r="OX14" s="17">
        <v>17.560980000000001</v>
      </c>
      <c r="OY14" s="17">
        <v>2.4390200000000002</v>
      </c>
      <c r="OZ14" s="17">
        <v>9.9</v>
      </c>
      <c r="PA14" s="17">
        <v>9.9830000000000005</v>
      </c>
      <c r="PB14" s="17">
        <v>9.9830000000000005</v>
      </c>
      <c r="PC14" s="17">
        <v>-8.3000000000000004E-2</v>
      </c>
      <c r="PD14" s="17">
        <v>5.4</v>
      </c>
      <c r="PE14" s="17">
        <v>5.67</v>
      </c>
      <c r="PF14" s="17">
        <v>5.67</v>
      </c>
      <c r="PG14" s="17">
        <v>-0.27</v>
      </c>
      <c r="PH14" s="17">
        <v>1.1000000000000001</v>
      </c>
      <c r="PI14" s="17">
        <v>1</v>
      </c>
      <c r="PJ14" s="17">
        <v>1</v>
      </c>
      <c r="PK14" s="17">
        <v>0.1</v>
      </c>
      <c r="PL14" s="17">
        <v>1.7</v>
      </c>
      <c r="PM14" s="17">
        <v>2.7</v>
      </c>
      <c r="PN14" s="17">
        <v>2.7</v>
      </c>
      <c r="PO14" s="17">
        <v>-1</v>
      </c>
      <c r="PP14" s="17">
        <v>4.9000000000000004</v>
      </c>
      <c r="PQ14" s="17">
        <v>5</v>
      </c>
      <c r="PR14" s="17">
        <v>5</v>
      </c>
      <c r="PS14" s="17">
        <v>-0.1</v>
      </c>
      <c r="PT14" s="17">
        <v>20.7</v>
      </c>
      <c r="PU14" s="17">
        <v>19.5122</v>
      </c>
      <c r="PV14" s="17">
        <v>19.51219</v>
      </c>
      <c r="PW14" s="17">
        <v>1.18781</v>
      </c>
      <c r="PX14" s="17"/>
      <c r="PY14" s="17"/>
      <c r="PZ14" s="17"/>
      <c r="QA14" s="17">
        <v>0</v>
      </c>
      <c r="QB14" s="17">
        <v>18.899999999999999</v>
      </c>
      <c r="QC14" s="17">
        <v>17.560980000000001</v>
      </c>
      <c r="QD14" s="17">
        <v>17.560980000000001</v>
      </c>
      <c r="QE14" s="17">
        <v>1.3390200000000001</v>
      </c>
      <c r="QF14" s="17">
        <v>0</v>
      </c>
      <c r="QG14" s="17">
        <v>3.5</v>
      </c>
      <c r="QH14" s="17">
        <v>3.5</v>
      </c>
      <c r="QI14" s="17">
        <v>-3.5</v>
      </c>
      <c r="QJ14" s="17">
        <v>18.5</v>
      </c>
      <c r="QK14" s="17">
        <v>18.048780000000001</v>
      </c>
      <c r="QL14" s="17">
        <v>18.048780000000001</v>
      </c>
      <c r="QM14" s="17">
        <v>0.45122000000000001</v>
      </c>
      <c r="QN14" s="17">
        <v>0</v>
      </c>
      <c r="QO14" s="17"/>
      <c r="QP14" s="17">
        <v>0</v>
      </c>
      <c r="QQ14" s="17">
        <v>0</v>
      </c>
      <c r="QR14" s="17">
        <v>0</v>
      </c>
      <c r="QS14" s="17"/>
      <c r="QT14" s="17">
        <v>0</v>
      </c>
      <c r="QU14" s="17">
        <v>0</v>
      </c>
      <c r="QV14" s="17">
        <v>5.4</v>
      </c>
      <c r="QW14" s="17">
        <v>11.605</v>
      </c>
      <c r="QX14" s="17">
        <v>11.605</v>
      </c>
      <c r="QY14" s="17">
        <v>-6.2050000000000001</v>
      </c>
      <c r="QZ14" s="17">
        <v>8.6</v>
      </c>
      <c r="RA14" s="17">
        <v>30.934000000000001</v>
      </c>
      <c r="RB14" s="17">
        <v>30.934000000000001</v>
      </c>
      <c r="RC14" s="17">
        <v>-22.334</v>
      </c>
      <c r="RD14" s="17">
        <v>4.5</v>
      </c>
      <c r="RE14" s="17">
        <v>4.2</v>
      </c>
      <c r="RF14" s="17">
        <v>4.2</v>
      </c>
      <c r="RG14" s="17">
        <v>0.3</v>
      </c>
      <c r="RH14" s="17">
        <v>1</v>
      </c>
      <c r="RI14" s="17">
        <v>1.2</v>
      </c>
      <c r="RJ14" s="17">
        <v>1.2</v>
      </c>
      <c r="RK14" s="17">
        <v>-0.2</v>
      </c>
      <c r="RL14" s="17">
        <v>2.2000000000000002</v>
      </c>
      <c r="RM14" s="17">
        <v>2.4</v>
      </c>
      <c r="RN14" s="17">
        <v>2.4</v>
      </c>
      <c r="RO14" s="17">
        <v>-0.2</v>
      </c>
      <c r="RP14" s="17"/>
      <c r="RQ14" s="17"/>
      <c r="RR14" s="17"/>
      <c r="RS14" s="17">
        <v>0</v>
      </c>
      <c r="RT14" s="17">
        <v>0</v>
      </c>
      <c r="RU14" s="17"/>
      <c r="RV14" s="17">
        <v>0</v>
      </c>
      <c r="RW14" s="17">
        <v>0</v>
      </c>
      <c r="RX14" s="17">
        <v>3.3</v>
      </c>
      <c r="RY14" s="17">
        <v>3.339</v>
      </c>
      <c r="RZ14" s="17">
        <v>3.339</v>
      </c>
      <c r="SA14" s="17">
        <v>-3.9E-2</v>
      </c>
      <c r="SB14" s="17">
        <v>15.5</v>
      </c>
      <c r="SC14" s="17">
        <v>7.0009800000000002</v>
      </c>
      <c r="SD14" s="17">
        <v>7.0009800000000002</v>
      </c>
      <c r="SE14" s="17">
        <v>8.4990199999999998</v>
      </c>
      <c r="SF14" s="17">
        <v>2.5</v>
      </c>
      <c r="SG14" s="17">
        <v>2</v>
      </c>
      <c r="SH14" s="17">
        <v>2</v>
      </c>
      <c r="SI14" s="17">
        <v>0.5</v>
      </c>
      <c r="SJ14" s="17"/>
      <c r="SK14" s="17"/>
      <c r="SL14" s="17">
        <v>0.7</v>
      </c>
      <c r="SM14" s="17">
        <v>-0.7</v>
      </c>
      <c r="SN14" s="17">
        <v>18.2</v>
      </c>
      <c r="SO14" s="17">
        <v>17.170729999999999</v>
      </c>
      <c r="SP14" s="17">
        <v>17.170729999999999</v>
      </c>
      <c r="SQ14" s="17">
        <v>1.0292699999999999</v>
      </c>
      <c r="SR14" s="17">
        <v>8.3000000000000007</v>
      </c>
      <c r="SS14" s="17">
        <v>12.39024</v>
      </c>
      <c r="ST14" s="17">
        <v>12.39024</v>
      </c>
      <c r="SU14" s="17">
        <v>-4.0902399999999997</v>
      </c>
      <c r="SV14" s="17">
        <v>12.5</v>
      </c>
      <c r="SW14" s="17">
        <v>11.707319999999999</v>
      </c>
      <c r="SX14" s="17">
        <v>11.707319999999999</v>
      </c>
      <c r="SY14" s="17">
        <v>0.79268000000000005</v>
      </c>
      <c r="SZ14" s="17">
        <v>16.399999999999999</v>
      </c>
      <c r="TA14" s="17">
        <v>15.60976</v>
      </c>
      <c r="TB14" s="17">
        <v>15.60976</v>
      </c>
      <c r="TC14" s="17">
        <v>0.79024000000000005</v>
      </c>
      <c r="TD14" s="17">
        <v>20</v>
      </c>
      <c r="TE14" s="17">
        <v>19.317070000000001</v>
      </c>
      <c r="TF14" s="17">
        <v>19.317070000000001</v>
      </c>
      <c r="TG14" s="17">
        <v>0.68293000000000004</v>
      </c>
      <c r="TH14" s="17">
        <v>9.5</v>
      </c>
      <c r="TI14" s="17">
        <v>15.617000000000001</v>
      </c>
      <c r="TJ14" s="17">
        <v>15.617000000000001</v>
      </c>
      <c r="TK14" s="17">
        <v>-6.117</v>
      </c>
      <c r="TL14" s="17">
        <v>18.899999999999999</v>
      </c>
      <c r="TM14" s="17">
        <v>13.818</v>
      </c>
      <c r="TN14" s="17">
        <v>13.818</v>
      </c>
      <c r="TO14" s="17">
        <v>5.0819999999999999</v>
      </c>
      <c r="TP14" s="17">
        <v>0</v>
      </c>
      <c r="TQ14" s="17"/>
      <c r="TR14" s="17">
        <v>0</v>
      </c>
      <c r="TS14" s="17">
        <v>0</v>
      </c>
      <c r="TT14" s="17">
        <v>17.3</v>
      </c>
      <c r="TU14" s="17">
        <v>36.265000000000001</v>
      </c>
      <c r="TV14" s="17">
        <v>36.265000000000001</v>
      </c>
      <c r="TW14" s="17">
        <v>-18.965</v>
      </c>
      <c r="TX14" s="17">
        <v>34</v>
      </c>
      <c r="TY14" s="17">
        <v>58.731000000000002</v>
      </c>
      <c r="TZ14" s="17">
        <v>58.731000000000002</v>
      </c>
      <c r="UA14" s="17">
        <v>-24.731000000000002</v>
      </c>
      <c r="UB14" s="17">
        <v>1.2</v>
      </c>
      <c r="UC14" s="17">
        <v>1.3819999999999999</v>
      </c>
      <c r="UD14" s="17">
        <v>1.3819999999999999</v>
      </c>
      <c r="UE14" s="17">
        <v>-0.182</v>
      </c>
      <c r="UF14" s="17">
        <v>0.7</v>
      </c>
      <c r="UG14" s="17">
        <v>1.08</v>
      </c>
      <c r="UH14" s="17">
        <v>1.08</v>
      </c>
      <c r="UI14" s="17">
        <v>-0.38</v>
      </c>
      <c r="UJ14" s="17">
        <v>17.5</v>
      </c>
      <c r="UK14" s="17">
        <v>17.560980000000001</v>
      </c>
      <c r="UL14" s="17">
        <v>17.560980000000001</v>
      </c>
      <c r="UM14" s="17">
        <v>-6.0979999999999999E-2</v>
      </c>
      <c r="UN14" s="17">
        <v>5</v>
      </c>
      <c r="UO14" s="17">
        <v>6</v>
      </c>
      <c r="UP14" s="17">
        <v>6</v>
      </c>
      <c r="UQ14" s="17">
        <v>-1</v>
      </c>
      <c r="UR14" s="17">
        <v>8.4</v>
      </c>
      <c r="US14" s="17">
        <v>7.3</v>
      </c>
      <c r="UT14" s="17">
        <v>7.3</v>
      </c>
      <c r="UU14" s="17">
        <v>1.1000000000000001</v>
      </c>
      <c r="UV14" s="17">
        <v>16.399999999999999</v>
      </c>
      <c r="UW14" s="17">
        <v>15.60976</v>
      </c>
      <c r="UX14" s="17">
        <v>15.60976</v>
      </c>
      <c r="UY14" s="17">
        <v>0.79024000000000005</v>
      </c>
      <c r="UZ14" s="17">
        <v>17.2</v>
      </c>
      <c r="VA14" s="17">
        <v>17.560980000000001</v>
      </c>
      <c r="VB14" s="17">
        <v>17.560980000000001</v>
      </c>
      <c r="VC14" s="17">
        <v>-0.36098000000000002</v>
      </c>
      <c r="VD14" s="17">
        <v>16.899999999999999</v>
      </c>
      <c r="VE14" s="17">
        <v>17.560980000000001</v>
      </c>
      <c r="VF14" s="17">
        <v>17.560980000000001</v>
      </c>
      <c r="VG14" s="17">
        <v>-0.66098000000000001</v>
      </c>
      <c r="VH14" s="17">
        <v>5.3</v>
      </c>
      <c r="VI14" s="17">
        <v>8.8119999999999994</v>
      </c>
      <c r="VJ14" s="17">
        <v>8.8119999999999994</v>
      </c>
      <c r="VK14" s="17">
        <v>-3.512</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2.9</v>
      </c>
      <c r="WC14" s="17">
        <v>25</v>
      </c>
      <c r="WD14" s="17">
        <v>25</v>
      </c>
      <c r="WE14" s="17">
        <v>-22.1</v>
      </c>
      <c r="WF14" s="17">
        <v>2</v>
      </c>
      <c r="WG14" s="17">
        <v>18</v>
      </c>
      <c r="WH14" s="17">
        <v>18</v>
      </c>
      <c r="WI14" s="17">
        <v>-16</v>
      </c>
      <c r="WJ14" s="17">
        <v>0</v>
      </c>
      <c r="WK14" s="17"/>
      <c r="WL14" s="17">
        <v>0</v>
      </c>
      <c r="WM14" s="17">
        <v>0</v>
      </c>
      <c r="WN14" s="17">
        <v>0</v>
      </c>
      <c r="WO14" s="17"/>
      <c r="WP14" s="17">
        <v>0</v>
      </c>
      <c r="WQ14" s="17">
        <v>0</v>
      </c>
      <c r="WR14" s="17">
        <v>9.4</v>
      </c>
      <c r="WS14" s="17">
        <v>9.4</v>
      </c>
      <c r="WT14" s="17">
        <v>9.4</v>
      </c>
      <c r="WU14" s="17">
        <v>0</v>
      </c>
      <c r="WV14" s="17">
        <v>20</v>
      </c>
      <c r="WW14" s="17">
        <v>19.317070000000001</v>
      </c>
      <c r="WX14" s="17">
        <v>19.317070000000001</v>
      </c>
      <c r="WY14" s="17">
        <v>0.68293000000000004</v>
      </c>
      <c r="WZ14" s="17">
        <v>10</v>
      </c>
      <c r="XA14" s="17">
        <v>10.6</v>
      </c>
      <c r="XB14" s="17">
        <v>10.6</v>
      </c>
      <c r="XC14" s="17">
        <v>-0.6</v>
      </c>
      <c r="XD14" s="17"/>
      <c r="XE14" s="17"/>
      <c r="XF14" s="17"/>
      <c r="XG14" s="17">
        <v>0</v>
      </c>
      <c r="XH14" s="17"/>
      <c r="XI14" s="17"/>
      <c r="XJ14" s="17"/>
      <c r="XK14" s="17">
        <v>0</v>
      </c>
      <c r="XL14" s="17"/>
      <c r="XM14" s="17"/>
      <c r="XN14" s="17"/>
      <c r="XO14" s="17">
        <v>0</v>
      </c>
      <c r="XP14" s="17"/>
      <c r="XQ14" s="17"/>
      <c r="XR14" s="17"/>
      <c r="XS14" s="17">
        <v>0</v>
      </c>
      <c r="XT14" s="17">
        <v>18</v>
      </c>
      <c r="XU14" s="17">
        <v>17</v>
      </c>
      <c r="XV14" s="17">
        <v>14</v>
      </c>
      <c r="XW14" s="17">
        <v>4</v>
      </c>
      <c r="XX14" s="17"/>
      <c r="XY14" s="17"/>
      <c r="XZ14" s="17"/>
      <c r="YA14" s="17">
        <v>0</v>
      </c>
      <c r="YB14" s="17"/>
      <c r="YC14" s="17"/>
      <c r="YD14" s="17"/>
      <c r="YE14" s="17">
        <v>0</v>
      </c>
    </row>
    <row r="15" spans="1:655" ht="24" customHeight="1" x14ac:dyDescent="0.3">
      <c r="A15" s="1"/>
      <c r="B15" s="16" t="s">
        <v>27</v>
      </c>
      <c r="C15" s="16" t="s">
        <v>850</v>
      </c>
      <c r="D15" s="17">
        <v>0</v>
      </c>
      <c r="E15" s="17">
        <v>0</v>
      </c>
      <c r="F15" s="17">
        <v>0</v>
      </c>
      <c r="G15" s="17">
        <v>0</v>
      </c>
      <c r="H15" s="17">
        <v>639.9</v>
      </c>
      <c r="I15" s="17">
        <v>646.79789000000005</v>
      </c>
      <c r="J15" s="17">
        <v>646.79789000000005</v>
      </c>
      <c r="K15" s="17">
        <v>-6.8978900000000003</v>
      </c>
      <c r="L15" s="17">
        <v>211.9</v>
      </c>
      <c r="M15" s="17">
        <v>211.44126</v>
      </c>
      <c r="N15" s="17">
        <v>211.44126</v>
      </c>
      <c r="O15" s="17">
        <v>0.45873999999999998</v>
      </c>
      <c r="P15" s="17">
        <v>0</v>
      </c>
      <c r="Q15" s="17"/>
      <c r="R15" s="17">
        <v>0</v>
      </c>
      <c r="S15" s="17">
        <v>0</v>
      </c>
      <c r="T15" s="17">
        <v>0</v>
      </c>
      <c r="U15" s="17"/>
      <c r="V15" s="17">
        <v>0</v>
      </c>
      <c r="W15" s="17">
        <v>0</v>
      </c>
      <c r="X15" s="17">
        <v>90</v>
      </c>
      <c r="Y15" s="17">
        <v>92.226339999999993</v>
      </c>
      <c r="Z15" s="17">
        <v>92.226339999999993</v>
      </c>
      <c r="AA15" s="17">
        <v>-2.22634</v>
      </c>
      <c r="AB15" s="17">
        <v>217.5</v>
      </c>
      <c r="AC15" s="17">
        <v>222.81550999999999</v>
      </c>
      <c r="AD15" s="17">
        <v>235.84763000000001</v>
      </c>
      <c r="AE15" s="17">
        <v>-18.347629999999999</v>
      </c>
      <c r="AF15" s="17"/>
      <c r="AG15" s="17"/>
      <c r="AH15" s="17"/>
      <c r="AI15" s="17">
        <v>0</v>
      </c>
      <c r="AJ15" s="17"/>
      <c r="AK15" s="17"/>
      <c r="AL15" s="17"/>
      <c r="AM15" s="17">
        <v>0</v>
      </c>
      <c r="AN15" s="17">
        <v>119.9</v>
      </c>
      <c r="AO15" s="17">
        <v>116.66667</v>
      </c>
      <c r="AP15" s="17">
        <v>116.66667</v>
      </c>
      <c r="AQ15" s="17">
        <v>3.23333</v>
      </c>
      <c r="AR15" s="17">
        <v>119.9</v>
      </c>
      <c r="AS15" s="17">
        <v>116.66667</v>
      </c>
      <c r="AT15" s="17">
        <v>116.66667</v>
      </c>
      <c r="AU15" s="17">
        <v>3.23333</v>
      </c>
      <c r="AV15" s="17">
        <v>120.2</v>
      </c>
      <c r="AW15" s="17">
        <v>116.66667</v>
      </c>
      <c r="AX15" s="17">
        <v>116.66667</v>
      </c>
      <c r="AY15" s="17">
        <v>3.5333299999999999</v>
      </c>
      <c r="AZ15" s="17">
        <v>227</v>
      </c>
      <c r="BA15" s="17">
        <v>175</v>
      </c>
      <c r="BB15" s="17">
        <v>175</v>
      </c>
      <c r="BC15" s="17">
        <v>52</v>
      </c>
      <c r="BD15" s="17">
        <v>210.7</v>
      </c>
      <c r="BE15" s="17">
        <v>119.65812</v>
      </c>
      <c r="BF15" s="17">
        <v>119.65813</v>
      </c>
      <c r="BG15" s="17">
        <v>91.041870000000003</v>
      </c>
      <c r="BH15" s="17">
        <v>110.1</v>
      </c>
      <c r="BI15" s="17">
        <v>59.829059999999998</v>
      </c>
      <c r="BJ15" s="17">
        <v>59.829059999999998</v>
      </c>
      <c r="BK15" s="17">
        <v>50.270940000000003</v>
      </c>
      <c r="BL15" s="17">
        <v>548.5</v>
      </c>
      <c r="BM15" s="17">
        <v>568.29854</v>
      </c>
      <c r="BN15" s="17">
        <v>568.29854</v>
      </c>
      <c r="BO15" s="17">
        <v>-19.798539999999999</v>
      </c>
      <c r="BP15" s="17">
        <v>10.4</v>
      </c>
      <c r="BQ15" s="17">
        <v>5.4891500000000004</v>
      </c>
      <c r="BR15" s="17">
        <v>5.4891500000000004</v>
      </c>
      <c r="BS15" s="17">
        <v>4.9108499999999999</v>
      </c>
      <c r="BT15" s="17"/>
      <c r="BU15" s="17"/>
      <c r="BV15" s="17"/>
      <c r="BW15" s="17">
        <v>0</v>
      </c>
      <c r="BX15" s="17"/>
      <c r="BY15" s="17"/>
      <c r="BZ15" s="17"/>
      <c r="CA15" s="17">
        <v>0</v>
      </c>
      <c r="CB15" s="17"/>
      <c r="CC15" s="17"/>
      <c r="CD15" s="17"/>
      <c r="CE15" s="17">
        <v>0</v>
      </c>
      <c r="CF15" s="17"/>
      <c r="CG15" s="17"/>
      <c r="CH15" s="17"/>
      <c r="CI15" s="17">
        <v>0</v>
      </c>
      <c r="CJ15" s="17">
        <v>163.6</v>
      </c>
      <c r="CK15" s="17">
        <v>164.70732000000001</v>
      </c>
      <c r="CL15" s="17">
        <v>164.70732000000001</v>
      </c>
      <c r="CM15" s="17">
        <v>-1.1073200000000001</v>
      </c>
      <c r="CN15" s="17">
        <v>6.6</v>
      </c>
      <c r="CO15" s="17">
        <v>6.4064500000000004</v>
      </c>
      <c r="CP15" s="17">
        <v>5.1346499999999997</v>
      </c>
      <c r="CQ15" s="17">
        <v>1.4653499999999999</v>
      </c>
      <c r="CR15" s="17">
        <v>4.7</v>
      </c>
      <c r="CS15" s="17">
        <v>3.5165899999999999</v>
      </c>
      <c r="CT15" s="17">
        <v>2.8184800000000001</v>
      </c>
      <c r="CU15" s="17">
        <v>1.8815200000000001</v>
      </c>
      <c r="CV15" s="17"/>
      <c r="CW15" s="17"/>
      <c r="CX15" s="17"/>
      <c r="CY15" s="17">
        <v>0</v>
      </c>
      <c r="CZ15" s="17">
        <v>6.7</v>
      </c>
      <c r="DA15" s="17">
        <v>6.8787000000000003</v>
      </c>
      <c r="DB15" s="17">
        <v>6.8787000000000003</v>
      </c>
      <c r="DC15" s="17">
        <v>-0.1787</v>
      </c>
      <c r="DD15" s="17">
        <v>12</v>
      </c>
      <c r="DE15" s="17">
        <v>12.78145</v>
      </c>
      <c r="DF15" s="17">
        <v>13.54156</v>
      </c>
      <c r="DG15" s="17">
        <v>-1.54156</v>
      </c>
      <c r="DH15" s="17">
        <v>69.099999999999994</v>
      </c>
      <c r="DI15" s="17">
        <v>70</v>
      </c>
      <c r="DJ15" s="17">
        <v>74.162899999999993</v>
      </c>
      <c r="DK15" s="17">
        <v>-5.0629</v>
      </c>
      <c r="DL15" s="17"/>
      <c r="DM15" s="17"/>
      <c r="DN15" s="17"/>
      <c r="DO15" s="17">
        <v>0</v>
      </c>
      <c r="DP15" s="17"/>
      <c r="DQ15" s="17"/>
      <c r="DR15" s="17"/>
      <c r="DS15" s="17">
        <v>0</v>
      </c>
      <c r="DT15" s="17">
        <v>0</v>
      </c>
      <c r="DU15" s="17"/>
      <c r="DV15" s="17">
        <v>0</v>
      </c>
      <c r="DW15" s="17">
        <v>0</v>
      </c>
      <c r="DX15" s="17"/>
      <c r="DY15" s="17"/>
      <c r="DZ15" s="17"/>
      <c r="EA15" s="17">
        <v>0</v>
      </c>
      <c r="EB15" s="17">
        <v>109.8</v>
      </c>
      <c r="EC15" s="17">
        <v>112.90537</v>
      </c>
      <c r="ED15" s="17">
        <v>112.90537</v>
      </c>
      <c r="EE15" s="17">
        <v>-3.1053700000000002</v>
      </c>
      <c r="EF15" s="17">
        <v>221.7</v>
      </c>
      <c r="EG15" s="17">
        <v>221.30108000000001</v>
      </c>
      <c r="EH15" s="17">
        <v>221.30108000000001</v>
      </c>
      <c r="EI15" s="17">
        <v>0.39892</v>
      </c>
      <c r="EJ15" s="17"/>
      <c r="EK15" s="17"/>
      <c r="EL15" s="17"/>
      <c r="EM15" s="17">
        <v>0</v>
      </c>
      <c r="EN15" s="17"/>
      <c r="EO15" s="17"/>
      <c r="EP15" s="17"/>
      <c r="EQ15" s="17">
        <v>0</v>
      </c>
      <c r="ER15" s="17"/>
      <c r="ES15" s="17"/>
      <c r="ET15" s="17"/>
      <c r="EU15" s="17">
        <v>0</v>
      </c>
      <c r="EV15" s="17">
        <v>6.6</v>
      </c>
      <c r="EW15" s="17">
        <v>6.39</v>
      </c>
      <c r="EX15" s="17">
        <v>6.39</v>
      </c>
      <c r="EY15" s="17">
        <v>0.21</v>
      </c>
      <c r="EZ15" s="17">
        <v>232.8</v>
      </c>
      <c r="FA15" s="17">
        <v>229.57073</v>
      </c>
      <c r="FB15" s="17">
        <v>229.57073</v>
      </c>
      <c r="FC15" s="17">
        <v>3.2292700000000001</v>
      </c>
      <c r="FD15" s="17">
        <v>78.900000000000006</v>
      </c>
      <c r="FE15" s="17">
        <v>81.954149999999998</v>
      </c>
      <c r="FF15" s="17">
        <v>81.954149999999998</v>
      </c>
      <c r="FG15" s="17">
        <v>-3.0541499999999999</v>
      </c>
      <c r="FH15" s="17">
        <v>57</v>
      </c>
      <c r="FI15" s="17">
        <v>56.9557</v>
      </c>
      <c r="FJ15" s="17">
        <v>151.166</v>
      </c>
      <c r="FK15" s="17">
        <v>-94.165999999999997</v>
      </c>
      <c r="FL15" s="17">
        <v>40.4</v>
      </c>
      <c r="FM15" s="17">
        <v>37.709339999999997</v>
      </c>
      <c r="FN15" s="17">
        <v>37.709339999999997</v>
      </c>
      <c r="FO15" s="17">
        <v>2.6906599999999998</v>
      </c>
      <c r="FP15" s="17">
        <v>9.4</v>
      </c>
      <c r="FQ15" s="17">
        <v>9.6429299999999998</v>
      </c>
      <c r="FR15" s="17">
        <v>9.6429299999999998</v>
      </c>
      <c r="FS15" s="17">
        <v>-0.24293000000000001</v>
      </c>
      <c r="FT15" s="17">
        <v>19.7</v>
      </c>
      <c r="FU15" s="17">
        <v>19.121949999999998</v>
      </c>
      <c r="FV15" s="17">
        <v>19.121949999999998</v>
      </c>
      <c r="FW15" s="17">
        <v>0.57804999999999995</v>
      </c>
      <c r="FX15" s="17">
        <v>90.1</v>
      </c>
      <c r="FY15" s="17">
        <v>87.657560000000004</v>
      </c>
      <c r="FZ15" s="17">
        <v>87.657560000000004</v>
      </c>
      <c r="GA15" s="17">
        <v>2.4424399999999999</v>
      </c>
      <c r="GB15" s="17">
        <v>121.3</v>
      </c>
      <c r="GC15" s="17">
        <v>133.33332999999999</v>
      </c>
      <c r="GD15" s="17">
        <v>133.33332999999999</v>
      </c>
      <c r="GE15" s="17">
        <v>-12.033329999999999</v>
      </c>
      <c r="GF15" s="17">
        <v>121.7</v>
      </c>
      <c r="GG15" s="17">
        <v>133.33332999999999</v>
      </c>
      <c r="GH15" s="17">
        <v>133.33332999999999</v>
      </c>
      <c r="GI15" s="17">
        <v>-11.633330000000001</v>
      </c>
      <c r="GJ15" s="17">
        <v>153</v>
      </c>
      <c r="GK15" s="17">
        <v>133.33332999999999</v>
      </c>
      <c r="GL15" s="17">
        <v>133.33332999999999</v>
      </c>
      <c r="GM15" s="17">
        <v>19.66667</v>
      </c>
      <c r="GN15" s="17">
        <v>109.6</v>
      </c>
      <c r="GO15" s="17">
        <v>110.91316999999999</v>
      </c>
      <c r="GP15" s="17">
        <v>110.91316999999999</v>
      </c>
      <c r="GQ15" s="17">
        <v>-1.3131699999999999</v>
      </c>
      <c r="GR15" s="17">
        <v>8.1999999999999993</v>
      </c>
      <c r="GS15" s="17">
        <v>4.9995000000000003</v>
      </c>
      <c r="GT15" s="17">
        <v>9.09</v>
      </c>
      <c r="GU15" s="17">
        <v>-0.89</v>
      </c>
      <c r="GV15" s="17">
        <v>4.7</v>
      </c>
      <c r="GW15" s="17">
        <v>5.47201</v>
      </c>
      <c r="GX15" s="17">
        <v>9.9490999999999996</v>
      </c>
      <c r="GY15" s="17">
        <v>-5.2491000000000003</v>
      </c>
      <c r="GZ15" s="17">
        <v>46.6</v>
      </c>
      <c r="HA15" s="17">
        <v>47.26634</v>
      </c>
      <c r="HB15" s="17">
        <v>47.26634</v>
      </c>
      <c r="HC15" s="17">
        <v>-0.66634000000000004</v>
      </c>
      <c r="HD15" s="17"/>
      <c r="HE15" s="17"/>
      <c r="HF15" s="17"/>
      <c r="HG15" s="17">
        <v>0</v>
      </c>
      <c r="HH15" s="17">
        <v>3.8</v>
      </c>
      <c r="HI15" s="17">
        <v>3.8872599999999999</v>
      </c>
      <c r="HJ15" s="17">
        <v>3.8872599999999999</v>
      </c>
      <c r="HK15" s="17">
        <v>-8.7260000000000004E-2</v>
      </c>
      <c r="HL15" s="17">
        <v>37.6</v>
      </c>
      <c r="HM15" s="17">
        <v>34.419510000000002</v>
      </c>
      <c r="HN15" s="17">
        <v>34.419510000000002</v>
      </c>
      <c r="HO15" s="17">
        <v>3.1804899999999998</v>
      </c>
      <c r="HP15" s="17">
        <v>161.5</v>
      </c>
      <c r="HQ15" s="17">
        <v>171.54185000000001</v>
      </c>
      <c r="HR15" s="17">
        <v>171.54185000000001</v>
      </c>
      <c r="HS15" s="17">
        <v>-10.04185</v>
      </c>
      <c r="HT15" s="17"/>
      <c r="HU15" s="17"/>
      <c r="HV15" s="17"/>
      <c r="HW15" s="17">
        <v>0</v>
      </c>
      <c r="HX15" s="17"/>
      <c r="HY15" s="17"/>
      <c r="HZ15" s="17"/>
      <c r="IA15" s="17">
        <v>0</v>
      </c>
      <c r="IB15" s="17">
        <v>47.5</v>
      </c>
      <c r="IC15" s="17">
        <v>12.933199999999999</v>
      </c>
      <c r="ID15" s="17">
        <v>11.648199999999999</v>
      </c>
      <c r="IE15" s="17">
        <v>35.851799999999997</v>
      </c>
      <c r="IF15" s="17">
        <v>0</v>
      </c>
      <c r="IG15" s="17">
        <v>0</v>
      </c>
      <c r="IH15" s="17">
        <v>0</v>
      </c>
      <c r="II15" s="17">
        <v>0</v>
      </c>
      <c r="IJ15" s="17">
        <v>0</v>
      </c>
      <c r="IK15" s="17">
        <v>0</v>
      </c>
      <c r="IL15" s="17">
        <v>0</v>
      </c>
      <c r="IM15" s="17">
        <v>0</v>
      </c>
      <c r="IN15" s="17">
        <v>46.6</v>
      </c>
      <c r="IO15" s="17"/>
      <c r="IP15" s="17">
        <v>48.41648</v>
      </c>
      <c r="IQ15" s="17">
        <v>-1.8164800000000001</v>
      </c>
      <c r="IR15" s="17"/>
      <c r="IS15" s="17"/>
      <c r="IT15" s="17"/>
      <c r="IU15" s="17">
        <v>0</v>
      </c>
      <c r="IV15" s="17"/>
      <c r="IW15" s="17"/>
      <c r="IX15" s="17"/>
      <c r="IY15" s="17">
        <v>0</v>
      </c>
      <c r="IZ15" s="17"/>
      <c r="JA15" s="17"/>
      <c r="JB15" s="17"/>
      <c r="JC15" s="17">
        <v>0</v>
      </c>
      <c r="JD15" s="17">
        <v>85.8</v>
      </c>
      <c r="JE15" s="17">
        <v>88.815600000000003</v>
      </c>
      <c r="JF15" s="17">
        <v>88.815600000000003</v>
      </c>
      <c r="JG15" s="17">
        <v>-3.0156000000000001</v>
      </c>
      <c r="JH15" s="17"/>
      <c r="JI15" s="17"/>
      <c r="JJ15" s="17"/>
      <c r="JK15" s="17">
        <v>0</v>
      </c>
      <c r="JL15" s="17">
        <v>104.1</v>
      </c>
      <c r="JM15" s="17">
        <v>91.666669999999996</v>
      </c>
      <c r="JN15" s="17">
        <v>91.666669999999996</v>
      </c>
      <c r="JO15" s="17">
        <v>12.43333</v>
      </c>
      <c r="JP15" s="17">
        <v>98.1</v>
      </c>
      <c r="JQ15" s="17">
        <v>91.666669999999996</v>
      </c>
      <c r="JR15" s="17">
        <v>91.666669999999996</v>
      </c>
      <c r="JS15" s="17">
        <v>6.4333299999999998</v>
      </c>
      <c r="JT15" s="17">
        <v>109.2</v>
      </c>
      <c r="JU15" s="17">
        <v>91.666669999999996</v>
      </c>
      <c r="JV15" s="17">
        <v>91.666669999999996</v>
      </c>
      <c r="JW15" s="17">
        <v>17.533329999999999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61</v>
      </c>
      <c r="LI15" s="17">
        <v>70.760409999999993</v>
      </c>
      <c r="LJ15" s="17">
        <v>56.167769999999997</v>
      </c>
      <c r="LK15" s="17">
        <v>4.83223</v>
      </c>
      <c r="LL15" s="17">
        <v>130.19999999999999</v>
      </c>
      <c r="LM15" s="17">
        <v>133.67995999999999</v>
      </c>
      <c r="LN15" s="17">
        <v>133.67995999999999</v>
      </c>
      <c r="LO15" s="17">
        <v>-3.4799600000000002</v>
      </c>
      <c r="LP15" s="17">
        <v>45.7</v>
      </c>
      <c r="LQ15" s="17">
        <v>45.469029999999997</v>
      </c>
      <c r="LR15" s="17">
        <v>45.469029999999997</v>
      </c>
      <c r="LS15" s="17">
        <v>0.23097000000000001</v>
      </c>
      <c r="LT15" s="17">
        <v>78.5</v>
      </c>
      <c r="LU15" s="17">
        <v>78.567999999999998</v>
      </c>
      <c r="LV15" s="17">
        <v>78.567999999999998</v>
      </c>
      <c r="LW15" s="17">
        <v>-6.8000000000000005E-2</v>
      </c>
      <c r="LX15" s="17">
        <v>29.9</v>
      </c>
      <c r="LY15" s="17">
        <v>30.097560000000001</v>
      </c>
      <c r="LZ15" s="17">
        <v>30.097560000000001</v>
      </c>
      <c r="MA15" s="17">
        <v>-0.19756000000000001</v>
      </c>
      <c r="MB15" s="17"/>
      <c r="MC15" s="17"/>
      <c r="MD15" s="17"/>
      <c r="ME15" s="17">
        <v>0</v>
      </c>
      <c r="MF15" s="17"/>
      <c r="MG15" s="17"/>
      <c r="MH15" s="17"/>
      <c r="MI15" s="17">
        <v>0</v>
      </c>
      <c r="MJ15" s="17"/>
      <c r="MK15" s="17"/>
      <c r="ML15" s="17"/>
      <c r="MM15" s="17">
        <v>0</v>
      </c>
      <c r="MN15" s="17">
        <v>102.3</v>
      </c>
      <c r="MO15" s="17">
        <v>110</v>
      </c>
      <c r="MP15" s="17">
        <v>110</v>
      </c>
      <c r="MQ15" s="17">
        <v>-7.7</v>
      </c>
      <c r="MR15" s="17">
        <v>101.1</v>
      </c>
      <c r="MS15" s="17">
        <v>110</v>
      </c>
      <c r="MT15" s="17">
        <v>110</v>
      </c>
      <c r="MU15" s="17">
        <v>-8.9</v>
      </c>
      <c r="MV15" s="17">
        <v>122.1</v>
      </c>
      <c r="MW15" s="17">
        <v>110</v>
      </c>
      <c r="MX15" s="17">
        <v>110</v>
      </c>
      <c r="MY15" s="17">
        <v>12.1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15.7</v>
      </c>
      <c r="OG15" s="17">
        <v>62.530999999999999</v>
      </c>
      <c r="OH15" s="17">
        <v>62.530999999999999</v>
      </c>
      <c r="OI15" s="17">
        <v>-46.831000000000003</v>
      </c>
      <c r="OJ15" s="17">
        <v>0</v>
      </c>
      <c r="OK15" s="17"/>
      <c r="OL15" s="17">
        <v>0</v>
      </c>
      <c r="OM15" s="17">
        <v>0</v>
      </c>
      <c r="ON15" s="17">
        <v>9.6999999999999993</v>
      </c>
      <c r="OO15" s="17">
        <v>13.085000000000001</v>
      </c>
      <c r="OP15" s="17">
        <v>13.085000000000001</v>
      </c>
      <c r="OQ15" s="17">
        <v>-3.3849999999999998</v>
      </c>
      <c r="OR15" s="17">
        <v>0</v>
      </c>
      <c r="OS15" s="17"/>
      <c r="OT15" s="17">
        <v>0</v>
      </c>
      <c r="OU15" s="17">
        <v>0</v>
      </c>
      <c r="OV15" s="17">
        <v>20</v>
      </c>
      <c r="OW15" s="17">
        <v>20</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1.1000000000000001</v>
      </c>
      <c r="PI15" s="17">
        <v>1</v>
      </c>
      <c r="PJ15" s="17">
        <v>1</v>
      </c>
      <c r="PK15" s="17">
        <v>0.1</v>
      </c>
      <c r="PL15" s="17">
        <v>1.7</v>
      </c>
      <c r="PM15" s="17">
        <v>2.7</v>
      </c>
      <c r="PN15" s="17">
        <v>2.7</v>
      </c>
      <c r="PO15" s="17">
        <v>-1</v>
      </c>
      <c r="PP15" s="17">
        <v>4.9000000000000004</v>
      </c>
      <c r="PQ15" s="17">
        <v>5</v>
      </c>
      <c r="PR15" s="17">
        <v>5</v>
      </c>
      <c r="PS15" s="17">
        <v>-0.1</v>
      </c>
      <c r="PT15" s="17">
        <v>20</v>
      </c>
      <c r="PU15" s="17">
        <v>19.5122</v>
      </c>
      <c r="PV15" s="17">
        <v>19.51219</v>
      </c>
      <c r="PW15" s="17">
        <v>0.48781000000000002</v>
      </c>
      <c r="PX15" s="17"/>
      <c r="PY15" s="17"/>
      <c r="PZ15" s="17"/>
      <c r="QA15" s="17">
        <v>0</v>
      </c>
      <c r="QB15" s="17">
        <v>18.899999999999999</v>
      </c>
      <c r="QC15" s="17">
        <v>17.560980000000001</v>
      </c>
      <c r="QD15" s="17">
        <v>17.560980000000001</v>
      </c>
      <c r="QE15" s="17">
        <v>1.3390200000000001</v>
      </c>
      <c r="QF15" s="17">
        <v>0</v>
      </c>
      <c r="QG15" s="17">
        <v>3.5</v>
      </c>
      <c r="QH15" s="17">
        <v>3.5</v>
      </c>
      <c r="QI15" s="17">
        <v>-3.5</v>
      </c>
      <c r="QJ15" s="17">
        <v>18.5</v>
      </c>
      <c r="QK15" s="17">
        <v>18.048780000000001</v>
      </c>
      <c r="QL15" s="17">
        <v>18.048780000000001</v>
      </c>
      <c r="QM15" s="17">
        <v>0.45122000000000001</v>
      </c>
      <c r="QN15" s="17">
        <v>0</v>
      </c>
      <c r="QO15" s="17"/>
      <c r="QP15" s="17">
        <v>0</v>
      </c>
      <c r="QQ15" s="17">
        <v>0</v>
      </c>
      <c r="QR15" s="17">
        <v>0</v>
      </c>
      <c r="QS15" s="17"/>
      <c r="QT15" s="17">
        <v>0</v>
      </c>
      <c r="QU15" s="17">
        <v>0</v>
      </c>
      <c r="QV15" s="17">
        <v>8.8000000000000007</v>
      </c>
      <c r="QW15" s="17">
        <v>11.135</v>
      </c>
      <c r="QX15" s="17">
        <v>11.135</v>
      </c>
      <c r="QY15" s="17">
        <v>-2.335</v>
      </c>
      <c r="QZ15" s="17">
        <v>14.2</v>
      </c>
      <c r="RA15" s="17">
        <v>28.597999999999999</v>
      </c>
      <c r="RB15" s="17">
        <v>28.597999999999999</v>
      </c>
      <c r="RC15" s="17">
        <v>-14.398</v>
      </c>
      <c r="RD15" s="17">
        <v>4.5</v>
      </c>
      <c r="RE15" s="17">
        <v>4.2</v>
      </c>
      <c r="RF15" s="17">
        <v>4.2</v>
      </c>
      <c r="RG15" s="17">
        <v>0.3</v>
      </c>
      <c r="RH15" s="17">
        <v>1</v>
      </c>
      <c r="RI15" s="17">
        <v>1.2</v>
      </c>
      <c r="RJ15" s="17">
        <v>1.2</v>
      </c>
      <c r="RK15" s="17">
        <v>-0.2</v>
      </c>
      <c r="RL15" s="17">
        <v>2.2000000000000002</v>
      </c>
      <c r="RM15" s="17">
        <v>2.4</v>
      </c>
      <c r="RN15" s="17">
        <v>2.4</v>
      </c>
      <c r="RO15" s="17">
        <v>-0.2</v>
      </c>
      <c r="RP15" s="17"/>
      <c r="RQ15" s="17"/>
      <c r="RR15" s="17"/>
      <c r="RS15" s="17">
        <v>0</v>
      </c>
      <c r="RT15" s="17">
        <v>0</v>
      </c>
      <c r="RU15" s="17"/>
      <c r="RV15" s="17">
        <v>0</v>
      </c>
      <c r="RW15" s="17">
        <v>0</v>
      </c>
      <c r="RX15" s="17">
        <v>3.3</v>
      </c>
      <c r="RY15" s="17">
        <v>3.339</v>
      </c>
      <c r="RZ15" s="17">
        <v>3.339</v>
      </c>
      <c r="SA15" s="17">
        <v>-3.9E-2</v>
      </c>
      <c r="SB15" s="17">
        <v>15.5</v>
      </c>
      <c r="SC15" s="17">
        <v>10.00712</v>
      </c>
      <c r="SD15" s="17">
        <v>9.7084399999999995</v>
      </c>
      <c r="SE15" s="17">
        <v>5.7915599999999996</v>
      </c>
      <c r="SF15" s="17">
        <v>2.5</v>
      </c>
      <c r="SG15" s="17">
        <v>2</v>
      </c>
      <c r="SH15" s="17">
        <v>2</v>
      </c>
      <c r="SI15" s="17">
        <v>0.5</v>
      </c>
      <c r="SJ15" s="17"/>
      <c r="SK15" s="17"/>
      <c r="SL15" s="17">
        <v>0.7</v>
      </c>
      <c r="SM15" s="17">
        <v>-0.7</v>
      </c>
      <c r="SN15" s="17">
        <v>18.100000000000001</v>
      </c>
      <c r="SO15" s="17">
        <v>17.170729999999999</v>
      </c>
      <c r="SP15" s="17">
        <v>17.170729999999999</v>
      </c>
      <c r="SQ15" s="17">
        <v>0.92927000000000004</v>
      </c>
      <c r="SR15" s="17">
        <v>8.3000000000000007</v>
      </c>
      <c r="SS15" s="17">
        <v>12.39024</v>
      </c>
      <c r="ST15" s="17">
        <v>12.39024</v>
      </c>
      <c r="SU15" s="17">
        <v>-4.0902399999999997</v>
      </c>
      <c r="SV15" s="17">
        <v>11.4</v>
      </c>
      <c r="SW15" s="17">
        <v>11.707319999999999</v>
      </c>
      <c r="SX15" s="17">
        <v>11.707319999999999</v>
      </c>
      <c r="SY15" s="17">
        <v>-0.30731999999999998</v>
      </c>
      <c r="SZ15" s="17">
        <v>16.5</v>
      </c>
      <c r="TA15" s="17">
        <v>15.60976</v>
      </c>
      <c r="TB15" s="17">
        <v>15.60976</v>
      </c>
      <c r="TC15" s="17">
        <v>0.89024000000000003</v>
      </c>
      <c r="TD15" s="17">
        <v>20</v>
      </c>
      <c r="TE15" s="17">
        <v>19.317070000000001</v>
      </c>
      <c r="TF15" s="17">
        <v>19.317070000000001</v>
      </c>
      <c r="TG15" s="17">
        <v>0.68293000000000004</v>
      </c>
      <c r="TH15" s="17">
        <v>10</v>
      </c>
      <c r="TI15" s="17">
        <v>16.318999999999999</v>
      </c>
      <c r="TJ15" s="17">
        <v>16.318999999999999</v>
      </c>
      <c r="TK15" s="17">
        <v>-6.319</v>
      </c>
      <c r="TL15" s="17">
        <v>17.8</v>
      </c>
      <c r="TM15" s="17">
        <v>13.824</v>
      </c>
      <c r="TN15" s="17">
        <v>13.824</v>
      </c>
      <c r="TO15" s="17">
        <v>3.976</v>
      </c>
      <c r="TP15" s="17">
        <v>0</v>
      </c>
      <c r="TQ15" s="17"/>
      <c r="TR15" s="17">
        <v>0</v>
      </c>
      <c r="TS15" s="17">
        <v>0</v>
      </c>
      <c r="TT15" s="17">
        <v>8.4</v>
      </c>
      <c r="TU15" s="17">
        <v>29.474</v>
      </c>
      <c r="TV15" s="17">
        <v>29.474</v>
      </c>
      <c r="TW15" s="17">
        <v>-21.074000000000002</v>
      </c>
      <c r="TX15" s="17">
        <v>20.100000000000001</v>
      </c>
      <c r="TY15" s="17">
        <v>51.43</v>
      </c>
      <c r="TZ15" s="17">
        <v>51.43</v>
      </c>
      <c r="UA15" s="17">
        <v>-31.33</v>
      </c>
      <c r="UB15" s="17">
        <v>0.6</v>
      </c>
      <c r="UC15" s="17">
        <v>1.1870000000000001</v>
      </c>
      <c r="UD15" s="17">
        <v>1.1870000000000001</v>
      </c>
      <c r="UE15" s="17">
        <v>-0.58699999999999997</v>
      </c>
      <c r="UF15" s="17">
        <v>0.2</v>
      </c>
      <c r="UG15" s="17">
        <v>0.86699999999999999</v>
      </c>
      <c r="UH15" s="17">
        <v>0.86699999999999999</v>
      </c>
      <c r="UI15" s="17">
        <v>-0.66700000000000004</v>
      </c>
      <c r="UJ15" s="17">
        <v>17.5</v>
      </c>
      <c r="UK15" s="17">
        <v>17.560980000000001</v>
      </c>
      <c r="UL15" s="17">
        <v>17.560980000000001</v>
      </c>
      <c r="UM15" s="17">
        <v>-6.0979999999999999E-2</v>
      </c>
      <c r="UN15" s="17">
        <v>5</v>
      </c>
      <c r="UO15" s="17">
        <v>6</v>
      </c>
      <c r="UP15" s="17">
        <v>6</v>
      </c>
      <c r="UQ15" s="17">
        <v>-1</v>
      </c>
      <c r="UR15" s="17">
        <v>8.4</v>
      </c>
      <c r="US15" s="17">
        <v>7.3</v>
      </c>
      <c r="UT15" s="17">
        <v>7.3</v>
      </c>
      <c r="UU15" s="17">
        <v>1.1000000000000001</v>
      </c>
      <c r="UV15" s="17">
        <v>16.399999999999999</v>
      </c>
      <c r="UW15" s="17">
        <v>15.60976</v>
      </c>
      <c r="UX15" s="17">
        <v>15.60976</v>
      </c>
      <c r="UY15" s="17">
        <v>0.79024000000000005</v>
      </c>
      <c r="UZ15" s="17">
        <v>17.2</v>
      </c>
      <c r="VA15" s="17">
        <v>17.560980000000001</v>
      </c>
      <c r="VB15" s="17">
        <v>17.560980000000001</v>
      </c>
      <c r="VC15" s="17">
        <v>-0.36098000000000002</v>
      </c>
      <c r="VD15" s="17">
        <v>16.899999999999999</v>
      </c>
      <c r="VE15" s="17">
        <v>17.560980000000001</v>
      </c>
      <c r="VF15" s="17">
        <v>17.560980000000001</v>
      </c>
      <c r="VG15" s="17">
        <v>-0.66098000000000001</v>
      </c>
      <c r="VH15" s="17">
        <v>4.2</v>
      </c>
      <c r="VI15" s="17">
        <v>8.7309999999999999</v>
      </c>
      <c r="VJ15" s="17">
        <v>8.7309999999999999</v>
      </c>
      <c r="VK15" s="17">
        <v>-4.5309999999999997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23</v>
      </c>
      <c r="WD15" s="17">
        <v>23</v>
      </c>
      <c r="WE15" s="17">
        <v>-23</v>
      </c>
      <c r="WF15" s="17">
        <v>0</v>
      </c>
      <c r="WG15" s="17">
        <v>14</v>
      </c>
      <c r="WH15" s="17">
        <v>14</v>
      </c>
      <c r="WI15" s="17">
        <v>-14</v>
      </c>
      <c r="WJ15" s="17">
        <v>0</v>
      </c>
      <c r="WK15" s="17"/>
      <c r="WL15" s="17">
        <v>0</v>
      </c>
      <c r="WM15" s="17">
        <v>0</v>
      </c>
      <c r="WN15" s="17">
        <v>0</v>
      </c>
      <c r="WO15" s="17"/>
      <c r="WP15" s="17">
        <v>0</v>
      </c>
      <c r="WQ15" s="17">
        <v>0</v>
      </c>
      <c r="WR15" s="17">
        <v>9.5</v>
      </c>
      <c r="WS15" s="17">
        <v>9.4</v>
      </c>
      <c r="WT15" s="17">
        <v>9.4</v>
      </c>
      <c r="WU15" s="17">
        <v>0.1</v>
      </c>
      <c r="WV15" s="17">
        <v>20</v>
      </c>
      <c r="WW15" s="17">
        <v>19.317070000000001</v>
      </c>
      <c r="WX15" s="17">
        <v>19.317070000000001</v>
      </c>
      <c r="WY15" s="17">
        <v>0.68293000000000004</v>
      </c>
      <c r="WZ15" s="17">
        <v>10</v>
      </c>
      <c r="XA15" s="17">
        <v>10.6</v>
      </c>
      <c r="XB15" s="17">
        <v>10.6</v>
      </c>
      <c r="XC15" s="17">
        <v>-0.6</v>
      </c>
      <c r="XD15" s="17"/>
      <c r="XE15" s="17"/>
      <c r="XF15" s="17"/>
      <c r="XG15" s="17">
        <v>0</v>
      </c>
      <c r="XH15" s="17"/>
      <c r="XI15" s="17"/>
      <c r="XJ15" s="17"/>
      <c r="XK15" s="17">
        <v>0</v>
      </c>
      <c r="XL15" s="17"/>
      <c r="XM15" s="17"/>
      <c r="XN15" s="17"/>
      <c r="XO15" s="17">
        <v>0</v>
      </c>
      <c r="XP15" s="17"/>
      <c r="XQ15" s="17"/>
      <c r="XR15" s="17"/>
      <c r="XS15" s="17">
        <v>0</v>
      </c>
      <c r="XT15" s="17">
        <v>17.7</v>
      </c>
      <c r="XU15" s="17">
        <v>17</v>
      </c>
      <c r="XV15" s="17">
        <v>14</v>
      </c>
      <c r="XW15" s="17">
        <v>3.7</v>
      </c>
      <c r="XX15" s="17"/>
      <c r="XY15" s="17"/>
      <c r="XZ15" s="17"/>
      <c r="YA15" s="17">
        <v>0</v>
      </c>
      <c r="YB15" s="17"/>
      <c r="YC15" s="17"/>
      <c r="YD15" s="17"/>
      <c r="YE15" s="17">
        <v>0</v>
      </c>
    </row>
    <row r="16" spans="1:655" ht="24" customHeight="1" x14ac:dyDescent="0.3">
      <c r="A16" s="1"/>
      <c r="B16" s="18" t="s">
        <v>27</v>
      </c>
      <c r="C16" s="18" t="s">
        <v>851</v>
      </c>
      <c r="D16" s="19">
        <v>0</v>
      </c>
      <c r="E16" s="19">
        <v>0</v>
      </c>
      <c r="F16" s="19">
        <v>0</v>
      </c>
      <c r="G16" s="19">
        <v>0</v>
      </c>
      <c r="H16" s="19">
        <v>650.29999999999995</v>
      </c>
      <c r="I16" s="19">
        <v>646.79789000000005</v>
      </c>
      <c r="J16" s="19">
        <v>646.79789000000005</v>
      </c>
      <c r="K16" s="19">
        <v>3.5021100000000001</v>
      </c>
      <c r="L16" s="19">
        <v>215.2</v>
      </c>
      <c r="M16" s="19">
        <v>211.44126</v>
      </c>
      <c r="N16" s="19">
        <v>211.44126</v>
      </c>
      <c r="O16" s="19">
        <v>3.75874</v>
      </c>
      <c r="P16" s="19">
        <v>0</v>
      </c>
      <c r="Q16" s="19"/>
      <c r="R16" s="19">
        <v>0</v>
      </c>
      <c r="S16" s="19">
        <v>0</v>
      </c>
      <c r="T16" s="19">
        <v>0</v>
      </c>
      <c r="U16" s="19"/>
      <c r="V16" s="19">
        <v>0</v>
      </c>
      <c r="W16" s="19">
        <v>0</v>
      </c>
      <c r="X16" s="19">
        <v>90.6</v>
      </c>
      <c r="Y16" s="19">
        <v>92.226339999999993</v>
      </c>
      <c r="Z16" s="19">
        <v>92.226339999999993</v>
      </c>
      <c r="AA16" s="19">
        <v>-1.6263399999999999</v>
      </c>
      <c r="AB16" s="19">
        <v>220.2</v>
      </c>
      <c r="AC16" s="19">
        <v>222.81550999999999</v>
      </c>
      <c r="AD16" s="19">
        <v>235.84763000000001</v>
      </c>
      <c r="AE16" s="19">
        <v>-15.647629999999999</v>
      </c>
      <c r="AF16" s="19"/>
      <c r="AG16" s="19"/>
      <c r="AH16" s="19"/>
      <c r="AI16" s="19">
        <v>0</v>
      </c>
      <c r="AJ16" s="19"/>
      <c r="AK16" s="19"/>
      <c r="AL16" s="19"/>
      <c r="AM16" s="19">
        <v>0</v>
      </c>
      <c r="AN16" s="19">
        <v>106.3</v>
      </c>
      <c r="AO16" s="19">
        <v>116.66667</v>
      </c>
      <c r="AP16" s="19">
        <v>116.66667</v>
      </c>
      <c r="AQ16" s="19">
        <v>-10.366669999999999</v>
      </c>
      <c r="AR16" s="19">
        <v>106.1</v>
      </c>
      <c r="AS16" s="19">
        <v>116.66667</v>
      </c>
      <c r="AT16" s="19">
        <v>116.66667</v>
      </c>
      <c r="AU16" s="19">
        <v>-10.56667</v>
      </c>
      <c r="AV16" s="19">
        <v>105.8</v>
      </c>
      <c r="AW16" s="19">
        <v>116.66667</v>
      </c>
      <c r="AX16" s="19">
        <v>116.66667</v>
      </c>
      <c r="AY16" s="19">
        <v>-10.866669999999999</v>
      </c>
      <c r="AZ16" s="19">
        <v>206.5</v>
      </c>
      <c r="BA16" s="19">
        <v>175</v>
      </c>
      <c r="BB16" s="19">
        <v>175</v>
      </c>
      <c r="BC16" s="19">
        <v>31.5</v>
      </c>
      <c r="BD16" s="19">
        <v>211</v>
      </c>
      <c r="BE16" s="19">
        <v>119.65812</v>
      </c>
      <c r="BF16" s="19">
        <v>119.65813</v>
      </c>
      <c r="BG16" s="19">
        <v>91.34187</v>
      </c>
      <c r="BH16" s="19">
        <v>109.9</v>
      </c>
      <c r="BI16" s="19">
        <v>59.829059999999998</v>
      </c>
      <c r="BJ16" s="19">
        <v>59.829059999999998</v>
      </c>
      <c r="BK16" s="19">
        <v>50.07094</v>
      </c>
      <c r="BL16" s="19">
        <v>562.9</v>
      </c>
      <c r="BM16" s="19">
        <v>568.29854</v>
      </c>
      <c r="BN16" s="19">
        <v>568.29854</v>
      </c>
      <c r="BO16" s="19">
        <v>-5.3985399999999997</v>
      </c>
      <c r="BP16" s="19">
        <v>10.4</v>
      </c>
      <c r="BQ16" s="19">
        <v>5.4891500000000004</v>
      </c>
      <c r="BR16" s="19">
        <v>5.4891500000000004</v>
      </c>
      <c r="BS16" s="19">
        <v>4.9108499999999999</v>
      </c>
      <c r="BT16" s="19"/>
      <c r="BU16" s="19"/>
      <c r="BV16" s="19"/>
      <c r="BW16" s="19">
        <v>0</v>
      </c>
      <c r="BX16" s="19"/>
      <c r="BY16" s="19"/>
      <c r="BZ16" s="19"/>
      <c r="CA16" s="19">
        <v>0</v>
      </c>
      <c r="CB16" s="19"/>
      <c r="CC16" s="19"/>
      <c r="CD16" s="19"/>
      <c r="CE16" s="19">
        <v>0</v>
      </c>
      <c r="CF16" s="19"/>
      <c r="CG16" s="19"/>
      <c r="CH16" s="19"/>
      <c r="CI16" s="19">
        <v>0</v>
      </c>
      <c r="CJ16" s="19">
        <v>164.9</v>
      </c>
      <c r="CK16" s="19">
        <v>164.70732000000001</v>
      </c>
      <c r="CL16" s="19">
        <v>164.70732000000001</v>
      </c>
      <c r="CM16" s="19">
        <v>0.19267999999999999</v>
      </c>
      <c r="CN16" s="19">
        <v>7.4</v>
      </c>
      <c r="CO16" s="19">
        <v>6.4064500000000004</v>
      </c>
      <c r="CP16" s="19">
        <v>5.1346499999999997</v>
      </c>
      <c r="CQ16" s="19">
        <v>2.2653500000000002</v>
      </c>
      <c r="CR16" s="19">
        <v>5.2</v>
      </c>
      <c r="CS16" s="19">
        <v>3.5165899999999999</v>
      </c>
      <c r="CT16" s="19">
        <v>2.8184800000000001</v>
      </c>
      <c r="CU16" s="19">
        <v>2.3815200000000001</v>
      </c>
      <c r="CV16" s="19"/>
      <c r="CW16" s="19"/>
      <c r="CX16" s="19"/>
      <c r="CY16" s="19">
        <v>0</v>
      </c>
      <c r="CZ16" s="19">
        <v>6.7</v>
      </c>
      <c r="DA16" s="19">
        <v>6.8787000000000003</v>
      </c>
      <c r="DB16" s="19">
        <v>6.8787000000000003</v>
      </c>
      <c r="DC16" s="19">
        <v>-0.1787</v>
      </c>
      <c r="DD16" s="19">
        <v>12.1</v>
      </c>
      <c r="DE16" s="19">
        <v>12.78145</v>
      </c>
      <c r="DF16" s="19">
        <v>12.781470000000001</v>
      </c>
      <c r="DG16" s="19">
        <v>-0.68147000000000002</v>
      </c>
      <c r="DH16" s="19">
        <v>70.2</v>
      </c>
      <c r="DI16" s="19">
        <v>70</v>
      </c>
      <c r="DJ16" s="19">
        <v>70.000079999999997</v>
      </c>
      <c r="DK16" s="19">
        <v>0.19991999999999999</v>
      </c>
      <c r="DL16" s="19"/>
      <c r="DM16" s="19"/>
      <c r="DN16" s="19"/>
      <c r="DO16" s="19">
        <v>0</v>
      </c>
      <c r="DP16" s="19"/>
      <c r="DQ16" s="19"/>
      <c r="DR16" s="19"/>
      <c r="DS16" s="19">
        <v>0</v>
      </c>
      <c r="DT16" s="19">
        <v>0</v>
      </c>
      <c r="DU16" s="19"/>
      <c r="DV16" s="19">
        <v>0</v>
      </c>
      <c r="DW16" s="19">
        <v>0</v>
      </c>
      <c r="DX16" s="19"/>
      <c r="DY16" s="19"/>
      <c r="DZ16" s="19"/>
      <c r="EA16" s="19">
        <v>0</v>
      </c>
      <c r="EB16" s="19">
        <v>111.1</v>
      </c>
      <c r="EC16" s="19">
        <v>112.90537</v>
      </c>
      <c r="ED16" s="19">
        <v>112.90537</v>
      </c>
      <c r="EE16" s="19">
        <v>-1.8053699999999999</v>
      </c>
      <c r="EF16" s="19">
        <v>193.4</v>
      </c>
      <c r="EG16" s="19">
        <v>221.30108000000001</v>
      </c>
      <c r="EH16" s="19">
        <v>221.30108000000001</v>
      </c>
      <c r="EI16" s="19">
        <v>-27.90108</v>
      </c>
      <c r="EJ16" s="19"/>
      <c r="EK16" s="19"/>
      <c r="EL16" s="19"/>
      <c r="EM16" s="19">
        <v>0</v>
      </c>
      <c r="EN16" s="19"/>
      <c r="EO16" s="19"/>
      <c r="EP16" s="19"/>
      <c r="EQ16" s="19">
        <v>0</v>
      </c>
      <c r="ER16" s="19"/>
      <c r="ES16" s="19"/>
      <c r="ET16" s="19"/>
      <c r="EU16" s="19">
        <v>0</v>
      </c>
      <c r="EV16" s="19">
        <v>6.6</v>
      </c>
      <c r="EW16" s="19">
        <v>6.39</v>
      </c>
      <c r="EX16" s="19">
        <v>6.39</v>
      </c>
      <c r="EY16" s="19">
        <v>0.21</v>
      </c>
      <c r="EZ16" s="19">
        <v>231</v>
      </c>
      <c r="FA16" s="19">
        <v>229.57073</v>
      </c>
      <c r="FB16" s="19">
        <v>229.57073</v>
      </c>
      <c r="FC16" s="19">
        <v>1.42927</v>
      </c>
      <c r="FD16" s="19">
        <v>78.2</v>
      </c>
      <c r="FE16" s="19">
        <v>81.954149999999998</v>
      </c>
      <c r="FF16" s="19">
        <v>81.954149999999998</v>
      </c>
      <c r="FG16" s="19">
        <v>-3.7541500000000001</v>
      </c>
      <c r="FH16" s="19">
        <v>67.599999999999994</v>
      </c>
      <c r="FI16" s="19">
        <v>72.579890000000006</v>
      </c>
      <c r="FJ16" s="19">
        <v>151.172</v>
      </c>
      <c r="FK16" s="19">
        <v>-83.572000000000003</v>
      </c>
      <c r="FL16" s="19">
        <v>41.3</v>
      </c>
      <c r="FM16" s="19">
        <v>37.709339999999997</v>
      </c>
      <c r="FN16" s="19">
        <v>37.709339999999997</v>
      </c>
      <c r="FO16" s="19">
        <v>3.5906600000000002</v>
      </c>
      <c r="FP16" s="19">
        <v>9.4</v>
      </c>
      <c r="FQ16" s="19">
        <v>9.6429299999999998</v>
      </c>
      <c r="FR16" s="19">
        <v>9.6429299999999998</v>
      </c>
      <c r="FS16" s="19">
        <v>-0.24293000000000001</v>
      </c>
      <c r="FT16" s="19">
        <v>19.7</v>
      </c>
      <c r="FU16" s="19">
        <v>19.121949999999998</v>
      </c>
      <c r="FV16" s="19">
        <v>19.121949999999998</v>
      </c>
      <c r="FW16" s="19">
        <v>0.57804999999999995</v>
      </c>
      <c r="FX16" s="19">
        <v>86.4</v>
      </c>
      <c r="FY16" s="19">
        <v>87.657560000000004</v>
      </c>
      <c r="FZ16" s="19">
        <v>87.657560000000004</v>
      </c>
      <c r="GA16" s="19">
        <v>-1.25756</v>
      </c>
      <c r="GB16" s="19">
        <v>123.5</v>
      </c>
      <c r="GC16" s="19">
        <v>133.33332999999999</v>
      </c>
      <c r="GD16" s="19">
        <v>133.33332999999999</v>
      </c>
      <c r="GE16" s="19">
        <v>-9.8333300000000001</v>
      </c>
      <c r="GF16" s="19">
        <v>123.1</v>
      </c>
      <c r="GG16" s="19">
        <v>133.33332999999999</v>
      </c>
      <c r="GH16" s="19">
        <v>133.33332999999999</v>
      </c>
      <c r="GI16" s="19">
        <v>-10.23333</v>
      </c>
      <c r="GJ16" s="19">
        <v>153.4</v>
      </c>
      <c r="GK16" s="19">
        <v>133.33332999999999</v>
      </c>
      <c r="GL16" s="19">
        <v>133.33332999999999</v>
      </c>
      <c r="GM16" s="19">
        <v>20.066669999999998</v>
      </c>
      <c r="GN16" s="19">
        <v>110.2</v>
      </c>
      <c r="GO16" s="19">
        <v>110.91316999999999</v>
      </c>
      <c r="GP16" s="19">
        <v>110.91316999999999</v>
      </c>
      <c r="GQ16" s="19">
        <v>-0.71316999999999997</v>
      </c>
      <c r="GR16" s="19">
        <v>8.1999999999999993</v>
      </c>
      <c r="GS16" s="19">
        <v>4.9995000000000003</v>
      </c>
      <c r="GT16" s="19">
        <v>9.09</v>
      </c>
      <c r="GU16" s="19">
        <v>-0.89</v>
      </c>
      <c r="GV16" s="19">
        <v>4.7</v>
      </c>
      <c r="GW16" s="19">
        <v>5.47201</v>
      </c>
      <c r="GX16" s="19">
        <v>9.9490999999999996</v>
      </c>
      <c r="GY16" s="19">
        <v>-5.2491000000000003</v>
      </c>
      <c r="GZ16" s="19">
        <v>46.8</v>
      </c>
      <c r="HA16" s="19">
        <v>47.26634</v>
      </c>
      <c r="HB16" s="19">
        <v>47.26634</v>
      </c>
      <c r="HC16" s="19">
        <v>-0.46633999999999998</v>
      </c>
      <c r="HD16" s="19"/>
      <c r="HE16" s="19"/>
      <c r="HF16" s="19"/>
      <c r="HG16" s="19">
        <v>0</v>
      </c>
      <c r="HH16" s="19">
        <v>3.8</v>
      </c>
      <c r="HI16" s="19">
        <v>3.8872599999999999</v>
      </c>
      <c r="HJ16" s="19">
        <v>3.8872599999999999</v>
      </c>
      <c r="HK16" s="19">
        <v>-8.7260000000000004E-2</v>
      </c>
      <c r="HL16" s="19">
        <v>37.9</v>
      </c>
      <c r="HM16" s="19">
        <v>34.419510000000002</v>
      </c>
      <c r="HN16" s="19">
        <v>34.419510000000002</v>
      </c>
      <c r="HO16" s="19">
        <v>3.4804900000000001</v>
      </c>
      <c r="HP16" s="19">
        <v>162.80000000000001</v>
      </c>
      <c r="HQ16" s="19">
        <v>171.54185000000001</v>
      </c>
      <c r="HR16" s="19">
        <v>171.54185000000001</v>
      </c>
      <c r="HS16" s="19">
        <v>-8.7418499999999995</v>
      </c>
      <c r="HT16" s="19"/>
      <c r="HU16" s="19"/>
      <c r="HV16" s="19"/>
      <c r="HW16" s="19">
        <v>0</v>
      </c>
      <c r="HX16" s="19"/>
      <c r="HY16" s="19"/>
      <c r="HZ16" s="19"/>
      <c r="IA16" s="19">
        <v>0</v>
      </c>
      <c r="IB16" s="19">
        <v>48.1</v>
      </c>
      <c r="IC16" s="19">
        <v>25.586760000000002</v>
      </c>
      <c r="ID16" s="19">
        <v>28.547650000000001</v>
      </c>
      <c r="IE16" s="19">
        <v>19.552350000000001</v>
      </c>
      <c r="IF16" s="19">
        <v>0</v>
      </c>
      <c r="IG16" s="19">
        <v>0</v>
      </c>
      <c r="IH16" s="19">
        <v>0</v>
      </c>
      <c r="II16" s="19">
        <v>0</v>
      </c>
      <c r="IJ16" s="19">
        <v>0</v>
      </c>
      <c r="IK16" s="19">
        <v>0</v>
      </c>
      <c r="IL16" s="19">
        <v>0</v>
      </c>
      <c r="IM16" s="19">
        <v>0</v>
      </c>
      <c r="IN16" s="19">
        <v>46.8</v>
      </c>
      <c r="IO16" s="19"/>
      <c r="IP16" s="19">
        <v>48.41648</v>
      </c>
      <c r="IQ16" s="19">
        <v>-1.6164799999999999</v>
      </c>
      <c r="IR16" s="19"/>
      <c r="IS16" s="19"/>
      <c r="IT16" s="19"/>
      <c r="IU16" s="19">
        <v>0</v>
      </c>
      <c r="IV16" s="19"/>
      <c r="IW16" s="19"/>
      <c r="IX16" s="19"/>
      <c r="IY16" s="19">
        <v>0</v>
      </c>
      <c r="IZ16" s="19"/>
      <c r="JA16" s="19"/>
      <c r="JB16" s="19"/>
      <c r="JC16" s="19">
        <v>0</v>
      </c>
      <c r="JD16" s="19">
        <v>86.3</v>
      </c>
      <c r="JE16" s="19">
        <v>88.815600000000003</v>
      </c>
      <c r="JF16" s="19">
        <v>88.815600000000003</v>
      </c>
      <c r="JG16" s="19">
        <v>-2.5156000000000001</v>
      </c>
      <c r="JH16" s="19"/>
      <c r="JI16" s="19"/>
      <c r="JJ16" s="19"/>
      <c r="JK16" s="19">
        <v>0</v>
      </c>
      <c r="JL16" s="19">
        <v>121.8</v>
      </c>
      <c r="JM16" s="19">
        <v>91.666669999999996</v>
      </c>
      <c r="JN16" s="19">
        <v>91.666669999999996</v>
      </c>
      <c r="JO16" s="19">
        <v>30.133330000000001</v>
      </c>
      <c r="JP16" s="19">
        <v>121.4</v>
      </c>
      <c r="JQ16" s="19">
        <v>91.666669999999996</v>
      </c>
      <c r="JR16" s="19">
        <v>91.666669999999996</v>
      </c>
      <c r="JS16" s="19">
        <v>29.733329999999999</v>
      </c>
      <c r="JT16" s="19">
        <v>134.6</v>
      </c>
      <c r="JU16" s="19">
        <v>91.666669999999996</v>
      </c>
      <c r="JV16" s="19">
        <v>91.666669999999996</v>
      </c>
      <c r="JW16" s="19">
        <v>42.933329999999998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83.8</v>
      </c>
      <c r="LI16" s="19">
        <v>90.161640000000006</v>
      </c>
      <c r="LJ16" s="19">
        <v>76.681489999999997</v>
      </c>
      <c r="LK16" s="19">
        <v>7.1185099999999997</v>
      </c>
      <c r="LL16" s="19">
        <v>127.7</v>
      </c>
      <c r="LM16" s="19">
        <v>133.67995999999999</v>
      </c>
      <c r="LN16" s="19">
        <v>133.67995999999999</v>
      </c>
      <c r="LO16" s="19">
        <v>-5.9799600000000002</v>
      </c>
      <c r="LP16" s="19">
        <v>46.6</v>
      </c>
      <c r="LQ16" s="19">
        <v>45.469029999999997</v>
      </c>
      <c r="LR16" s="19">
        <v>45.469029999999997</v>
      </c>
      <c r="LS16" s="19">
        <v>1.13097</v>
      </c>
      <c r="LT16" s="19">
        <v>78.8</v>
      </c>
      <c r="LU16" s="19">
        <v>78.567999999999998</v>
      </c>
      <c r="LV16" s="19">
        <v>78.567999999999998</v>
      </c>
      <c r="LW16" s="19">
        <v>0.23200000000000001</v>
      </c>
      <c r="LX16" s="19">
        <v>30.4</v>
      </c>
      <c r="LY16" s="19">
        <v>30.097560000000001</v>
      </c>
      <c r="LZ16" s="19">
        <v>30.097560000000001</v>
      </c>
      <c r="MA16" s="19">
        <v>0.30243999999999999</v>
      </c>
      <c r="MB16" s="19"/>
      <c r="MC16" s="19"/>
      <c r="MD16" s="19"/>
      <c r="ME16" s="19">
        <v>0</v>
      </c>
      <c r="MF16" s="19"/>
      <c r="MG16" s="19"/>
      <c r="MH16" s="19"/>
      <c r="MI16" s="19">
        <v>0</v>
      </c>
      <c r="MJ16" s="19"/>
      <c r="MK16" s="19"/>
      <c r="ML16" s="19"/>
      <c r="MM16" s="19">
        <v>0</v>
      </c>
      <c r="MN16" s="19">
        <v>102.7</v>
      </c>
      <c r="MO16" s="19">
        <v>110</v>
      </c>
      <c r="MP16" s="19">
        <v>110</v>
      </c>
      <c r="MQ16" s="19">
        <v>-7.3</v>
      </c>
      <c r="MR16" s="19">
        <v>102.1</v>
      </c>
      <c r="MS16" s="19">
        <v>110</v>
      </c>
      <c r="MT16" s="19">
        <v>110</v>
      </c>
      <c r="MU16" s="19">
        <v>-7.9</v>
      </c>
      <c r="MV16" s="19">
        <v>122.4</v>
      </c>
      <c r="MW16" s="19">
        <v>110</v>
      </c>
      <c r="MX16" s="19">
        <v>110</v>
      </c>
      <c r="MY16" s="19">
        <v>12.4</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19.7</v>
      </c>
      <c r="OG16" s="19">
        <v>61.424999999999997</v>
      </c>
      <c r="OH16" s="19">
        <v>61.424999999999997</v>
      </c>
      <c r="OI16" s="19">
        <v>-41.725000000000001</v>
      </c>
      <c r="OJ16" s="19">
        <v>0</v>
      </c>
      <c r="OK16" s="19"/>
      <c r="OL16" s="19">
        <v>0</v>
      </c>
      <c r="OM16" s="19">
        <v>0</v>
      </c>
      <c r="ON16" s="19">
        <v>8.4</v>
      </c>
      <c r="OO16" s="19">
        <v>13.212</v>
      </c>
      <c r="OP16" s="19">
        <v>13.212</v>
      </c>
      <c r="OQ16" s="19">
        <v>-4.8120000000000003</v>
      </c>
      <c r="OR16" s="19">
        <v>0</v>
      </c>
      <c r="OS16" s="19"/>
      <c r="OT16" s="19">
        <v>0</v>
      </c>
      <c r="OU16" s="19">
        <v>0</v>
      </c>
      <c r="OV16" s="19">
        <v>20</v>
      </c>
      <c r="OW16" s="19">
        <v>20</v>
      </c>
      <c r="OX16" s="19">
        <v>17.560980000000001</v>
      </c>
      <c r="OY16" s="19">
        <v>2.4390200000000002</v>
      </c>
      <c r="OZ16" s="19">
        <v>10</v>
      </c>
      <c r="PA16" s="19">
        <v>9.9830000000000005</v>
      </c>
      <c r="PB16" s="19">
        <v>9.9830000000000005</v>
      </c>
      <c r="PC16" s="19">
        <v>1.7000000000000001E-2</v>
      </c>
      <c r="PD16" s="19">
        <v>5.4</v>
      </c>
      <c r="PE16" s="19">
        <v>5.67</v>
      </c>
      <c r="PF16" s="19">
        <v>5.67</v>
      </c>
      <c r="PG16" s="19">
        <v>-0.27</v>
      </c>
      <c r="PH16" s="19">
        <v>1.1000000000000001</v>
      </c>
      <c r="PI16" s="19">
        <v>1</v>
      </c>
      <c r="PJ16" s="19">
        <v>1</v>
      </c>
      <c r="PK16" s="19">
        <v>0.1</v>
      </c>
      <c r="PL16" s="19">
        <v>1.7</v>
      </c>
      <c r="PM16" s="19">
        <v>2.7</v>
      </c>
      <c r="PN16" s="19">
        <v>2.7</v>
      </c>
      <c r="PO16" s="19">
        <v>-1</v>
      </c>
      <c r="PP16" s="19">
        <v>4.9000000000000004</v>
      </c>
      <c r="PQ16" s="19">
        <v>5</v>
      </c>
      <c r="PR16" s="19">
        <v>5</v>
      </c>
      <c r="PS16" s="19">
        <v>-0.1</v>
      </c>
      <c r="PT16" s="19">
        <v>20.6</v>
      </c>
      <c r="PU16" s="19">
        <v>19.5122</v>
      </c>
      <c r="PV16" s="19">
        <v>19.51219</v>
      </c>
      <c r="PW16" s="19">
        <v>1.0878099999999999</v>
      </c>
      <c r="PX16" s="19"/>
      <c r="PY16" s="19"/>
      <c r="PZ16" s="19"/>
      <c r="QA16" s="19">
        <v>0</v>
      </c>
      <c r="QB16" s="19">
        <v>18.899999999999999</v>
      </c>
      <c r="QC16" s="19">
        <v>17.560980000000001</v>
      </c>
      <c r="QD16" s="19">
        <v>17.560980000000001</v>
      </c>
      <c r="QE16" s="19">
        <v>1.3390200000000001</v>
      </c>
      <c r="QF16" s="19">
        <v>0</v>
      </c>
      <c r="QG16" s="19">
        <v>3.5</v>
      </c>
      <c r="QH16" s="19">
        <v>3.5</v>
      </c>
      <c r="QI16" s="19">
        <v>-3.5</v>
      </c>
      <c r="QJ16" s="19">
        <v>18.5</v>
      </c>
      <c r="QK16" s="19">
        <v>18.048780000000001</v>
      </c>
      <c r="QL16" s="19">
        <v>18.048780000000001</v>
      </c>
      <c r="QM16" s="19">
        <v>0.45122000000000001</v>
      </c>
      <c r="QN16" s="19">
        <v>0</v>
      </c>
      <c r="QO16" s="19"/>
      <c r="QP16" s="19">
        <v>0</v>
      </c>
      <c r="QQ16" s="19">
        <v>0</v>
      </c>
      <c r="QR16" s="19">
        <v>0</v>
      </c>
      <c r="QS16" s="19"/>
      <c r="QT16" s="19">
        <v>0</v>
      </c>
      <c r="QU16" s="19">
        <v>0</v>
      </c>
      <c r="QV16" s="19">
        <v>10.5</v>
      </c>
      <c r="QW16" s="19">
        <v>10.852</v>
      </c>
      <c r="QX16" s="19">
        <v>10.852</v>
      </c>
      <c r="QY16" s="19">
        <v>-0.35199999999999998</v>
      </c>
      <c r="QZ16" s="19">
        <v>23.1</v>
      </c>
      <c r="RA16" s="19">
        <v>26.215</v>
      </c>
      <c r="RB16" s="19">
        <v>26.215</v>
      </c>
      <c r="RC16" s="19">
        <v>-3.1150000000000002</v>
      </c>
      <c r="RD16" s="19">
        <v>4.5</v>
      </c>
      <c r="RE16" s="19">
        <v>4.2</v>
      </c>
      <c r="RF16" s="19">
        <v>4.2</v>
      </c>
      <c r="RG16" s="19">
        <v>0.3</v>
      </c>
      <c r="RH16" s="19">
        <v>1</v>
      </c>
      <c r="RI16" s="19">
        <v>1.2</v>
      </c>
      <c r="RJ16" s="19">
        <v>1.2</v>
      </c>
      <c r="RK16" s="19">
        <v>-0.2</v>
      </c>
      <c r="RL16" s="19">
        <v>2.2000000000000002</v>
      </c>
      <c r="RM16" s="19">
        <v>2.4</v>
      </c>
      <c r="RN16" s="19">
        <v>2.4</v>
      </c>
      <c r="RO16" s="19">
        <v>-0.2</v>
      </c>
      <c r="RP16" s="19"/>
      <c r="RQ16" s="19"/>
      <c r="RR16" s="19"/>
      <c r="RS16" s="19">
        <v>0</v>
      </c>
      <c r="RT16" s="19">
        <v>0</v>
      </c>
      <c r="RU16" s="19"/>
      <c r="RV16" s="19">
        <v>0</v>
      </c>
      <c r="RW16" s="19">
        <v>0</v>
      </c>
      <c r="RX16" s="19">
        <v>3.2</v>
      </c>
      <c r="RY16" s="19">
        <v>3.339</v>
      </c>
      <c r="RZ16" s="19">
        <v>3.339</v>
      </c>
      <c r="SA16" s="19">
        <v>-0.13900000000000001</v>
      </c>
      <c r="SB16" s="19">
        <v>15.5</v>
      </c>
      <c r="SC16" s="19">
        <v>12.948259999999999</v>
      </c>
      <c r="SD16" s="19">
        <v>13.636480000000001</v>
      </c>
      <c r="SE16" s="19">
        <v>1.8635200000000001</v>
      </c>
      <c r="SF16" s="19">
        <v>2.5</v>
      </c>
      <c r="SG16" s="19">
        <v>2</v>
      </c>
      <c r="SH16" s="19">
        <v>2</v>
      </c>
      <c r="SI16" s="19">
        <v>0.5</v>
      </c>
      <c r="SJ16" s="19"/>
      <c r="SK16" s="19"/>
      <c r="SL16" s="19">
        <v>0.7</v>
      </c>
      <c r="SM16" s="19">
        <v>-0.7</v>
      </c>
      <c r="SN16" s="19">
        <v>18.100000000000001</v>
      </c>
      <c r="SO16" s="19">
        <v>17.170729999999999</v>
      </c>
      <c r="SP16" s="19">
        <v>17.170729999999999</v>
      </c>
      <c r="SQ16" s="19">
        <v>0.92927000000000004</v>
      </c>
      <c r="SR16" s="19">
        <v>8.3000000000000007</v>
      </c>
      <c r="SS16" s="19">
        <v>12.39024</v>
      </c>
      <c r="ST16" s="19">
        <v>12.39024</v>
      </c>
      <c r="SU16" s="19">
        <v>-4.0902399999999997</v>
      </c>
      <c r="SV16" s="19">
        <v>12.1</v>
      </c>
      <c r="SW16" s="19">
        <v>11.707319999999999</v>
      </c>
      <c r="SX16" s="19">
        <v>11.707319999999999</v>
      </c>
      <c r="SY16" s="19">
        <v>0.39267999999999997</v>
      </c>
      <c r="SZ16" s="19">
        <v>17.2</v>
      </c>
      <c r="TA16" s="19">
        <v>15.60976</v>
      </c>
      <c r="TB16" s="19">
        <v>15.60976</v>
      </c>
      <c r="TC16" s="19">
        <v>1.5902400000000001</v>
      </c>
      <c r="TD16" s="19">
        <v>20</v>
      </c>
      <c r="TE16" s="19">
        <v>19.317070000000001</v>
      </c>
      <c r="TF16" s="19">
        <v>19.317070000000001</v>
      </c>
      <c r="TG16" s="19">
        <v>0.68293000000000004</v>
      </c>
      <c r="TH16" s="19">
        <v>9.6</v>
      </c>
      <c r="TI16" s="19">
        <v>16.937999999999999</v>
      </c>
      <c r="TJ16" s="19">
        <v>16.937999999999999</v>
      </c>
      <c r="TK16" s="19">
        <v>-7.3380000000000001</v>
      </c>
      <c r="TL16" s="19">
        <v>19</v>
      </c>
      <c r="TM16" s="19">
        <v>13.180999999999999</v>
      </c>
      <c r="TN16" s="19">
        <v>13.180999999999999</v>
      </c>
      <c r="TO16" s="19">
        <v>5.819</v>
      </c>
      <c r="TP16" s="19">
        <v>0</v>
      </c>
      <c r="TQ16" s="19"/>
      <c r="TR16" s="19">
        <v>0</v>
      </c>
      <c r="TS16" s="19">
        <v>0</v>
      </c>
      <c r="TT16" s="19">
        <v>19.100000000000001</v>
      </c>
      <c r="TU16" s="19">
        <v>23.317</v>
      </c>
      <c r="TV16" s="19">
        <v>23.317</v>
      </c>
      <c r="TW16" s="19">
        <v>-4.2169999999999996</v>
      </c>
      <c r="TX16" s="19">
        <v>32.200000000000003</v>
      </c>
      <c r="TY16" s="19">
        <v>43.335999999999999</v>
      </c>
      <c r="TZ16" s="19">
        <v>43.335999999999999</v>
      </c>
      <c r="UA16" s="19">
        <v>-11.135999999999999</v>
      </c>
      <c r="UB16" s="19">
        <v>1.1000000000000001</v>
      </c>
      <c r="UC16" s="19">
        <v>0.94199999999999995</v>
      </c>
      <c r="UD16" s="19">
        <v>0.94199999999999995</v>
      </c>
      <c r="UE16" s="19">
        <v>0.158</v>
      </c>
      <c r="UF16" s="19">
        <v>0</v>
      </c>
      <c r="UG16" s="19">
        <v>0.69699999999999995</v>
      </c>
      <c r="UH16" s="19">
        <v>0.69699999999999995</v>
      </c>
      <c r="UI16" s="19">
        <v>-0.69699999999999995</v>
      </c>
      <c r="UJ16" s="19">
        <v>17.5</v>
      </c>
      <c r="UK16" s="19">
        <v>17.560980000000001</v>
      </c>
      <c r="UL16" s="19">
        <v>17.560980000000001</v>
      </c>
      <c r="UM16" s="19">
        <v>-6.0979999999999999E-2</v>
      </c>
      <c r="UN16" s="19">
        <v>5</v>
      </c>
      <c r="UO16" s="19">
        <v>6</v>
      </c>
      <c r="UP16" s="19">
        <v>6</v>
      </c>
      <c r="UQ16" s="19">
        <v>-1</v>
      </c>
      <c r="UR16" s="19">
        <v>8.3000000000000007</v>
      </c>
      <c r="US16" s="19">
        <v>7.3</v>
      </c>
      <c r="UT16" s="19">
        <v>7.3</v>
      </c>
      <c r="UU16" s="19">
        <v>1</v>
      </c>
      <c r="UV16" s="19">
        <v>16.399999999999999</v>
      </c>
      <c r="UW16" s="19">
        <v>15.60976</v>
      </c>
      <c r="UX16" s="19">
        <v>15.60976</v>
      </c>
      <c r="UY16" s="19">
        <v>0.79024000000000005</v>
      </c>
      <c r="UZ16" s="19">
        <v>17.2</v>
      </c>
      <c r="VA16" s="19">
        <v>17.560980000000001</v>
      </c>
      <c r="VB16" s="19">
        <v>17.560980000000001</v>
      </c>
      <c r="VC16" s="19">
        <v>-0.36098000000000002</v>
      </c>
      <c r="VD16" s="19">
        <v>16.899999999999999</v>
      </c>
      <c r="VE16" s="19">
        <v>17.560980000000001</v>
      </c>
      <c r="VF16" s="19">
        <v>17.560980000000001</v>
      </c>
      <c r="VG16" s="19">
        <v>-0.66098000000000001</v>
      </c>
      <c r="VH16" s="19">
        <v>5.5</v>
      </c>
      <c r="VI16" s="19">
        <v>8.8390000000000004</v>
      </c>
      <c r="VJ16" s="19">
        <v>8.8390000000000004</v>
      </c>
      <c r="VK16" s="19">
        <v>-3.339</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19</v>
      </c>
      <c r="WD16" s="19">
        <v>19</v>
      </c>
      <c r="WE16" s="19">
        <v>-19</v>
      </c>
      <c r="WF16" s="19">
        <v>0</v>
      </c>
      <c r="WG16" s="19">
        <v>11</v>
      </c>
      <c r="WH16" s="19">
        <v>11</v>
      </c>
      <c r="WI16" s="19">
        <v>-11</v>
      </c>
      <c r="WJ16" s="19">
        <v>0</v>
      </c>
      <c r="WK16" s="19"/>
      <c r="WL16" s="19">
        <v>0</v>
      </c>
      <c r="WM16" s="19">
        <v>0</v>
      </c>
      <c r="WN16" s="19">
        <v>0</v>
      </c>
      <c r="WO16" s="19"/>
      <c r="WP16" s="19">
        <v>0</v>
      </c>
      <c r="WQ16" s="19">
        <v>0</v>
      </c>
      <c r="WR16" s="19">
        <v>9.5</v>
      </c>
      <c r="WS16" s="19">
        <v>9.4</v>
      </c>
      <c r="WT16" s="19">
        <v>9.4</v>
      </c>
      <c r="WU16" s="19">
        <v>0.1</v>
      </c>
      <c r="WV16" s="19">
        <v>20</v>
      </c>
      <c r="WW16" s="19">
        <v>19.317070000000001</v>
      </c>
      <c r="WX16" s="19">
        <v>19.317070000000001</v>
      </c>
      <c r="WY16" s="19">
        <v>0.68293000000000004</v>
      </c>
      <c r="WZ16" s="19">
        <v>9.9</v>
      </c>
      <c r="XA16" s="19">
        <v>10.6</v>
      </c>
      <c r="XB16" s="19">
        <v>10.6</v>
      </c>
      <c r="XC16" s="19">
        <v>-0.7</v>
      </c>
      <c r="XD16" s="19"/>
      <c r="XE16" s="19"/>
      <c r="XF16" s="19"/>
      <c r="XG16" s="19">
        <v>0</v>
      </c>
      <c r="XH16" s="19"/>
      <c r="XI16" s="19"/>
      <c r="XJ16" s="19"/>
      <c r="XK16" s="19">
        <v>0</v>
      </c>
      <c r="XL16" s="19"/>
      <c r="XM16" s="19"/>
      <c r="XN16" s="19"/>
      <c r="XO16" s="19">
        <v>0</v>
      </c>
      <c r="XP16" s="19"/>
      <c r="XQ16" s="19"/>
      <c r="XR16" s="19"/>
      <c r="XS16" s="19">
        <v>0</v>
      </c>
      <c r="XT16" s="19">
        <v>18.5</v>
      </c>
      <c r="XU16" s="19">
        <v>17</v>
      </c>
      <c r="XV16" s="19">
        <v>14</v>
      </c>
      <c r="XW16" s="19">
        <v>4.5</v>
      </c>
      <c r="XX16" s="19"/>
      <c r="XY16" s="19"/>
      <c r="XZ16" s="19"/>
      <c r="YA16" s="19">
        <v>0</v>
      </c>
      <c r="YB16" s="19"/>
      <c r="YC16" s="19"/>
      <c r="YD16" s="19"/>
      <c r="YE16" s="19">
        <v>0</v>
      </c>
    </row>
    <row r="17" spans="1:655" ht="24" customHeight="1" x14ac:dyDescent="0.3">
      <c r="A17" s="1"/>
      <c r="B17" s="13" t="s">
        <v>27</v>
      </c>
      <c r="C17" s="13" t="s">
        <v>852</v>
      </c>
      <c r="D17" s="14">
        <v>0</v>
      </c>
      <c r="E17" s="14">
        <v>0</v>
      </c>
      <c r="F17" s="14">
        <v>0</v>
      </c>
      <c r="G17" s="14">
        <v>0</v>
      </c>
      <c r="H17" s="14">
        <v>647.20000000000005</v>
      </c>
      <c r="I17" s="14">
        <v>646.79789000000005</v>
      </c>
      <c r="J17" s="14">
        <v>646.79789000000005</v>
      </c>
      <c r="K17" s="14">
        <v>0.40211000000000002</v>
      </c>
      <c r="L17" s="14">
        <v>213.4</v>
      </c>
      <c r="M17" s="14">
        <v>211.44126</v>
      </c>
      <c r="N17" s="14">
        <v>211.44126</v>
      </c>
      <c r="O17" s="14">
        <v>1.9587399999999999</v>
      </c>
      <c r="P17" s="14">
        <v>0</v>
      </c>
      <c r="Q17" s="14"/>
      <c r="R17" s="14">
        <v>0</v>
      </c>
      <c r="S17" s="14">
        <v>0</v>
      </c>
      <c r="T17" s="14">
        <v>0</v>
      </c>
      <c r="U17" s="14"/>
      <c r="V17" s="14">
        <v>0</v>
      </c>
      <c r="W17" s="14">
        <v>0</v>
      </c>
      <c r="X17" s="14">
        <v>92.3</v>
      </c>
      <c r="Y17" s="14">
        <v>92.226339999999993</v>
      </c>
      <c r="Z17" s="14">
        <v>92.226339999999993</v>
      </c>
      <c r="AA17" s="14">
        <v>7.3660000000000003E-2</v>
      </c>
      <c r="AB17" s="14">
        <v>218.5</v>
      </c>
      <c r="AC17" s="14">
        <v>222.81550999999999</v>
      </c>
      <c r="AD17" s="14">
        <v>235.84763000000001</v>
      </c>
      <c r="AE17" s="14">
        <v>-17.347629999999999</v>
      </c>
      <c r="AF17" s="14"/>
      <c r="AG17" s="14"/>
      <c r="AH17" s="14"/>
      <c r="AI17" s="14">
        <v>0</v>
      </c>
      <c r="AJ17" s="14"/>
      <c r="AK17" s="14"/>
      <c r="AL17" s="14"/>
      <c r="AM17" s="14">
        <v>0</v>
      </c>
      <c r="AN17" s="14">
        <v>105.9</v>
      </c>
      <c r="AO17" s="14">
        <v>116.66667</v>
      </c>
      <c r="AP17" s="14">
        <v>116.66667</v>
      </c>
      <c r="AQ17" s="14">
        <v>-10.76667</v>
      </c>
      <c r="AR17" s="14">
        <v>103.9</v>
      </c>
      <c r="AS17" s="14">
        <v>116.66667</v>
      </c>
      <c r="AT17" s="14">
        <v>116.66667</v>
      </c>
      <c r="AU17" s="14">
        <v>-12.76667</v>
      </c>
      <c r="AV17" s="14">
        <v>104.4</v>
      </c>
      <c r="AW17" s="14">
        <v>116.66667</v>
      </c>
      <c r="AX17" s="14">
        <v>116.66667</v>
      </c>
      <c r="AY17" s="14">
        <v>-12.26667</v>
      </c>
      <c r="AZ17" s="14">
        <v>207.3</v>
      </c>
      <c r="BA17" s="14">
        <v>175</v>
      </c>
      <c r="BB17" s="14">
        <v>175</v>
      </c>
      <c r="BC17" s="14">
        <v>32.299999999999997</v>
      </c>
      <c r="BD17" s="14">
        <v>210.1</v>
      </c>
      <c r="BE17" s="14">
        <v>204.87801999999999</v>
      </c>
      <c r="BF17" s="14">
        <v>120.77442000000001</v>
      </c>
      <c r="BG17" s="14">
        <v>89.325580000000002</v>
      </c>
      <c r="BH17" s="14">
        <v>111</v>
      </c>
      <c r="BI17" s="14">
        <v>102.43901</v>
      </c>
      <c r="BJ17" s="14">
        <v>60.387210000000003</v>
      </c>
      <c r="BK17" s="14">
        <v>50.612789999999997</v>
      </c>
      <c r="BL17" s="14">
        <v>551.29999999999995</v>
      </c>
      <c r="BM17" s="14">
        <v>568.29854</v>
      </c>
      <c r="BN17" s="14">
        <v>568.29854</v>
      </c>
      <c r="BO17" s="14">
        <v>-16.998539999999998</v>
      </c>
      <c r="BP17" s="14">
        <v>10.8</v>
      </c>
      <c r="BQ17" s="14">
        <v>5.4891500000000004</v>
      </c>
      <c r="BR17" s="14">
        <v>5.4891500000000004</v>
      </c>
      <c r="BS17" s="14">
        <v>5.3108500000000003</v>
      </c>
      <c r="BT17" s="14"/>
      <c r="BU17" s="14"/>
      <c r="BV17" s="14"/>
      <c r="BW17" s="14">
        <v>0</v>
      </c>
      <c r="BX17" s="14"/>
      <c r="BY17" s="14"/>
      <c r="BZ17" s="14"/>
      <c r="CA17" s="14">
        <v>0</v>
      </c>
      <c r="CB17" s="14"/>
      <c r="CC17" s="14"/>
      <c r="CD17" s="14"/>
      <c r="CE17" s="14">
        <v>0</v>
      </c>
      <c r="CF17" s="14"/>
      <c r="CG17" s="14"/>
      <c r="CH17" s="14"/>
      <c r="CI17" s="14">
        <v>0</v>
      </c>
      <c r="CJ17" s="14">
        <v>165.1</v>
      </c>
      <c r="CK17" s="14">
        <v>164.70732000000001</v>
      </c>
      <c r="CL17" s="14">
        <v>164.70732000000001</v>
      </c>
      <c r="CM17" s="14">
        <v>0.39267999999999997</v>
      </c>
      <c r="CN17" s="14">
        <v>7.4</v>
      </c>
      <c r="CO17" s="14">
        <v>6.4064500000000004</v>
      </c>
      <c r="CP17" s="14">
        <v>5.1346499999999997</v>
      </c>
      <c r="CQ17" s="14">
        <v>2.2653500000000002</v>
      </c>
      <c r="CR17" s="14">
        <v>5.0999999999999996</v>
      </c>
      <c r="CS17" s="14">
        <v>3.5165899999999999</v>
      </c>
      <c r="CT17" s="14">
        <v>2.8184800000000001</v>
      </c>
      <c r="CU17" s="14">
        <v>2.28152</v>
      </c>
      <c r="CV17" s="14"/>
      <c r="CW17" s="14"/>
      <c r="CX17" s="14"/>
      <c r="CY17" s="14">
        <v>0</v>
      </c>
      <c r="CZ17" s="14">
        <v>6.7</v>
      </c>
      <c r="DA17" s="14">
        <v>6.8787000000000003</v>
      </c>
      <c r="DB17" s="14">
        <v>6.8787000000000003</v>
      </c>
      <c r="DC17" s="14">
        <v>-0.1787</v>
      </c>
      <c r="DD17" s="14">
        <v>10.8</v>
      </c>
      <c r="DE17" s="14">
        <v>14.992190000000001</v>
      </c>
      <c r="DF17" s="14">
        <v>14.992190000000001</v>
      </c>
      <c r="DG17" s="14">
        <v>-4.1921900000000001</v>
      </c>
      <c r="DH17" s="14">
        <v>70.2</v>
      </c>
      <c r="DI17" s="14">
        <v>82.10754</v>
      </c>
      <c r="DJ17" s="14">
        <v>82.107529999999997</v>
      </c>
      <c r="DK17" s="14">
        <v>-11.90753</v>
      </c>
      <c r="DL17" s="14"/>
      <c r="DM17" s="14"/>
      <c r="DN17" s="14"/>
      <c r="DO17" s="14">
        <v>0</v>
      </c>
      <c r="DP17" s="14"/>
      <c r="DQ17" s="14"/>
      <c r="DR17" s="14"/>
      <c r="DS17" s="14">
        <v>0</v>
      </c>
      <c r="DT17" s="14">
        <v>0</v>
      </c>
      <c r="DU17" s="14"/>
      <c r="DV17" s="14">
        <v>0</v>
      </c>
      <c r="DW17" s="14">
        <v>0</v>
      </c>
      <c r="DX17" s="14"/>
      <c r="DY17" s="14"/>
      <c r="DZ17" s="14"/>
      <c r="EA17" s="14">
        <v>0</v>
      </c>
      <c r="EB17" s="14">
        <v>110.8</v>
      </c>
      <c r="EC17" s="14">
        <v>109.51819999999999</v>
      </c>
      <c r="ED17" s="14">
        <v>112.90537</v>
      </c>
      <c r="EE17" s="14">
        <v>-2.1053700000000002</v>
      </c>
      <c r="EF17" s="14">
        <v>199.1</v>
      </c>
      <c r="EG17" s="14">
        <v>221.30108000000001</v>
      </c>
      <c r="EH17" s="14">
        <v>221.30108000000001</v>
      </c>
      <c r="EI17" s="14">
        <v>-22.201080000000001</v>
      </c>
      <c r="EJ17" s="14"/>
      <c r="EK17" s="14"/>
      <c r="EL17" s="14"/>
      <c r="EM17" s="14">
        <v>0</v>
      </c>
      <c r="EN17" s="14"/>
      <c r="EO17" s="14"/>
      <c r="EP17" s="14"/>
      <c r="EQ17" s="14">
        <v>0</v>
      </c>
      <c r="ER17" s="14"/>
      <c r="ES17" s="14"/>
      <c r="ET17" s="14"/>
      <c r="EU17" s="14">
        <v>0</v>
      </c>
      <c r="EV17" s="14">
        <v>6.6</v>
      </c>
      <c r="EW17" s="14">
        <v>6.39</v>
      </c>
      <c r="EX17" s="14">
        <v>6.39</v>
      </c>
      <c r="EY17" s="14">
        <v>0.21</v>
      </c>
      <c r="EZ17" s="14">
        <v>232</v>
      </c>
      <c r="FA17" s="14">
        <v>229.57073</v>
      </c>
      <c r="FB17" s="14">
        <v>229.57073</v>
      </c>
      <c r="FC17" s="14">
        <v>2.4292699999999998</v>
      </c>
      <c r="FD17" s="14">
        <v>78.7</v>
      </c>
      <c r="FE17" s="14">
        <v>74.438419999999994</v>
      </c>
      <c r="FF17" s="14">
        <v>81.954149999999998</v>
      </c>
      <c r="FG17" s="14">
        <v>-3.2541500000000001</v>
      </c>
      <c r="FH17" s="14">
        <v>71.7</v>
      </c>
      <c r="FI17" s="14">
        <v>100.02857</v>
      </c>
      <c r="FJ17" s="14">
        <v>151.16200000000001</v>
      </c>
      <c r="FK17" s="14">
        <v>-79.462000000000003</v>
      </c>
      <c r="FL17" s="14">
        <v>41.4</v>
      </c>
      <c r="FM17" s="14">
        <v>37.709339999999997</v>
      </c>
      <c r="FN17" s="14">
        <v>37.709339999999997</v>
      </c>
      <c r="FO17" s="14">
        <v>3.6906599999999998</v>
      </c>
      <c r="FP17" s="14">
        <v>9.4</v>
      </c>
      <c r="FQ17" s="14">
        <v>9.6429299999999998</v>
      </c>
      <c r="FR17" s="14">
        <v>9.6429299999999998</v>
      </c>
      <c r="FS17" s="14">
        <v>-0.24293000000000001</v>
      </c>
      <c r="FT17" s="14">
        <v>19.7</v>
      </c>
      <c r="FU17" s="14">
        <v>19.121949999999998</v>
      </c>
      <c r="FV17" s="14">
        <v>19.121949999999998</v>
      </c>
      <c r="FW17" s="14">
        <v>0.57804999999999995</v>
      </c>
      <c r="FX17" s="14">
        <v>89.8</v>
      </c>
      <c r="FY17" s="14">
        <v>87.657560000000004</v>
      </c>
      <c r="FZ17" s="14">
        <v>87.657560000000004</v>
      </c>
      <c r="GA17" s="14">
        <v>2.1424400000000001</v>
      </c>
      <c r="GB17" s="14">
        <v>124.7</v>
      </c>
      <c r="GC17" s="14">
        <v>133.33332999999999</v>
      </c>
      <c r="GD17" s="14">
        <v>133.33332999999999</v>
      </c>
      <c r="GE17" s="14">
        <v>-8.6333300000000008</v>
      </c>
      <c r="GF17" s="14">
        <v>127.7</v>
      </c>
      <c r="GG17" s="14">
        <v>133.33332999999999</v>
      </c>
      <c r="GH17" s="14">
        <v>133.33332999999999</v>
      </c>
      <c r="GI17" s="14">
        <v>-5.6333299999999999</v>
      </c>
      <c r="GJ17" s="14">
        <v>152.1</v>
      </c>
      <c r="GK17" s="14">
        <v>133.33332999999999</v>
      </c>
      <c r="GL17" s="14">
        <v>133.33332999999999</v>
      </c>
      <c r="GM17" s="14">
        <v>18.766670000000001</v>
      </c>
      <c r="GN17" s="14">
        <v>110.6</v>
      </c>
      <c r="GO17" s="14">
        <v>107.91852</v>
      </c>
      <c r="GP17" s="14">
        <v>110.91316999999999</v>
      </c>
      <c r="GQ17" s="14">
        <v>-0.31317</v>
      </c>
      <c r="GR17" s="14">
        <v>8.1999999999999993</v>
      </c>
      <c r="GS17" s="14">
        <v>4.9995000000000003</v>
      </c>
      <c r="GT17" s="14">
        <v>9.09</v>
      </c>
      <c r="GU17" s="14">
        <v>-0.89</v>
      </c>
      <c r="GV17" s="14">
        <v>4.7</v>
      </c>
      <c r="GW17" s="14">
        <v>5.4720000000000004</v>
      </c>
      <c r="GX17" s="14">
        <v>9.9490999999999996</v>
      </c>
      <c r="GY17" s="14">
        <v>-5.2491000000000003</v>
      </c>
      <c r="GZ17" s="14">
        <v>46.8</v>
      </c>
      <c r="HA17" s="14">
        <v>47.26634</v>
      </c>
      <c r="HB17" s="14">
        <v>47.26634</v>
      </c>
      <c r="HC17" s="14">
        <v>-0.46633999999999998</v>
      </c>
      <c r="HD17" s="14"/>
      <c r="HE17" s="14"/>
      <c r="HF17" s="14"/>
      <c r="HG17" s="14">
        <v>0</v>
      </c>
      <c r="HH17" s="14">
        <v>3.8</v>
      </c>
      <c r="HI17" s="14">
        <v>3.8872599999999999</v>
      </c>
      <c r="HJ17" s="14">
        <v>3.8872599999999999</v>
      </c>
      <c r="HK17" s="14">
        <v>-8.7260000000000004E-2</v>
      </c>
      <c r="HL17" s="14">
        <v>39.5</v>
      </c>
      <c r="HM17" s="14">
        <v>34.419510000000002</v>
      </c>
      <c r="HN17" s="14">
        <v>34.419510000000002</v>
      </c>
      <c r="HO17" s="14">
        <v>5.0804900000000002</v>
      </c>
      <c r="HP17" s="14">
        <v>142.6</v>
      </c>
      <c r="HQ17" s="14">
        <v>171.54185000000001</v>
      </c>
      <c r="HR17" s="14">
        <v>171.54185000000001</v>
      </c>
      <c r="HS17" s="14">
        <v>-28.941849999999999</v>
      </c>
      <c r="HT17" s="14"/>
      <c r="HU17" s="14"/>
      <c r="HV17" s="14"/>
      <c r="HW17" s="14">
        <v>0</v>
      </c>
      <c r="HX17" s="14"/>
      <c r="HY17" s="14"/>
      <c r="HZ17" s="14"/>
      <c r="IA17" s="14">
        <v>0</v>
      </c>
      <c r="IB17" s="14">
        <v>48.2</v>
      </c>
      <c r="IC17" s="14">
        <v>47.67127</v>
      </c>
      <c r="ID17" s="14">
        <v>47.671259999999997</v>
      </c>
      <c r="IE17" s="14">
        <v>0.52873999999999999</v>
      </c>
      <c r="IF17" s="14">
        <v>0</v>
      </c>
      <c r="IG17" s="14">
        <v>0</v>
      </c>
      <c r="IH17" s="14">
        <v>0</v>
      </c>
      <c r="II17" s="14">
        <v>0</v>
      </c>
      <c r="IJ17" s="14">
        <v>0</v>
      </c>
      <c r="IK17" s="14">
        <v>0</v>
      </c>
      <c r="IL17" s="14">
        <v>0</v>
      </c>
      <c r="IM17" s="14">
        <v>0</v>
      </c>
      <c r="IN17" s="14">
        <v>46.4</v>
      </c>
      <c r="IO17" s="14"/>
      <c r="IP17" s="14">
        <v>43.286799999999999</v>
      </c>
      <c r="IQ17" s="14">
        <v>3.1132</v>
      </c>
      <c r="IR17" s="14"/>
      <c r="IS17" s="14"/>
      <c r="IT17" s="14"/>
      <c r="IU17" s="14">
        <v>0</v>
      </c>
      <c r="IV17" s="14"/>
      <c r="IW17" s="14"/>
      <c r="IX17" s="14"/>
      <c r="IY17" s="14">
        <v>0</v>
      </c>
      <c r="IZ17" s="14"/>
      <c r="JA17" s="14"/>
      <c r="JB17" s="14"/>
      <c r="JC17" s="14">
        <v>0</v>
      </c>
      <c r="JD17" s="14">
        <v>87.9</v>
      </c>
      <c r="JE17" s="14">
        <v>83.828059999999994</v>
      </c>
      <c r="JF17" s="14">
        <v>88.815600000000003</v>
      </c>
      <c r="JG17" s="14">
        <v>-0.91559999999999997</v>
      </c>
      <c r="JH17" s="14"/>
      <c r="JI17" s="14"/>
      <c r="JJ17" s="14"/>
      <c r="JK17" s="14">
        <v>0</v>
      </c>
      <c r="JL17" s="14">
        <v>119.8</v>
      </c>
      <c r="JM17" s="14">
        <v>91.666669999999996</v>
      </c>
      <c r="JN17" s="14">
        <v>91.666669999999996</v>
      </c>
      <c r="JO17" s="14">
        <v>28.133330000000001</v>
      </c>
      <c r="JP17" s="14">
        <v>120</v>
      </c>
      <c r="JQ17" s="14">
        <v>91.666669999999996</v>
      </c>
      <c r="JR17" s="14">
        <v>91.666669999999996</v>
      </c>
      <c r="JS17" s="14">
        <v>28.33333</v>
      </c>
      <c r="JT17" s="14">
        <v>134.80000000000001</v>
      </c>
      <c r="JU17" s="14">
        <v>91.666669999999996</v>
      </c>
      <c r="JV17" s="14">
        <v>91.666669999999996</v>
      </c>
      <c r="JW17" s="14">
        <v>43.133330000000001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65.599999999999994</v>
      </c>
      <c r="LI17" s="14">
        <v>107.39400999999999</v>
      </c>
      <c r="LJ17" s="14">
        <v>107.39437</v>
      </c>
      <c r="LK17" s="14">
        <v>-41.794370000000001</v>
      </c>
      <c r="LL17" s="14">
        <v>126.3</v>
      </c>
      <c r="LM17" s="14">
        <v>133.67995999999999</v>
      </c>
      <c r="LN17" s="14">
        <v>133.67995999999999</v>
      </c>
      <c r="LO17" s="14">
        <v>-7.3799599999999996</v>
      </c>
      <c r="LP17" s="14">
        <v>46.7</v>
      </c>
      <c r="LQ17" s="14">
        <v>45.469029999999997</v>
      </c>
      <c r="LR17" s="14">
        <v>45.469029999999997</v>
      </c>
      <c r="LS17" s="14">
        <v>1.2309699999999999</v>
      </c>
      <c r="LT17" s="14">
        <v>79.3</v>
      </c>
      <c r="LU17" s="14">
        <v>78.567999999999998</v>
      </c>
      <c r="LV17" s="14">
        <v>78.567999999999998</v>
      </c>
      <c r="LW17" s="14">
        <v>0.73199999999999998</v>
      </c>
      <c r="LX17" s="14">
        <v>30.7</v>
      </c>
      <c r="LY17" s="14">
        <v>30.097560000000001</v>
      </c>
      <c r="LZ17" s="14">
        <v>30.097560000000001</v>
      </c>
      <c r="MA17" s="14">
        <v>0.60243999999999998</v>
      </c>
      <c r="MB17" s="14"/>
      <c r="MC17" s="14"/>
      <c r="MD17" s="14"/>
      <c r="ME17" s="14">
        <v>0</v>
      </c>
      <c r="MF17" s="14"/>
      <c r="MG17" s="14"/>
      <c r="MH17" s="14"/>
      <c r="MI17" s="14">
        <v>0</v>
      </c>
      <c r="MJ17" s="14"/>
      <c r="MK17" s="14"/>
      <c r="ML17" s="14"/>
      <c r="MM17" s="14">
        <v>0</v>
      </c>
      <c r="MN17" s="14">
        <v>100.5</v>
      </c>
      <c r="MO17" s="14">
        <v>110</v>
      </c>
      <c r="MP17" s="14">
        <v>110</v>
      </c>
      <c r="MQ17" s="14">
        <v>-9.5</v>
      </c>
      <c r="MR17" s="14">
        <v>100.1</v>
      </c>
      <c r="MS17" s="14">
        <v>110</v>
      </c>
      <c r="MT17" s="14">
        <v>110</v>
      </c>
      <c r="MU17" s="14">
        <v>-9.9</v>
      </c>
      <c r="MV17" s="14">
        <v>120.1</v>
      </c>
      <c r="MW17" s="14">
        <v>110</v>
      </c>
      <c r="MX17" s="14">
        <v>110</v>
      </c>
      <c r="MY17" s="14">
        <v>10.1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20.8</v>
      </c>
      <c r="OG17" s="14">
        <v>16.8</v>
      </c>
      <c r="OH17" s="14">
        <v>59.984999999999999</v>
      </c>
      <c r="OI17" s="14">
        <v>-39.185000000000002</v>
      </c>
      <c r="OJ17" s="14">
        <v>0</v>
      </c>
      <c r="OK17" s="14"/>
      <c r="OL17" s="14">
        <v>0</v>
      </c>
      <c r="OM17" s="14">
        <v>0</v>
      </c>
      <c r="ON17" s="14">
        <v>8.3000000000000007</v>
      </c>
      <c r="OO17" s="14">
        <v>13.39</v>
      </c>
      <c r="OP17" s="14">
        <v>13.39</v>
      </c>
      <c r="OQ17" s="14">
        <v>-5.09</v>
      </c>
      <c r="OR17" s="14">
        <v>0</v>
      </c>
      <c r="OS17" s="14"/>
      <c r="OT17" s="14">
        <v>0</v>
      </c>
      <c r="OU17" s="14">
        <v>0</v>
      </c>
      <c r="OV17" s="14">
        <v>20</v>
      </c>
      <c r="OW17" s="14">
        <v>20</v>
      </c>
      <c r="OX17" s="14">
        <v>17.560980000000001</v>
      </c>
      <c r="OY17" s="14">
        <v>2.4390200000000002</v>
      </c>
      <c r="OZ17" s="14">
        <v>9.9</v>
      </c>
      <c r="PA17" s="14">
        <v>9.9830000000000005</v>
      </c>
      <c r="PB17" s="14">
        <v>9.9830000000000005</v>
      </c>
      <c r="PC17" s="14">
        <v>-8.3000000000000004E-2</v>
      </c>
      <c r="PD17" s="14">
        <v>5.4</v>
      </c>
      <c r="PE17" s="14">
        <v>5.67</v>
      </c>
      <c r="PF17" s="14">
        <v>5.67</v>
      </c>
      <c r="PG17" s="14">
        <v>-0.27</v>
      </c>
      <c r="PH17" s="14">
        <v>1.1000000000000001</v>
      </c>
      <c r="PI17" s="14">
        <v>1</v>
      </c>
      <c r="PJ17" s="14">
        <v>1</v>
      </c>
      <c r="PK17" s="14">
        <v>0.1</v>
      </c>
      <c r="PL17" s="14">
        <v>1.7</v>
      </c>
      <c r="PM17" s="14">
        <v>2.7</v>
      </c>
      <c r="PN17" s="14">
        <v>2.7</v>
      </c>
      <c r="PO17" s="14">
        <v>-1</v>
      </c>
      <c r="PP17" s="14">
        <v>5</v>
      </c>
      <c r="PQ17" s="14">
        <v>5</v>
      </c>
      <c r="PR17" s="14">
        <v>5</v>
      </c>
      <c r="PS17" s="14">
        <v>0</v>
      </c>
      <c r="PT17" s="14">
        <v>20.3</v>
      </c>
      <c r="PU17" s="14">
        <v>19.5122</v>
      </c>
      <c r="PV17" s="14">
        <v>19.51219</v>
      </c>
      <c r="PW17" s="14">
        <v>0.78781000000000001</v>
      </c>
      <c r="PX17" s="14"/>
      <c r="PY17" s="14"/>
      <c r="PZ17" s="14"/>
      <c r="QA17" s="14">
        <v>0</v>
      </c>
      <c r="QB17" s="14">
        <v>18.899999999999999</v>
      </c>
      <c r="QC17" s="14">
        <v>17.560980000000001</v>
      </c>
      <c r="QD17" s="14">
        <v>17.560980000000001</v>
      </c>
      <c r="QE17" s="14">
        <v>1.3390200000000001</v>
      </c>
      <c r="QF17" s="14">
        <v>0</v>
      </c>
      <c r="QG17" s="14">
        <v>3.5</v>
      </c>
      <c r="QH17" s="14">
        <v>3.5</v>
      </c>
      <c r="QI17" s="14">
        <v>-3.5</v>
      </c>
      <c r="QJ17" s="14">
        <v>18.5</v>
      </c>
      <c r="QK17" s="14">
        <v>18.048780000000001</v>
      </c>
      <c r="QL17" s="14">
        <v>18.048780000000001</v>
      </c>
      <c r="QM17" s="14">
        <v>0.45122000000000001</v>
      </c>
      <c r="QN17" s="14">
        <v>0</v>
      </c>
      <c r="QO17" s="14"/>
      <c r="QP17" s="14">
        <v>0</v>
      </c>
      <c r="QQ17" s="14">
        <v>0</v>
      </c>
      <c r="QR17" s="14">
        <v>0</v>
      </c>
      <c r="QS17" s="14"/>
      <c r="QT17" s="14">
        <v>0</v>
      </c>
      <c r="QU17" s="14">
        <v>0</v>
      </c>
      <c r="QV17" s="14">
        <v>9.3000000000000007</v>
      </c>
      <c r="QW17" s="14">
        <v>8</v>
      </c>
      <c r="QX17" s="14">
        <v>10.451000000000001</v>
      </c>
      <c r="QY17" s="14">
        <v>-1.151</v>
      </c>
      <c r="QZ17" s="14">
        <v>31.5</v>
      </c>
      <c r="RA17" s="14">
        <v>9.1</v>
      </c>
      <c r="RB17" s="14">
        <v>24.108000000000001</v>
      </c>
      <c r="RC17" s="14">
        <v>7.3920000000000003</v>
      </c>
      <c r="RD17" s="14">
        <v>4.5</v>
      </c>
      <c r="RE17" s="14">
        <v>4.2</v>
      </c>
      <c r="RF17" s="14">
        <v>4.2</v>
      </c>
      <c r="RG17" s="14">
        <v>0.3</v>
      </c>
      <c r="RH17" s="14">
        <v>1</v>
      </c>
      <c r="RI17" s="14">
        <v>1.2</v>
      </c>
      <c r="RJ17" s="14">
        <v>1.2</v>
      </c>
      <c r="RK17" s="14">
        <v>-0.2</v>
      </c>
      <c r="RL17" s="14">
        <v>2.2000000000000002</v>
      </c>
      <c r="RM17" s="14">
        <v>2.4</v>
      </c>
      <c r="RN17" s="14">
        <v>2.4</v>
      </c>
      <c r="RO17" s="14">
        <v>-0.2</v>
      </c>
      <c r="RP17" s="14"/>
      <c r="RQ17" s="14"/>
      <c r="RR17" s="14"/>
      <c r="RS17" s="14">
        <v>0</v>
      </c>
      <c r="RT17" s="14">
        <v>0</v>
      </c>
      <c r="RU17" s="14"/>
      <c r="RV17" s="14">
        <v>0</v>
      </c>
      <c r="RW17" s="14">
        <v>0</v>
      </c>
      <c r="RX17" s="14">
        <v>3.3</v>
      </c>
      <c r="RY17" s="14">
        <v>3.339</v>
      </c>
      <c r="RZ17" s="14">
        <v>3.339</v>
      </c>
      <c r="SA17" s="14">
        <v>-3.9E-2</v>
      </c>
      <c r="SB17" s="14">
        <v>15.5</v>
      </c>
      <c r="SC17" s="14">
        <v>18.081499999999998</v>
      </c>
      <c r="SD17" s="14">
        <v>18.081499999999998</v>
      </c>
      <c r="SE17" s="14">
        <v>-2.5815000000000001</v>
      </c>
      <c r="SF17" s="14">
        <v>2.5</v>
      </c>
      <c r="SG17" s="14">
        <v>2</v>
      </c>
      <c r="SH17" s="14">
        <v>2</v>
      </c>
      <c r="SI17" s="14">
        <v>0.5</v>
      </c>
      <c r="SJ17" s="14"/>
      <c r="SK17" s="14"/>
      <c r="SL17" s="14">
        <v>0.7</v>
      </c>
      <c r="SM17" s="14">
        <v>-0.7</v>
      </c>
      <c r="SN17" s="14">
        <v>18.100000000000001</v>
      </c>
      <c r="SO17" s="14">
        <v>17.170729999999999</v>
      </c>
      <c r="SP17" s="14">
        <v>17.170729999999999</v>
      </c>
      <c r="SQ17" s="14">
        <v>0.92927000000000004</v>
      </c>
      <c r="SR17" s="14">
        <v>8.4</v>
      </c>
      <c r="SS17" s="14">
        <v>12.39024</v>
      </c>
      <c r="ST17" s="14">
        <v>12.39024</v>
      </c>
      <c r="SU17" s="14">
        <v>-3.99024</v>
      </c>
      <c r="SV17" s="14">
        <v>11.7</v>
      </c>
      <c r="SW17" s="14">
        <v>11.707319999999999</v>
      </c>
      <c r="SX17" s="14">
        <v>11.707319999999999</v>
      </c>
      <c r="SY17" s="14">
        <v>-7.3200000000000001E-3</v>
      </c>
      <c r="SZ17" s="14">
        <v>16.899999999999999</v>
      </c>
      <c r="TA17" s="14">
        <v>15.60976</v>
      </c>
      <c r="TB17" s="14">
        <v>15.60976</v>
      </c>
      <c r="TC17" s="14">
        <v>1.2902400000000001</v>
      </c>
      <c r="TD17" s="14">
        <v>19.8</v>
      </c>
      <c r="TE17" s="14">
        <v>19.317070000000001</v>
      </c>
      <c r="TF17" s="14">
        <v>19.317070000000001</v>
      </c>
      <c r="TG17" s="14">
        <v>0.48293000000000003</v>
      </c>
      <c r="TH17" s="14">
        <v>12.4</v>
      </c>
      <c r="TI17" s="14">
        <v>17.695</v>
      </c>
      <c r="TJ17" s="14">
        <v>17.695</v>
      </c>
      <c r="TK17" s="14">
        <v>-5.2949999999999999</v>
      </c>
      <c r="TL17" s="14">
        <v>11.6</v>
      </c>
      <c r="TM17" s="14">
        <v>12.794</v>
      </c>
      <c r="TN17" s="14">
        <v>12.794</v>
      </c>
      <c r="TO17" s="14">
        <v>-1.194</v>
      </c>
      <c r="TP17" s="14">
        <v>0</v>
      </c>
      <c r="TQ17" s="14"/>
      <c r="TR17" s="14">
        <v>0</v>
      </c>
      <c r="TS17" s="14">
        <v>0</v>
      </c>
      <c r="TT17" s="14">
        <v>13.3</v>
      </c>
      <c r="TU17" s="14">
        <v>5.3</v>
      </c>
      <c r="TV17" s="14">
        <v>17.933</v>
      </c>
      <c r="TW17" s="14">
        <v>-4.633</v>
      </c>
      <c r="TX17" s="14">
        <v>21.8</v>
      </c>
      <c r="TY17" s="14">
        <v>9.3000000000000007</v>
      </c>
      <c r="TZ17" s="14">
        <v>35.911999999999999</v>
      </c>
      <c r="UA17" s="14">
        <v>-14.112</v>
      </c>
      <c r="UB17" s="14">
        <v>2</v>
      </c>
      <c r="UC17" s="14">
        <v>0.72099999999999997</v>
      </c>
      <c r="UD17" s="14">
        <v>0.72099999999999997</v>
      </c>
      <c r="UE17" s="14">
        <v>1.2789999999999999</v>
      </c>
      <c r="UF17" s="14">
        <v>0</v>
      </c>
      <c r="UG17" s="14">
        <v>0.54800000000000004</v>
      </c>
      <c r="UH17" s="14">
        <v>0.54800000000000004</v>
      </c>
      <c r="UI17" s="14">
        <v>-0.54800000000000004</v>
      </c>
      <c r="UJ17" s="14">
        <v>17.5</v>
      </c>
      <c r="UK17" s="14">
        <v>17.560980000000001</v>
      </c>
      <c r="UL17" s="14">
        <v>17.560980000000001</v>
      </c>
      <c r="UM17" s="14">
        <v>-6.0979999999999999E-2</v>
      </c>
      <c r="UN17" s="14">
        <v>5</v>
      </c>
      <c r="UO17" s="14">
        <v>6</v>
      </c>
      <c r="UP17" s="14">
        <v>6</v>
      </c>
      <c r="UQ17" s="14">
        <v>-1</v>
      </c>
      <c r="UR17" s="14">
        <v>8</v>
      </c>
      <c r="US17" s="14">
        <v>7.3</v>
      </c>
      <c r="UT17" s="14">
        <v>7.3</v>
      </c>
      <c r="UU17" s="14">
        <v>0.7</v>
      </c>
      <c r="UV17" s="14">
        <v>16.399999999999999</v>
      </c>
      <c r="UW17" s="14">
        <v>15.60976</v>
      </c>
      <c r="UX17" s="14">
        <v>15.60976</v>
      </c>
      <c r="UY17" s="14">
        <v>0.79024000000000005</v>
      </c>
      <c r="UZ17" s="14">
        <v>17.2</v>
      </c>
      <c r="VA17" s="14">
        <v>17.560980000000001</v>
      </c>
      <c r="VB17" s="14">
        <v>17.560980000000001</v>
      </c>
      <c r="VC17" s="14">
        <v>-0.36098000000000002</v>
      </c>
      <c r="VD17" s="14">
        <v>16.899999999999999</v>
      </c>
      <c r="VE17" s="14">
        <v>17.560980000000001</v>
      </c>
      <c r="VF17" s="14">
        <v>17.560980000000001</v>
      </c>
      <c r="VG17" s="14">
        <v>-0.66098000000000001</v>
      </c>
      <c r="VH17" s="14">
        <v>4.9000000000000004</v>
      </c>
      <c r="VI17" s="14">
        <v>9.0609999999999999</v>
      </c>
      <c r="VJ17" s="14">
        <v>9.0609999999999999</v>
      </c>
      <c r="VK17" s="14">
        <v>-4.1609999999999996</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5.7</v>
      </c>
      <c r="WD17" s="14">
        <v>16</v>
      </c>
      <c r="WE17" s="14">
        <v>-16</v>
      </c>
      <c r="WF17" s="14">
        <v>0</v>
      </c>
      <c r="WG17" s="14">
        <v>0.8</v>
      </c>
      <c r="WH17" s="14">
        <v>9</v>
      </c>
      <c r="WI17" s="14">
        <v>-9</v>
      </c>
      <c r="WJ17" s="14">
        <v>0</v>
      </c>
      <c r="WK17" s="14"/>
      <c r="WL17" s="14">
        <v>0</v>
      </c>
      <c r="WM17" s="14">
        <v>0</v>
      </c>
      <c r="WN17" s="14">
        <v>0</v>
      </c>
      <c r="WO17" s="14"/>
      <c r="WP17" s="14">
        <v>0</v>
      </c>
      <c r="WQ17" s="14">
        <v>0</v>
      </c>
      <c r="WR17" s="14">
        <v>9.4</v>
      </c>
      <c r="WS17" s="14">
        <v>9.4</v>
      </c>
      <c r="WT17" s="14">
        <v>9.4</v>
      </c>
      <c r="WU17" s="14">
        <v>0</v>
      </c>
      <c r="WV17" s="14">
        <v>19.899999999999999</v>
      </c>
      <c r="WW17" s="14">
        <v>19.317070000000001</v>
      </c>
      <c r="WX17" s="14">
        <v>19.317070000000001</v>
      </c>
      <c r="WY17" s="14">
        <v>0.58292999999999995</v>
      </c>
      <c r="WZ17" s="14">
        <v>10</v>
      </c>
      <c r="XA17" s="14">
        <v>10.6</v>
      </c>
      <c r="XB17" s="14">
        <v>10.6</v>
      </c>
      <c r="XC17" s="14">
        <v>-0.6</v>
      </c>
      <c r="XD17" s="14"/>
      <c r="XE17" s="14"/>
      <c r="XF17" s="14"/>
      <c r="XG17" s="14">
        <v>0</v>
      </c>
      <c r="XH17" s="14"/>
      <c r="XI17" s="14"/>
      <c r="XJ17" s="14"/>
      <c r="XK17" s="14">
        <v>0</v>
      </c>
      <c r="XL17" s="14"/>
      <c r="XM17" s="14"/>
      <c r="XN17" s="14"/>
      <c r="XO17" s="14">
        <v>0</v>
      </c>
      <c r="XP17" s="14"/>
      <c r="XQ17" s="14"/>
      <c r="XR17" s="14"/>
      <c r="XS17" s="14">
        <v>0</v>
      </c>
      <c r="XT17" s="14">
        <v>18</v>
      </c>
      <c r="XU17" s="14">
        <v>17</v>
      </c>
      <c r="XV17" s="14">
        <v>14</v>
      </c>
      <c r="XW17" s="14">
        <v>4</v>
      </c>
      <c r="XX17" s="14"/>
      <c r="XY17" s="14"/>
      <c r="XZ17" s="14"/>
      <c r="YA17" s="14">
        <v>0</v>
      </c>
      <c r="YB17" s="14"/>
      <c r="YC17" s="14"/>
      <c r="YD17" s="14"/>
      <c r="YE17" s="14">
        <v>0</v>
      </c>
    </row>
    <row r="18" spans="1:655" ht="24" customHeight="1" x14ac:dyDescent="0.3">
      <c r="A18" s="1"/>
      <c r="B18" s="16" t="s">
        <v>27</v>
      </c>
      <c r="C18" s="16" t="s">
        <v>853</v>
      </c>
      <c r="D18" s="17">
        <v>0</v>
      </c>
      <c r="E18" s="17">
        <v>0</v>
      </c>
      <c r="F18" s="17">
        <v>0</v>
      </c>
      <c r="G18" s="17">
        <v>0</v>
      </c>
      <c r="H18" s="17">
        <v>651.6</v>
      </c>
      <c r="I18" s="17">
        <v>646.79789000000005</v>
      </c>
      <c r="J18" s="17">
        <v>646.79789000000005</v>
      </c>
      <c r="K18" s="17">
        <v>4.8021099999999999</v>
      </c>
      <c r="L18" s="17">
        <v>215.5</v>
      </c>
      <c r="M18" s="17">
        <v>211.44126</v>
      </c>
      <c r="N18" s="17">
        <v>211.44126</v>
      </c>
      <c r="O18" s="17">
        <v>4.0587400000000002</v>
      </c>
      <c r="P18" s="17">
        <v>0</v>
      </c>
      <c r="Q18" s="17"/>
      <c r="R18" s="17">
        <v>0</v>
      </c>
      <c r="S18" s="17">
        <v>0</v>
      </c>
      <c r="T18" s="17">
        <v>0</v>
      </c>
      <c r="U18" s="17"/>
      <c r="V18" s="17">
        <v>0</v>
      </c>
      <c r="W18" s="17">
        <v>0</v>
      </c>
      <c r="X18" s="17">
        <v>90.7</v>
      </c>
      <c r="Y18" s="17">
        <v>92.226339999999993</v>
      </c>
      <c r="Z18" s="17">
        <v>92.226339999999993</v>
      </c>
      <c r="AA18" s="17">
        <v>-1.52634</v>
      </c>
      <c r="AB18" s="17">
        <v>220.3</v>
      </c>
      <c r="AC18" s="17">
        <v>222.81550999999999</v>
      </c>
      <c r="AD18" s="17">
        <v>235.84763000000001</v>
      </c>
      <c r="AE18" s="17">
        <v>-15.54763</v>
      </c>
      <c r="AF18" s="17"/>
      <c r="AG18" s="17"/>
      <c r="AH18" s="17"/>
      <c r="AI18" s="17">
        <v>0</v>
      </c>
      <c r="AJ18" s="17"/>
      <c r="AK18" s="17"/>
      <c r="AL18" s="17"/>
      <c r="AM18" s="17">
        <v>0</v>
      </c>
      <c r="AN18" s="17">
        <v>108.4</v>
      </c>
      <c r="AO18" s="17">
        <v>116.66667</v>
      </c>
      <c r="AP18" s="17">
        <v>116.66667</v>
      </c>
      <c r="AQ18" s="17">
        <v>-8.2666699999999995</v>
      </c>
      <c r="AR18" s="17">
        <v>108.1</v>
      </c>
      <c r="AS18" s="17">
        <v>116.66667</v>
      </c>
      <c r="AT18" s="17">
        <v>116.66667</v>
      </c>
      <c r="AU18" s="17">
        <v>-8.5666700000000002</v>
      </c>
      <c r="AV18" s="17">
        <v>106.7</v>
      </c>
      <c r="AW18" s="17">
        <v>116.66667</v>
      </c>
      <c r="AX18" s="17">
        <v>116.66667</v>
      </c>
      <c r="AY18" s="17">
        <v>-9.9666700000000006</v>
      </c>
      <c r="AZ18" s="17">
        <v>208.5</v>
      </c>
      <c r="BA18" s="17">
        <v>175</v>
      </c>
      <c r="BB18" s="17">
        <v>175</v>
      </c>
      <c r="BC18" s="17">
        <v>33.5</v>
      </c>
      <c r="BD18" s="17">
        <v>213.3</v>
      </c>
      <c r="BE18" s="17">
        <v>204.87801999999999</v>
      </c>
      <c r="BF18" s="17">
        <v>175.33061000000001</v>
      </c>
      <c r="BG18" s="17">
        <v>37.969389999999997</v>
      </c>
      <c r="BH18" s="17">
        <v>110.4</v>
      </c>
      <c r="BI18" s="17">
        <v>102.43901</v>
      </c>
      <c r="BJ18" s="17">
        <v>87.665310000000005</v>
      </c>
      <c r="BK18" s="17">
        <v>22.734690000000001</v>
      </c>
      <c r="BL18" s="17">
        <v>562.6</v>
      </c>
      <c r="BM18" s="17">
        <v>568.29854</v>
      </c>
      <c r="BN18" s="17">
        <v>568.29854</v>
      </c>
      <c r="BO18" s="17">
        <v>-5.6985400000000004</v>
      </c>
      <c r="BP18" s="17">
        <v>10.4</v>
      </c>
      <c r="BQ18" s="17">
        <v>5.4891500000000004</v>
      </c>
      <c r="BR18" s="17">
        <v>5.4891500000000004</v>
      </c>
      <c r="BS18" s="17">
        <v>4.9108499999999999</v>
      </c>
      <c r="BT18" s="17"/>
      <c r="BU18" s="17"/>
      <c r="BV18" s="17"/>
      <c r="BW18" s="17">
        <v>0</v>
      </c>
      <c r="BX18" s="17"/>
      <c r="BY18" s="17"/>
      <c r="BZ18" s="17"/>
      <c r="CA18" s="17">
        <v>0</v>
      </c>
      <c r="CB18" s="17"/>
      <c r="CC18" s="17"/>
      <c r="CD18" s="17"/>
      <c r="CE18" s="17">
        <v>0</v>
      </c>
      <c r="CF18" s="17"/>
      <c r="CG18" s="17"/>
      <c r="CH18" s="17"/>
      <c r="CI18" s="17">
        <v>0</v>
      </c>
      <c r="CJ18" s="17">
        <v>163.6</v>
      </c>
      <c r="CK18" s="17">
        <v>164.70732000000001</v>
      </c>
      <c r="CL18" s="17">
        <v>164.70732000000001</v>
      </c>
      <c r="CM18" s="17">
        <v>-1.1073200000000001</v>
      </c>
      <c r="CN18" s="17">
        <v>7.6</v>
      </c>
      <c r="CO18" s="17">
        <v>6.4064500000000004</v>
      </c>
      <c r="CP18" s="17">
        <v>5.1346499999999997</v>
      </c>
      <c r="CQ18" s="17">
        <v>2.4653499999999999</v>
      </c>
      <c r="CR18" s="17">
        <v>5</v>
      </c>
      <c r="CS18" s="17">
        <v>3.5165899999999999</v>
      </c>
      <c r="CT18" s="17">
        <v>2.8184800000000001</v>
      </c>
      <c r="CU18" s="17">
        <v>2.1815199999999999</v>
      </c>
      <c r="CV18" s="17"/>
      <c r="CW18" s="17"/>
      <c r="CX18" s="17"/>
      <c r="CY18" s="17">
        <v>0</v>
      </c>
      <c r="CZ18" s="17">
        <v>6.7</v>
      </c>
      <c r="DA18" s="17">
        <v>6.8787000000000003</v>
      </c>
      <c r="DB18" s="17">
        <v>6.8787000000000003</v>
      </c>
      <c r="DC18" s="17">
        <v>-0.1787</v>
      </c>
      <c r="DD18" s="17">
        <v>10.6</v>
      </c>
      <c r="DE18" s="17">
        <v>14.992190000000001</v>
      </c>
      <c r="DF18" s="17">
        <v>14.992190000000001</v>
      </c>
      <c r="DG18" s="17">
        <v>-4.3921900000000003</v>
      </c>
      <c r="DH18" s="17">
        <v>70.5</v>
      </c>
      <c r="DI18" s="17">
        <v>82.10754</v>
      </c>
      <c r="DJ18" s="17">
        <v>82.107529999999997</v>
      </c>
      <c r="DK18" s="17">
        <v>-11.607530000000001</v>
      </c>
      <c r="DL18" s="17"/>
      <c r="DM18" s="17"/>
      <c r="DN18" s="17"/>
      <c r="DO18" s="17">
        <v>0</v>
      </c>
      <c r="DP18" s="17"/>
      <c r="DQ18" s="17"/>
      <c r="DR18" s="17"/>
      <c r="DS18" s="17">
        <v>0</v>
      </c>
      <c r="DT18" s="17">
        <v>0</v>
      </c>
      <c r="DU18" s="17"/>
      <c r="DV18" s="17">
        <v>0</v>
      </c>
      <c r="DW18" s="17">
        <v>0</v>
      </c>
      <c r="DX18" s="17"/>
      <c r="DY18" s="17"/>
      <c r="DZ18" s="17"/>
      <c r="EA18" s="17">
        <v>0</v>
      </c>
      <c r="EB18" s="17">
        <v>111.4</v>
      </c>
      <c r="EC18" s="17">
        <v>109.51819999999999</v>
      </c>
      <c r="ED18" s="17">
        <v>112.90537</v>
      </c>
      <c r="EE18" s="17">
        <v>-1.5053700000000001</v>
      </c>
      <c r="EF18" s="17">
        <v>209.5</v>
      </c>
      <c r="EG18" s="17">
        <v>221.30108000000001</v>
      </c>
      <c r="EH18" s="17">
        <v>221.30108000000001</v>
      </c>
      <c r="EI18" s="17">
        <v>-11.801080000000001</v>
      </c>
      <c r="EJ18" s="17"/>
      <c r="EK18" s="17"/>
      <c r="EL18" s="17"/>
      <c r="EM18" s="17">
        <v>0</v>
      </c>
      <c r="EN18" s="17"/>
      <c r="EO18" s="17"/>
      <c r="EP18" s="17"/>
      <c r="EQ18" s="17">
        <v>0</v>
      </c>
      <c r="ER18" s="17"/>
      <c r="ES18" s="17"/>
      <c r="ET18" s="17"/>
      <c r="EU18" s="17">
        <v>0</v>
      </c>
      <c r="EV18" s="17">
        <v>6.6</v>
      </c>
      <c r="EW18" s="17">
        <v>6.39</v>
      </c>
      <c r="EX18" s="17">
        <v>6.39</v>
      </c>
      <c r="EY18" s="17">
        <v>0.21</v>
      </c>
      <c r="EZ18" s="17">
        <v>232.5</v>
      </c>
      <c r="FA18" s="17">
        <v>229.57073</v>
      </c>
      <c r="FB18" s="17">
        <v>229.57073</v>
      </c>
      <c r="FC18" s="17">
        <v>2.9292699999999998</v>
      </c>
      <c r="FD18" s="17">
        <v>78.5</v>
      </c>
      <c r="FE18" s="17">
        <v>74.438419999999994</v>
      </c>
      <c r="FF18" s="17">
        <v>81.954149999999998</v>
      </c>
      <c r="FG18" s="17">
        <v>-3.4541499999999998</v>
      </c>
      <c r="FH18" s="17">
        <v>67.400000000000006</v>
      </c>
      <c r="FI18" s="17">
        <v>126.16955</v>
      </c>
      <c r="FJ18" s="17">
        <v>151.16900000000001</v>
      </c>
      <c r="FK18" s="17">
        <v>-83.769000000000005</v>
      </c>
      <c r="FL18" s="17">
        <v>41.5</v>
      </c>
      <c r="FM18" s="17">
        <v>37.709339999999997</v>
      </c>
      <c r="FN18" s="17">
        <v>37.709339999999997</v>
      </c>
      <c r="FO18" s="17">
        <v>3.7906599999999999</v>
      </c>
      <c r="FP18" s="17">
        <v>9.5</v>
      </c>
      <c r="FQ18" s="17">
        <v>9.6429299999999998</v>
      </c>
      <c r="FR18" s="17">
        <v>9.6429299999999998</v>
      </c>
      <c r="FS18" s="17">
        <v>-0.14293</v>
      </c>
      <c r="FT18" s="17">
        <v>19.7</v>
      </c>
      <c r="FU18" s="17">
        <v>19.121949999999998</v>
      </c>
      <c r="FV18" s="17">
        <v>19.121949999999998</v>
      </c>
      <c r="FW18" s="17">
        <v>0.57804999999999995</v>
      </c>
      <c r="FX18" s="17">
        <v>85.7</v>
      </c>
      <c r="FY18" s="17">
        <v>87.657560000000004</v>
      </c>
      <c r="FZ18" s="17">
        <v>87.657560000000004</v>
      </c>
      <c r="GA18" s="17">
        <v>-1.95756</v>
      </c>
      <c r="GB18" s="17">
        <v>123.7</v>
      </c>
      <c r="GC18" s="17">
        <v>133.33332999999999</v>
      </c>
      <c r="GD18" s="17">
        <v>133.33332999999999</v>
      </c>
      <c r="GE18" s="17">
        <v>-9.6333300000000008</v>
      </c>
      <c r="GF18" s="17">
        <v>124.9</v>
      </c>
      <c r="GG18" s="17">
        <v>133.33332999999999</v>
      </c>
      <c r="GH18" s="17">
        <v>133.33332999999999</v>
      </c>
      <c r="GI18" s="17">
        <v>-8.4333299999999998</v>
      </c>
      <c r="GJ18" s="17">
        <v>153.80000000000001</v>
      </c>
      <c r="GK18" s="17">
        <v>133.33332999999999</v>
      </c>
      <c r="GL18" s="17">
        <v>133.33332999999999</v>
      </c>
      <c r="GM18" s="17">
        <v>20.466670000000001</v>
      </c>
      <c r="GN18" s="17">
        <v>110.5</v>
      </c>
      <c r="GO18" s="17">
        <v>107.91852</v>
      </c>
      <c r="GP18" s="17">
        <v>110.91316999999999</v>
      </c>
      <c r="GQ18" s="17">
        <v>-0.41316999999999998</v>
      </c>
      <c r="GR18" s="17">
        <v>8.1999999999999993</v>
      </c>
      <c r="GS18" s="17">
        <v>4.9995000000000003</v>
      </c>
      <c r="GT18" s="17">
        <v>9.09</v>
      </c>
      <c r="GU18" s="17">
        <v>-0.89</v>
      </c>
      <c r="GV18" s="17">
        <v>4.7</v>
      </c>
      <c r="GW18" s="17">
        <v>5.4720000000000004</v>
      </c>
      <c r="GX18" s="17">
        <v>9.9490999999999996</v>
      </c>
      <c r="GY18" s="17">
        <v>-5.2491000000000003</v>
      </c>
      <c r="GZ18" s="17">
        <v>46.8</v>
      </c>
      <c r="HA18" s="17">
        <v>47.26634</v>
      </c>
      <c r="HB18" s="17">
        <v>47.26634</v>
      </c>
      <c r="HC18" s="17">
        <v>-0.46633999999999998</v>
      </c>
      <c r="HD18" s="17"/>
      <c r="HE18" s="17"/>
      <c r="HF18" s="17"/>
      <c r="HG18" s="17">
        <v>0</v>
      </c>
      <c r="HH18" s="17">
        <v>3.8</v>
      </c>
      <c r="HI18" s="17">
        <v>3.8872599999999999</v>
      </c>
      <c r="HJ18" s="17">
        <v>3.8872599999999999</v>
      </c>
      <c r="HK18" s="17">
        <v>-8.7260000000000004E-2</v>
      </c>
      <c r="HL18" s="17">
        <v>37.799999999999997</v>
      </c>
      <c r="HM18" s="17">
        <v>34.419510000000002</v>
      </c>
      <c r="HN18" s="17">
        <v>34.419510000000002</v>
      </c>
      <c r="HO18" s="17">
        <v>3.38049</v>
      </c>
      <c r="HP18" s="17">
        <v>173.6</v>
      </c>
      <c r="HQ18" s="17">
        <v>171.54185000000001</v>
      </c>
      <c r="HR18" s="17">
        <v>171.54185000000001</v>
      </c>
      <c r="HS18" s="17">
        <v>2.0581499999999999</v>
      </c>
      <c r="HT18" s="17"/>
      <c r="HU18" s="17"/>
      <c r="HV18" s="17"/>
      <c r="HW18" s="17">
        <v>0</v>
      </c>
      <c r="HX18" s="17"/>
      <c r="HY18" s="17"/>
      <c r="HZ18" s="17"/>
      <c r="IA18" s="17">
        <v>0</v>
      </c>
      <c r="IB18" s="17">
        <v>48.2</v>
      </c>
      <c r="IC18" s="17">
        <v>47.67127</v>
      </c>
      <c r="ID18" s="17">
        <v>47.671259999999997</v>
      </c>
      <c r="IE18" s="17">
        <v>0.52873999999999999</v>
      </c>
      <c r="IF18" s="17">
        <v>0</v>
      </c>
      <c r="IG18" s="17">
        <v>0</v>
      </c>
      <c r="IH18" s="17">
        <v>0</v>
      </c>
      <c r="II18" s="17">
        <v>0</v>
      </c>
      <c r="IJ18" s="17">
        <v>0</v>
      </c>
      <c r="IK18" s="17">
        <v>0</v>
      </c>
      <c r="IL18" s="17">
        <v>0</v>
      </c>
      <c r="IM18" s="17">
        <v>0</v>
      </c>
      <c r="IN18" s="17">
        <v>46.8</v>
      </c>
      <c r="IO18" s="17"/>
      <c r="IP18" s="17">
        <v>46.542270000000002</v>
      </c>
      <c r="IQ18" s="17">
        <v>0.25773000000000001</v>
      </c>
      <c r="IR18" s="17"/>
      <c r="IS18" s="17"/>
      <c r="IT18" s="17"/>
      <c r="IU18" s="17">
        <v>0</v>
      </c>
      <c r="IV18" s="17"/>
      <c r="IW18" s="17"/>
      <c r="IX18" s="17"/>
      <c r="IY18" s="17">
        <v>0</v>
      </c>
      <c r="IZ18" s="17"/>
      <c r="JA18" s="17"/>
      <c r="JB18" s="17"/>
      <c r="JC18" s="17">
        <v>0</v>
      </c>
      <c r="JD18" s="17">
        <v>86.5</v>
      </c>
      <c r="JE18" s="17">
        <v>83.828059999999994</v>
      </c>
      <c r="JF18" s="17">
        <v>88.815600000000003</v>
      </c>
      <c r="JG18" s="17">
        <v>-2.3155999999999999</v>
      </c>
      <c r="JH18" s="17"/>
      <c r="JI18" s="17"/>
      <c r="JJ18" s="17"/>
      <c r="JK18" s="17">
        <v>0</v>
      </c>
      <c r="JL18" s="17">
        <v>122.1</v>
      </c>
      <c r="JM18" s="17">
        <v>109.87562</v>
      </c>
      <c r="JN18" s="17">
        <v>91.666669999999996</v>
      </c>
      <c r="JO18" s="17">
        <v>30.433330000000002</v>
      </c>
      <c r="JP18" s="17">
        <v>121.9</v>
      </c>
      <c r="JQ18" s="17">
        <v>109.87562</v>
      </c>
      <c r="JR18" s="17">
        <v>91.666669999999996</v>
      </c>
      <c r="JS18" s="17">
        <v>30.233329999999999</v>
      </c>
      <c r="JT18" s="17">
        <v>135</v>
      </c>
      <c r="JU18" s="17">
        <v>109.87562</v>
      </c>
      <c r="JV18" s="17">
        <v>91.666669999999996</v>
      </c>
      <c r="JW18" s="17">
        <v>43.333329999999997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91.6</v>
      </c>
      <c r="LI18" s="17">
        <v>107.39402</v>
      </c>
      <c r="LJ18" s="17">
        <v>107.39362</v>
      </c>
      <c r="LK18" s="17">
        <v>-15.793620000000001</v>
      </c>
      <c r="LL18" s="17">
        <v>133.19999999999999</v>
      </c>
      <c r="LM18" s="17">
        <v>133.67995999999999</v>
      </c>
      <c r="LN18" s="17">
        <v>133.67995999999999</v>
      </c>
      <c r="LO18" s="17">
        <v>-0.47996</v>
      </c>
      <c r="LP18" s="17">
        <v>46.7</v>
      </c>
      <c r="LQ18" s="17">
        <v>45.469029999999997</v>
      </c>
      <c r="LR18" s="17">
        <v>45.469029999999997</v>
      </c>
      <c r="LS18" s="17">
        <v>1.2309699999999999</v>
      </c>
      <c r="LT18" s="17">
        <v>79</v>
      </c>
      <c r="LU18" s="17">
        <v>78.567999999999998</v>
      </c>
      <c r="LV18" s="17">
        <v>78.567999999999998</v>
      </c>
      <c r="LW18" s="17">
        <v>0.432</v>
      </c>
      <c r="LX18" s="17">
        <v>30.5</v>
      </c>
      <c r="LY18" s="17">
        <v>30.097560000000001</v>
      </c>
      <c r="LZ18" s="17">
        <v>30.097560000000001</v>
      </c>
      <c r="MA18" s="17">
        <v>0.40244000000000002</v>
      </c>
      <c r="MB18" s="17"/>
      <c r="MC18" s="17"/>
      <c r="MD18" s="17"/>
      <c r="ME18" s="17">
        <v>0</v>
      </c>
      <c r="MF18" s="17"/>
      <c r="MG18" s="17"/>
      <c r="MH18" s="17"/>
      <c r="MI18" s="17">
        <v>0</v>
      </c>
      <c r="MJ18" s="17"/>
      <c r="MK18" s="17"/>
      <c r="ML18" s="17"/>
      <c r="MM18" s="17">
        <v>0</v>
      </c>
      <c r="MN18" s="17">
        <v>102.8</v>
      </c>
      <c r="MO18" s="17">
        <v>110</v>
      </c>
      <c r="MP18" s="17">
        <v>110</v>
      </c>
      <c r="MQ18" s="17">
        <v>-7.2</v>
      </c>
      <c r="MR18" s="17">
        <v>103.2</v>
      </c>
      <c r="MS18" s="17">
        <v>110</v>
      </c>
      <c r="MT18" s="17">
        <v>110</v>
      </c>
      <c r="MU18" s="17">
        <v>-6.8</v>
      </c>
      <c r="MV18" s="17">
        <v>122.6</v>
      </c>
      <c r="MW18" s="17">
        <v>110</v>
      </c>
      <c r="MX18" s="17">
        <v>110</v>
      </c>
      <c r="MY18" s="17">
        <v>12.6</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24.4</v>
      </c>
      <c r="OG18" s="17">
        <v>12.6</v>
      </c>
      <c r="OH18" s="17">
        <v>57.54</v>
      </c>
      <c r="OI18" s="17">
        <v>-33.14</v>
      </c>
      <c r="OJ18" s="17">
        <v>0</v>
      </c>
      <c r="OK18" s="17"/>
      <c r="OL18" s="17">
        <v>0</v>
      </c>
      <c r="OM18" s="17">
        <v>0</v>
      </c>
      <c r="ON18" s="17">
        <v>10.199999999999999</v>
      </c>
      <c r="OO18" s="17">
        <v>13.722</v>
      </c>
      <c r="OP18" s="17">
        <v>13.722</v>
      </c>
      <c r="OQ18" s="17">
        <v>-3.5219999999999998</v>
      </c>
      <c r="OR18" s="17">
        <v>0</v>
      </c>
      <c r="OS18" s="17"/>
      <c r="OT18" s="17">
        <v>0</v>
      </c>
      <c r="OU18" s="17">
        <v>0</v>
      </c>
      <c r="OV18" s="17">
        <v>20</v>
      </c>
      <c r="OW18" s="17">
        <v>20</v>
      </c>
      <c r="OX18" s="17">
        <v>17.560980000000001</v>
      </c>
      <c r="OY18" s="17">
        <v>2.4390200000000002</v>
      </c>
      <c r="OZ18" s="17">
        <v>9.9</v>
      </c>
      <c r="PA18" s="17">
        <v>9.9830000000000005</v>
      </c>
      <c r="PB18" s="17">
        <v>9.9830000000000005</v>
      </c>
      <c r="PC18" s="17">
        <v>-8.3000000000000004E-2</v>
      </c>
      <c r="PD18" s="17">
        <v>5.4</v>
      </c>
      <c r="PE18" s="17">
        <v>5.67</v>
      </c>
      <c r="PF18" s="17">
        <v>5.67</v>
      </c>
      <c r="PG18" s="17">
        <v>-0.27</v>
      </c>
      <c r="PH18" s="17">
        <v>1.1000000000000001</v>
      </c>
      <c r="PI18" s="17">
        <v>1</v>
      </c>
      <c r="PJ18" s="17">
        <v>1</v>
      </c>
      <c r="PK18" s="17">
        <v>0.1</v>
      </c>
      <c r="PL18" s="17">
        <v>1.7</v>
      </c>
      <c r="PM18" s="17">
        <v>2.7</v>
      </c>
      <c r="PN18" s="17">
        <v>2.7</v>
      </c>
      <c r="PO18" s="17">
        <v>-1</v>
      </c>
      <c r="PP18" s="17">
        <v>4.9000000000000004</v>
      </c>
      <c r="PQ18" s="17">
        <v>5</v>
      </c>
      <c r="PR18" s="17">
        <v>5</v>
      </c>
      <c r="PS18" s="17">
        <v>-0.1</v>
      </c>
      <c r="PT18" s="17">
        <v>20.7</v>
      </c>
      <c r="PU18" s="17">
        <v>19.5122</v>
      </c>
      <c r="PV18" s="17">
        <v>19.51219</v>
      </c>
      <c r="PW18" s="17">
        <v>1.18781</v>
      </c>
      <c r="PX18" s="17"/>
      <c r="PY18" s="17"/>
      <c r="PZ18" s="17"/>
      <c r="QA18" s="17">
        <v>0</v>
      </c>
      <c r="QB18" s="17">
        <v>18.899999999999999</v>
      </c>
      <c r="QC18" s="17">
        <v>17.560980000000001</v>
      </c>
      <c r="QD18" s="17">
        <v>17.560980000000001</v>
      </c>
      <c r="QE18" s="17">
        <v>1.3390200000000001</v>
      </c>
      <c r="QF18" s="17">
        <v>1.3</v>
      </c>
      <c r="QG18" s="17">
        <v>3.5</v>
      </c>
      <c r="QH18" s="17">
        <v>3.5</v>
      </c>
      <c r="QI18" s="17">
        <v>-2.2000000000000002</v>
      </c>
      <c r="QJ18" s="17">
        <v>18.5</v>
      </c>
      <c r="QK18" s="17">
        <v>18.048780000000001</v>
      </c>
      <c r="QL18" s="17">
        <v>18.048780000000001</v>
      </c>
      <c r="QM18" s="17">
        <v>0.45122000000000001</v>
      </c>
      <c r="QN18" s="17">
        <v>0</v>
      </c>
      <c r="QO18" s="17"/>
      <c r="QP18" s="17">
        <v>0</v>
      </c>
      <c r="QQ18" s="17">
        <v>0</v>
      </c>
      <c r="QR18" s="17">
        <v>0</v>
      </c>
      <c r="QS18" s="17"/>
      <c r="QT18" s="17">
        <v>0</v>
      </c>
      <c r="QU18" s="17">
        <v>0</v>
      </c>
      <c r="QV18" s="17">
        <v>6.1</v>
      </c>
      <c r="QW18" s="17">
        <v>6.8</v>
      </c>
      <c r="QX18" s="17">
        <v>9.9339999999999993</v>
      </c>
      <c r="QY18" s="17">
        <v>-3.8340000000000001</v>
      </c>
      <c r="QZ18" s="17">
        <v>22.2</v>
      </c>
      <c r="RA18" s="17">
        <v>6.5</v>
      </c>
      <c r="RB18" s="17">
        <v>22.277999999999999</v>
      </c>
      <c r="RC18" s="17">
        <v>-7.8E-2</v>
      </c>
      <c r="RD18" s="17">
        <v>4.5</v>
      </c>
      <c r="RE18" s="17">
        <v>4.2</v>
      </c>
      <c r="RF18" s="17">
        <v>4.2</v>
      </c>
      <c r="RG18" s="17">
        <v>0.3</v>
      </c>
      <c r="RH18" s="17">
        <v>1</v>
      </c>
      <c r="RI18" s="17">
        <v>1.2</v>
      </c>
      <c r="RJ18" s="17">
        <v>1.2</v>
      </c>
      <c r="RK18" s="17">
        <v>-0.2</v>
      </c>
      <c r="RL18" s="17">
        <v>2.2000000000000002</v>
      </c>
      <c r="RM18" s="17">
        <v>2.4</v>
      </c>
      <c r="RN18" s="17">
        <v>2.4</v>
      </c>
      <c r="RO18" s="17">
        <v>-0.2</v>
      </c>
      <c r="RP18" s="17"/>
      <c r="RQ18" s="17"/>
      <c r="RR18" s="17"/>
      <c r="RS18" s="17">
        <v>0</v>
      </c>
      <c r="RT18" s="17">
        <v>0</v>
      </c>
      <c r="RU18" s="17"/>
      <c r="RV18" s="17">
        <v>0</v>
      </c>
      <c r="RW18" s="17">
        <v>0</v>
      </c>
      <c r="RX18" s="17">
        <v>3.3</v>
      </c>
      <c r="RY18" s="17">
        <v>3.339</v>
      </c>
      <c r="RZ18" s="17">
        <v>3.339</v>
      </c>
      <c r="SA18" s="17">
        <v>-3.9E-2</v>
      </c>
      <c r="SB18" s="17">
        <v>15.5</v>
      </c>
      <c r="SC18" s="17">
        <v>18.081499999999998</v>
      </c>
      <c r="SD18" s="17">
        <v>18.081499999999998</v>
      </c>
      <c r="SE18" s="17">
        <v>-2.5815000000000001</v>
      </c>
      <c r="SF18" s="17">
        <v>2.5</v>
      </c>
      <c r="SG18" s="17">
        <v>2</v>
      </c>
      <c r="SH18" s="17">
        <v>2</v>
      </c>
      <c r="SI18" s="17">
        <v>0.5</v>
      </c>
      <c r="SJ18" s="17"/>
      <c r="SK18" s="17"/>
      <c r="SL18" s="17">
        <v>0.7</v>
      </c>
      <c r="SM18" s="17">
        <v>-0.7</v>
      </c>
      <c r="SN18" s="17">
        <v>18.100000000000001</v>
      </c>
      <c r="SO18" s="17">
        <v>17.170729999999999</v>
      </c>
      <c r="SP18" s="17">
        <v>17.170729999999999</v>
      </c>
      <c r="SQ18" s="17">
        <v>0.92927000000000004</v>
      </c>
      <c r="SR18" s="17">
        <v>8.3000000000000007</v>
      </c>
      <c r="SS18" s="17">
        <v>12.39024</v>
      </c>
      <c r="ST18" s="17">
        <v>12.39024</v>
      </c>
      <c r="SU18" s="17">
        <v>-4.0902399999999997</v>
      </c>
      <c r="SV18" s="17">
        <v>12.1</v>
      </c>
      <c r="SW18" s="17">
        <v>11.707319999999999</v>
      </c>
      <c r="SX18" s="17">
        <v>11.707319999999999</v>
      </c>
      <c r="SY18" s="17">
        <v>0.39267999999999997</v>
      </c>
      <c r="SZ18" s="17">
        <v>17.5</v>
      </c>
      <c r="TA18" s="17">
        <v>15.60976</v>
      </c>
      <c r="TB18" s="17">
        <v>15.60976</v>
      </c>
      <c r="TC18" s="17">
        <v>1.8902399999999999</v>
      </c>
      <c r="TD18" s="17">
        <v>20</v>
      </c>
      <c r="TE18" s="17">
        <v>19.317070000000001</v>
      </c>
      <c r="TF18" s="17">
        <v>19.317070000000001</v>
      </c>
      <c r="TG18" s="17">
        <v>0.68293000000000004</v>
      </c>
      <c r="TH18" s="17">
        <v>14</v>
      </c>
      <c r="TI18" s="17">
        <v>18.867000000000001</v>
      </c>
      <c r="TJ18" s="17">
        <v>18.867000000000001</v>
      </c>
      <c r="TK18" s="17">
        <v>-4.867</v>
      </c>
      <c r="TL18" s="17">
        <v>7.8</v>
      </c>
      <c r="TM18" s="17">
        <v>13.176</v>
      </c>
      <c r="TN18" s="17">
        <v>13.176</v>
      </c>
      <c r="TO18" s="17">
        <v>-5.3760000000000003</v>
      </c>
      <c r="TP18" s="17">
        <v>0</v>
      </c>
      <c r="TQ18" s="17"/>
      <c r="TR18" s="17">
        <v>0</v>
      </c>
      <c r="TS18" s="17">
        <v>0</v>
      </c>
      <c r="TT18" s="17">
        <v>12.7</v>
      </c>
      <c r="TU18" s="17">
        <v>3.5</v>
      </c>
      <c r="TV18" s="17">
        <v>14.868</v>
      </c>
      <c r="TW18" s="17">
        <v>-2.1680000000000001</v>
      </c>
      <c r="TX18" s="17">
        <v>27.2</v>
      </c>
      <c r="TY18" s="17">
        <v>4.5999999999999996</v>
      </c>
      <c r="TZ18" s="17">
        <v>30.495000000000001</v>
      </c>
      <c r="UA18" s="17">
        <v>-3.2949999999999999</v>
      </c>
      <c r="UB18" s="17">
        <v>0</v>
      </c>
      <c r="UC18" s="17">
        <v>0.57199999999999995</v>
      </c>
      <c r="UD18" s="17">
        <v>0.57199999999999995</v>
      </c>
      <c r="UE18" s="17">
        <v>-0.57199999999999995</v>
      </c>
      <c r="UF18" s="17">
        <v>0</v>
      </c>
      <c r="UG18" s="17">
        <v>0.45700000000000002</v>
      </c>
      <c r="UH18" s="17">
        <v>0.45700000000000002</v>
      </c>
      <c r="UI18" s="17">
        <v>-0.45700000000000002</v>
      </c>
      <c r="UJ18" s="17">
        <v>17.399999999999999</v>
      </c>
      <c r="UK18" s="17">
        <v>17.560980000000001</v>
      </c>
      <c r="UL18" s="17">
        <v>17.560980000000001</v>
      </c>
      <c r="UM18" s="17">
        <v>-0.16098000000000001</v>
      </c>
      <c r="UN18" s="17">
        <v>5</v>
      </c>
      <c r="UO18" s="17">
        <v>6</v>
      </c>
      <c r="UP18" s="17">
        <v>6</v>
      </c>
      <c r="UQ18" s="17">
        <v>-1</v>
      </c>
      <c r="UR18" s="17">
        <v>8.1</v>
      </c>
      <c r="US18" s="17">
        <v>7.3</v>
      </c>
      <c r="UT18" s="17">
        <v>7.3</v>
      </c>
      <c r="UU18" s="17">
        <v>0.8</v>
      </c>
      <c r="UV18" s="17">
        <v>16.399999999999999</v>
      </c>
      <c r="UW18" s="17">
        <v>15.60976</v>
      </c>
      <c r="UX18" s="17">
        <v>15.60976</v>
      </c>
      <c r="UY18" s="17">
        <v>0.79024000000000005</v>
      </c>
      <c r="UZ18" s="17">
        <v>17.2</v>
      </c>
      <c r="VA18" s="17">
        <v>17.560980000000001</v>
      </c>
      <c r="VB18" s="17">
        <v>17.560980000000001</v>
      </c>
      <c r="VC18" s="17">
        <v>-0.36098000000000002</v>
      </c>
      <c r="VD18" s="17">
        <v>16.899999999999999</v>
      </c>
      <c r="VE18" s="17">
        <v>17.560980000000001</v>
      </c>
      <c r="VF18" s="17">
        <v>17.560980000000001</v>
      </c>
      <c r="VG18" s="17">
        <v>-0.66098000000000001</v>
      </c>
      <c r="VH18" s="17">
        <v>5.6</v>
      </c>
      <c r="VI18" s="17">
        <v>9.6289999999999996</v>
      </c>
      <c r="VJ18" s="17">
        <v>9.6289999999999996</v>
      </c>
      <c r="VK18" s="17">
        <v>-4.0289999999999999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1.4</v>
      </c>
      <c r="WD18" s="17">
        <v>14</v>
      </c>
      <c r="WE18" s="17">
        <v>-14</v>
      </c>
      <c r="WF18" s="17">
        <v>0</v>
      </c>
      <c r="WG18" s="17">
        <v>0</v>
      </c>
      <c r="WH18" s="17">
        <v>7</v>
      </c>
      <c r="WI18" s="17">
        <v>-7</v>
      </c>
      <c r="WJ18" s="17">
        <v>0</v>
      </c>
      <c r="WK18" s="17"/>
      <c r="WL18" s="17">
        <v>0</v>
      </c>
      <c r="WM18" s="17">
        <v>0</v>
      </c>
      <c r="WN18" s="17">
        <v>0</v>
      </c>
      <c r="WO18" s="17"/>
      <c r="WP18" s="17">
        <v>0</v>
      </c>
      <c r="WQ18" s="17">
        <v>0</v>
      </c>
      <c r="WR18" s="17">
        <v>9.4</v>
      </c>
      <c r="WS18" s="17">
        <v>9.4</v>
      </c>
      <c r="WT18" s="17">
        <v>9.4</v>
      </c>
      <c r="WU18" s="17">
        <v>0</v>
      </c>
      <c r="WV18" s="17">
        <v>20</v>
      </c>
      <c r="WW18" s="17">
        <v>19.317070000000001</v>
      </c>
      <c r="WX18" s="17">
        <v>19.317070000000001</v>
      </c>
      <c r="WY18" s="17">
        <v>0.68293000000000004</v>
      </c>
      <c r="WZ18" s="17">
        <v>10.1</v>
      </c>
      <c r="XA18" s="17">
        <v>10.6</v>
      </c>
      <c r="XB18" s="17">
        <v>10.6</v>
      </c>
      <c r="XC18" s="17">
        <v>-0.5</v>
      </c>
      <c r="XD18" s="17"/>
      <c r="XE18" s="17"/>
      <c r="XF18" s="17"/>
      <c r="XG18" s="17">
        <v>0</v>
      </c>
      <c r="XH18" s="17"/>
      <c r="XI18" s="17"/>
      <c r="XJ18" s="17"/>
      <c r="XK18" s="17">
        <v>0</v>
      </c>
      <c r="XL18" s="17"/>
      <c r="XM18" s="17"/>
      <c r="XN18" s="17"/>
      <c r="XO18" s="17">
        <v>0</v>
      </c>
      <c r="XP18" s="17"/>
      <c r="XQ18" s="17"/>
      <c r="XR18" s="17"/>
      <c r="XS18" s="17">
        <v>0</v>
      </c>
      <c r="XT18" s="17">
        <v>17.7</v>
      </c>
      <c r="XU18" s="17">
        <v>17</v>
      </c>
      <c r="XV18" s="17">
        <v>14</v>
      </c>
      <c r="XW18" s="17">
        <v>3.7</v>
      </c>
      <c r="XX18" s="17"/>
      <c r="XY18" s="17"/>
      <c r="XZ18" s="17"/>
      <c r="YA18" s="17">
        <v>0</v>
      </c>
      <c r="YB18" s="17"/>
      <c r="YC18" s="17"/>
      <c r="YD18" s="17"/>
      <c r="YE18" s="17">
        <v>0</v>
      </c>
    </row>
    <row r="19" spans="1:655" ht="24" customHeight="1" x14ac:dyDescent="0.3">
      <c r="A19" s="1"/>
      <c r="B19" s="16" t="s">
        <v>27</v>
      </c>
      <c r="C19" s="16" t="s">
        <v>854</v>
      </c>
      <c r="D19" s="17">
        <v>0</v>
      </c>
      <c r="E19" s="17">
        <v>0</v>
      </c>
      <c r="F19" s="17">
        <v>0</v>
      </c>
      <c r="G19" s="17">
        <v>0</v>
      </c>
      <c r="H19" s="17">
        <v>650.20000000000005</v>
      </c>
      <c r="I19" s="17">
        <v>646.79789000000005</v>
      </c>
      <c r="J19" s="17">
        <v>646.79789000000005</v>
      </c>
      <c r="K19" s="17">
        <v>3.40211</v>
      </c>
      <c r="L19" s="17">
        <v>215.5</v>
      </c>
      <c r="M19" s="17">
        <v>211.44126</v>
      </c>
      <c r="N19" s="17">
        <v>211.44126</v>
      </c>
      <c r="O19" s="17">
        <v>4.0587400000000002</v>
      </c>
      <c r="P19" s="17">
        <v>0</v>
      </c>
      <c r="Q19" s="17"/>
      <c r="R19" s="17">
        <v>0</v>
      </c>
      <c r="S19" s="17">
        <v>0</v>
      </c>
      <c r="T19" s="17">
        <v>0</v>
      </c>
      <c r="U19" s="17"/>
      <c r="V19" s="17">
        <v>0</v>
      </c>
      <c r="W19" s="17">
        <v>0</v>
      </c>
      <c r="X19" s="17">
        <v>91</v>
      </c>
      <c r="Y19" s="17">
        <v>92.226339999999993</v>
      </c>
      <c r="Z19" s="17">
        <v>92.226339999999993</v>
      </c>
      <c r="AA19" s="17">
        <v>-1.22634</v>
      </c>
      <c r="AB19" s="17">
        <v>218.9</v>
      </c>
      <c r="AC19" s="17">
        <v>222.81550999999999</v>
      </c>
      <c r="AD19" s="17">
        <v>235.84763000000001</v>
      </c>
      <c r="AE19" s="17">
        <v>-16.94763</v>
      </c>
      <c r="AF19" s="17"/>
      <c r="AG19" s="17"/>
      <c r="AH19" s="17"/>
      <c r="AI19" s="17">
        <v>0</v>
      </c>
      <c r="AJ19" s="17"/>
      <c r="AK19" s="17"/>
      <c r="AL19" s="17"/>
      <c r="AM19" s="17">
        <v>0</v>
      </c>
      <c r="AN19" s="17">
        <v>104.3</v>
      </c>
      <c r="AO19" s="17">
        <v>116.66667</v>
      </c>
      <c r="AP19" s="17">
        <v>116.66667</v>
      </c>
      <c r="AQ19" s="17">
        <v>-12.366669999999999</v>
      </c>
      <c r="AR19" s="17">
        <v>103.5</v>
      </c>
      <c r="AS19" s="17">
        <v>116.66667</v>
      </c>
      <c r="AT19" s="17">
        <v>116.66667</v>
      </c>
      <c r="AU19" s="17">
        <v>-13.16667</v>
      </c>
      <c r="AV19" s="17">
        <v>104.2</v>
      </c>
      <c r="AW19" s="17">
        <v>116.66667</v>
      </c>
      <c r="AX19" s="17">
        <v>116.66667</v>
      </c>
      <c r="AY19" s="17">
        <v>-12.466670000000001</v>
      </c>
      <c r="AZ19" s="17">
        <v>210.7</v>
      </c>
      <c r="BA19" s="17">
        <v>175</v>
      </c>
      <c r="BB19" s="17">
        <v>175</v>
      </c>
      <c r="BC19" s="17">
        <v>35.700000000000003</v>
      </c>
      <c r="BD19" s="17">
        <v>208.6</v>
      </c>
      <c r="BE19" s="17">
        <v>204.87801999999999</v>
      </c>
      <c r="BF19" s="17">
        <v>204.87801999999999</v>
      </c>
      <c r="BG19" s="17">
        <v>3.7219799999999998</v>
      </c>
      <c r="BH19" s="17">
        <v>110.2</v>
      </c>
      <c r="BI19" s="17">
        <v>102.43901</v>
      </c>
      <c r="BJ19" s="17">
        <v>102.43901</v>
      </c>
      <c r="BK19" s="17">
        <v>7.7609899999999996</v>
      </c>
      <c r="BL19" s="17">
        <v>563.20000000000005</v>
      </c>
      <c r="BM19" s="17">
        <v>568.29854</v>
      </c>
      <c r="BN19" s="17">
        <v>568.29854</v>
      </c>
      <c r="BO19" s="17">
        <v>-5.0985399999999998</v>
      </c>
      <c r="BP19" s="17">
        <v>10.6</v>
      </c>
      <c r="BQ19" s="17">
        <v>5.4891500000000004</v>
      </c>
      <c r="BR19" s="17">
        <v>5.4891500000000004</v>
      </c>
      <c r="BS19" s="17">
        <v>5.1108500000000001</v>
      </c>
      <c r="BT19" s="17"/>
      <c r="BU19" s="17"/>
      <c r="BV19" s="17"/>
      <c r="BW19" s="17">
        <v>0</v>
      </c>
      <c r="BX19" s="17"/>
      <c r="BY19" s="17"/>
      <c r="BZ19" s="17"/>
      <c r="CA19" s="17">
        <v>0</v>
      </c>
      <c r="CB19" s="17"/>
      <c r="CC19" s="17"/>
      <c r="CD19" s="17"/>
      <c r="CE19" s="17">
        <v>0</v>
      </c>
      <c r="CF19" s="17"/>
      <c r="CG19" s="17"/>
      <c r="CH19" s="17"/>
      <c r="CI19" s="17">
        <v>0</v>
      </c>
      <c r="CJ19" s="17">
        <v>170.7</v>
      </c>
      <c r="CK19" s="17">
        <v>164.70732000000001</v>
      </c>
      <c r="CL19" s="17">
        <v>164.70732000000001</v>
      </c>
      <c r="CM19" s="17">
        <v>5.99268</v>
      </c>
      <c r="CN19" s="17">
        <v>7.7</v>
      </c>
      <c r="CO19" s="17">
        <v>6.4064500000000004</v>
      </c>
      <c r="CP19" s="17">
        <v>5.1346499999999997</v>
      </c>
      <c r="CQ19" s="17">
        <v>2.56535</v>
      </c>
      <c r="CR19" s="17">
        <v>5</v>
      </c>
      <c r="CS19" s="17">
        <v>3.5165899999999999</v>
      </c>
      <c r="CT19" s="17">
        <v>2.8184800000000001</v>
      </c>
      <c r="CU19" s="17">
        <v>2.1815199999999999</v>
      </c>
      <c r="CV19" s="17"/>
      <c r="CW19" s="17"/>
      <c r="CX19" s="17"/>
      <c r="CY19" s="17">
        <v>0</v>
      </c>
      <c r="CZ19" s="17">
        <v>6.7</v>
      </c>
      <c r="DA19" s="17">
        <v>6.8787000000000003</v>
      </c>
      <c r="DB19" s="17">
        <v>6.8787000000000003</v>
      </c>
      <c r="DC19" s="17">
        <v>-0.1787</v>
      </c>
      <c r="DD19" s="17">
        <v>10.4</v>
      </c>
      <c r="DE19" s="17">
        <v>14.992190000000001</v>
      </c>
      <c r="DF19" s="17">
        <v>14.992190000000001</v>
      </c>
      <c r="DG19" s="17">
        <v>-4.5921900000000004</v>
      </c>
      <c r="DH19" s="17">
        <v>70.400000000000006</v>
      </c>
      <c r="DI19" s="17">
        <v>82.10754</v>
      </c>
      <c r="DJ19" s="17">
        <v>82.10754</v>
      </c>
      <c r="DK19" s="17">
        <v>-11.70754</v>
      </c>
      <c r="DL19" s="17"/>
      <c r="DM19" s="17"/>
      <c r="DN19" s="17"/>
      <c r="DO19" s="17">
        <v>0</v>
      </c>
      <c r="DP19" s="17"/>
      <c r="DQ19" s="17"/>
      <c r="DR19" s="17"/>
      <c r="DS19" s="17">
        <v>0</v>
      </c>
      <c r="DT19" s="17">
        <v>0</v>
      </c>
      <c r="DU19" s="17"/>
      <c r="DV19" s="17">
        <v>0</v>
      </c>
      <c r="DW19" s="17">
        <v>0</v>
      </c>
      <c r="DX19" s="17"/>
      <c r="DY19" s="17"/>
      <c r="DZ19" s="17"/>
      <c r="EA19" s="17">
        <v>0</v>
      </c>
      <c r="EB19" s="17">
        <v>111.3</v>
      </c>
      <c r="EC19" s="17">
        <v>109.51819999999999</v>
      </c>
      <c r="ED19" s="17">
        <v>112.90537</v>
      </c>
      <c r="EE19" s="17">
        <v>-1.60537</v>
      </c>
      <c r="EF19" s="17">
        <v>207.2</v>
      </c>
      <c r="EG19" s="17">
        <v>221.30108000000001</v>
      </c>
      <c r="EH19" s="17">
        <v>221.30108000000001</v>
      </c>
      <c r="EI19" s="17">
        <v>-14.10108</v>
      </c>
      <c r="EJ19" s="17"/>
      <c r="EK19" s="17"/>
      <c r="EL19" s="17"/>
      <c r="EM19" s="17">
        <v>0</v>
      </c>
      <c r="EN19" s="17"/>
      <c r="EO19" s="17"/>
      <c r="EP19" s="17"/>
      <c r="EQ19" s="17">
        <v>0</v>
      </c>
      <c r="ER19" s="17"/>
      <c r="ES19" s="17"/>
      <c r="ET19" s="17"/>
      <c r="EU19" s="17">
        <v>0</v>
      </c>
      <c r="EV19" s="17">
        <v>6.6</v>
      </c>
      <c r="EW19" s="17">
        <v>6.39</v>
      </c>
      <c r="EX19" s="17">
        <v>6.39</v>
      </c>
      <c r="EY19" s="17">
        <v>0.21</v>
      </c>
      <c r="EZ19" s="17">
        <v>231.2</v>
      </c>
      <c r="FA19" s="17">
        <v>229.57073</v>
      </c>
      <c r="FB19" s="17">
        <v>229.57073</v>
      </c>
      <c r="FC19" s="17">
        <v>1.62927</v>
      </c>
      <c r="FD19" s="17">
        <v>78.5</v>
      </c>
      <c r="FE19" s="17">
        <v>74.438419999999994</v>
      </c>
      <c r="FF19" s="17">
        <v>81.954149999999998</v>
      </c>
      <c r="FG19" s="17">
        <v>-3.4541499999999998</v>
      </c>
      <c r="FH19" s="17">
        <v>58.5</v>
      </c>
      <c r="FI19" s="17">
        <v>134.17150000000001</v>
      </c>
      <c r="FJ19" s="17">
        <v>151.16800000000001</v>
      </c>
      <c r="FK19" s="17">
        <v>-92.668000000000006</v>
      </c>
      <c r="FL19" s="17">
        <v>41.7</v>
      </c>
      <c r="FM19" s="17">
        <v>37.709339999999997</v>
      </c>
      <c r="FN19" s="17">
        <v>37.709339999999997</v>
      </c>
      <c r="FO19" s="17">
        <v>3.9906600000000001</v>
      </c>
      <c r="FP19" s="17">
        <v>9.3000000000000007</v>
      </c>
      <c r="FQ19" s="17">
        <v>9.6429299999999998</v>
      </c>
      <c r="FR19" s="17">
        <v>9.6429299999999998</v>
      </c>
      <c r="FS19" s="17">
        <v>-0.34293000000000001</v>
      </c>
      <c r="FT19" s="17">
        <v>19.7</v>
      </c>
      <c r="FU19" s="17">
        <v>19.121949999999998</v>
      </c>
      <c r="FV19" s="17">
        <v>19.121949999999998</v>
      </c>
      <c r="FW19" s="17">
        <v>0.57804999999999995</v>
      </c>
      <c r="FX19" s="17">
        <v>93.8</v>
      </c>
      <c r="FY19" s="17">
        <v>87.657560000000004</v>
      </c>
      <c r="FZ19" s="17">
        <v>87.657560000000004</v>
      </c>
      <c r="GA19" s="17">
        <v>6.1424399999999997</v>
      </c>
      <c r="GB19" s="17">
        <v>123.2</v>
      </c>
      <c r="GC19" s="17">
        <v>133.33332999999999</v>
      </c>
      <c r="GD19" s="17">
        <v>133.33333999999999</v>
      </c>
      <c r="GE19" s="17">
        <v>-10.13334</v>
      </c>
      <c r="GF19" s="17">
        <v>123.8</v>
      </c>
      <c r="GG19" s="17">
        <v>133.33332999999999</v>
      </c>
      <c r="GH19" s="17">
        <v>133.33333999999999</v>
      </c>
      <c r="GI19" s="17">
        <v>-9.5333400000000008</v>
      </c>
      <c r="GJ19" s="17">
        <v>152.80000000000001</v>
      </c>
      <c r="GK19" s="17">
        <v>133.33332999999999</v>
      </c>
      <c r="GL19" s="17">
        <v>133.33333999999999</v>
      </c>
      <c r="GM19" s="17">
        <v>19.466660000000001</v>
      </c>
      <c r="GN19" s="17">
        <v>110.4</v>
      </c>
      <c r="GO19" s="17">
        <v>107.91852</v>
      </c>
      <c r="GP19" s="17">
        <v>110.91316999999999</v>
      </c>
      <c r="GQ19" s="17">
        <v>-0.51317000000000002</v>
      </c>
      <c r="GR19" s="17">
        <v>8.1999999999999993</v>
      </c>
      <c r="GS19" s="17">
        <v>4.9995000000000003</v>
      </c>
      <c r="GT19" s="17">
        <v>9.09</v>
      </c>
      <c r="GU19" s="17">
        <v>-0.89</v>
      </c>
      <c r="GV19" s="17">
        <v>4.7</v>
      </c>
      <c r="GW19" s="17">
        <v>5.4720000000000004</v>
      </c>
      <c r="GX19" s="17">
        <v>9.9490999999999996</v>
      </c>
      <c r="GY19" s="17">
        <v>-5.2491000000000003</v>
      </c>
      <c r="GZ19" s="17">
        <v>46.8</v>
      </c>
      <c r="HA19" s="17">
        <v>47.26634</v>
      </c>
      <c r="HB19" s="17">
        <v>47.26634</v>
      </c>
      <c r="HC19" s="17">
        <v>-0.46633999999999998</v>
      </c>
      <c r="HD19" s="17"/>
      <c r="HE19" s="17"/>
      <c r="HF19" s="17"/>
      <c r="HG19" s="17">
        <v>0</v>
      </c>
      <c r="HH19" s="17">
        <v>3.8</v>
      </c>
      <c r="HI19" s="17">
        <v>3.8872599999999999</v>
      </c>
      <c r="HJ19" s="17">
        <v>3.8872599999999999</v>
      </c>
      <c r="HK19" s="17">
        <v>-8.7260000000000004E-2</v>
      </c>
      <c r="HL19" s="17">
        <v>37.700000000000003</v>
      </c>
      <c r="HM19" s="17">
        <v>34.419510000000002</v>
      </c>
      <c r="HN19" s="17">
        <v>34.419510000000002</v>
      </c>
      <c r="HO19" s="17">
        <v>3.2804899999999999</v>
      </c>
      <c r="HP19" s="17">
        <v>153.19999999999999</v>
      </c>
      <c r="HQ19" s="17">
        <v>171.54185000000001</v>
      </c>
      <c r="HR19" s="17">
        <v>171.54185000000001</v>
      </c>
      <c r="HS19" s="17">
        <v>-18.341850000000001</v>
      </c>
      <c r="HT19" s="17"/>
      <c r="HU19" s="17"/>
      <c r="HV19" s="17"/>
      <c r="HW19" s="17">
        <v>0</v>
      </c>
      <c r="HX19" s="17"/>
      <c r="HY19" s="17"/>
      <c r="HZ19" s="17"/>
      <c r="IA19" s="17">
        <v>0</v>
      </c>
      <c r="IB19" s="17">
        <v>48.1</v>
      </c>
      <c r="IC19" s="17">
        <v>47.67127</v>
      </c>
      <c r="ID19" s="17">
        <v>47.67127</v>
      </c>
      <c r="IE19" s="17">
        <v>0.42873</v>
      </c>
      <c r="IF19" s="17">
        <v>0</v>
      </c>
      <c r="IG19" s="17">
        <v>0</v>
      </c>
      <c r="IH19" s="17">
        <v>0</v>
      </c>
      <c r="II19" s="17">
        <v>0</v>
      </c>
      <c r="IJ19" s="17">
        <v>0</v>
      </c>
      <c r="IK19" s="17">
        <v>0</v>
      </c>
      <c r="IL19" s="17">
        <v>0</v>
      </c>
      <c r="IM19" s="17">
        <v>0</v>
      </c>
      <c r="IN19" s="17">
        <v>46.9</v>
      </c>
      <c r="IO19" s="17"/>
      <c r="IP19" s="17">
        <v>48.416469999999997</v>
      </c>
      <c r="IQ19" s="17">
        <v>-1.51647</v>
      </c>
      <c r="IR19" s="17"/>
      <c r="IS19" s="17"/>
      <c r="IT19" s="17"/>
      <c r="IU19" s="17">
        <v>0</v>
      </c>
      <c r="IV19" s="17"/>
      <c r="IW19" s="17"/>
      <c r="IX19" s="17"/>
      <c r="IY19" s="17">
        <v>0</v>
      </c>
      <c r="IZ19" s="17"/>
      <c r="JA19" s="17"/>
      <c r="JB19" s="17"/>
      <c r="JC19" s="17">
        <v>0</v>
      </c>
      <c r="JD19" s="17">
        <v>86.9</v>
      </c>
      <c r="JE19" s="17">
        <v>83.828059999999994</v>
      </c>
      <c r="JF19" s="17">
        <v>88.815600000000003</v>
      </c>
      <c r="JG19" s="17">
        <v>-1.9156</v>
      </c>
      <c r="JH19" s="17"/>
      <c r="JI19" s="17"/>
      <c r="JJ19" s="17"/>
      <c r="JK19" s="17">
        <v>0</v>
      </c>
      <c r="JL19" s="17">
        <v>174</v>
      </c>
      <c r="JM19" s="17">
        <v>147.79705000000001</v>
      </c>
      <c r="JN19" s="17">
        <v>115.6784</v>
      </c>
      <c r="JO19" s="17">
        <v>58.321599999999997</v>
      </c>
      <c r="JP19" s="17">
        <v>176.2</v>
      </c>
      <c r="JQ19" s="17">
        <v>147.79705000000001</v>
      </c>
      <c r="JR19" s="17">
        <v>115.6784</v>
      </c>
      <c r="JS19" s="17">
        <v>60.521599999999999</v>
      </c>
      <c r="JT19" s="17">
        <v>165.8</v>
      </c>
      <c r="JU19" s="17">
        <v>147.79705000000001</v>
      </c>
      <c r="JV19" s="17">
        <v>115.6784</v>
      </c>
      <c r="JW19" s="17">
        <v>50.121600000000001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71.8</v>
      </c>
      <c r="LI19" s="17">
        <v>107.39397</v>
      </c>
      <c r="LJ19" s="17">
        <v>107.3942</v>
      </c>
      <c r="LK19" s="17">
        <v>-35.594200000000001</v>
      </c>
      <c r="LL19" s="17">
        <v>124.2</v>
      </c>
      <c r="LM19" s="17">
        <v>133.67995999999999</v>
      </c>
      <c r="LN19" s="17">
        <v>133.67995999999999</v>
      </c>
      <c r="LO19" s="17">
        <v>-9.4799600000000002</v>
      </c>
      <c r="LP19" s="17">
        <v>46.9</v>
      </c>
      <c r="LQ19" s="17">
        <v>45.469029999999997</v>
      </c>
      <c r="LR19" s="17">
        <v>45.469029999999997</v>
      </c>
      <c r="LS19" s="17">
        <v>1.4309700000000001</v>
      </c>
      <c r="LT19" s="17">
        <v>78.5</v>
      </c>
      <c r="LU19" s="17">
        <v>78.567999999999998</v>
      </c>
      <c r="LV19" s="17">
        <v>78.567999999999998</v>
      </c>
      <c r="LW19" s="17">
        <v>-6.8000000000000005E-2</v>
      </c>
      <c r="LX19" s="17">
        <v>30.5</v>
      </c>
      <c r="LY19" s="17">
        <v>30.097560000000001</v>
      </c>
      <c r="LZ19" s="17">
        <v>30.097560000000001</v>
      </c>
      <c r="MA19" s="17">
        <v>0.40244000000000002</v>
      </c>
      <c r="MB19" s="17"/>
      <c r="MC19" s="17"/>
      <c r="MD19" s="17"/>
      <c r="ME19" s="17">
        <v>0</v>
      </c>
      <c r="MF19" s="17"/>
      <c r="MG19" s="17"/>
      <c r="MH19" s="17"/>
      <c r="MI19" s="17">
        <v>0</v>
      </c>
      <c r="MJ19" s="17"/>
      <c r="MK19" s="17"/>
      <c r="ML19" s="17"/>
      <c r="MM19" s="17">
        <v>0</v>
      </c>
      <c r="MN19" s="17">
        <v>101.4</v>
      </c>
      <c r="MO19" s="17">
        <v>110</v>
      </c>
      <c r="MP19" s="17">
        <v>110</v>
      </c>
      <c r="MQ19" s="17">
        <v>-8.6</v>
      </c>
      <c r="MR19" s="17">
        <v>102.4</v>
      </c>
      <c r="MS19" s="17">
        <v>110</v>
      </c>
      <c r="MT19" s="17">
        <v>110</v>
      </c>
      <c r="MU19" s="17">
        <v>-7.6</v>
      </c>
      <c r="MV19" s="17">
        <v>121.1</v>
      </c>
      <c r="MW19" s="17">
        <v>110</v>
      </c>
      <c r="MX19" s="17">
        <v>110</v>
      </c>
      <c r="MY19" s="17">
        <v>11.1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19.899999999999999</v>
      </c>
      <c r="OG19" s="17">
        <v>11.3</v>
      </c>
      <c r="OH19" s="17">
        <v>54.823999999999998</v>
      </c>
      <c r="OI19" s="17">
        <v>-34.923999999999999</v>
      </c>
      <c r="OJ19" s="17">
        <v>0</v>
      </c>
      <c r="OK19" s="17"/>
      <c r="OL19" s="17">
        <v>0</v>
      </c>
      <c r="OM19" s="17">
        <v>0</v>
      </c>
      <c r="ON19" s="17">
        <v>12.3</v>
      </c>
      <c r="OO19" s="17">
        <v>14.09</v>
      </c>
      <c r="OP19" s="17">
        <v>14.09</v>
      </c>
      <c r="OQ19" s="17">
        <v>-1.79</v>
      </c>
      <c r="OR19" s="17">
        <v>0</v>
      </c>
      <c r="OS19" s="17"/>
      <c r="OT19" s="17">
        <v>0</v>
      </c>
      <c r="OU19" s="17">
        <v>0</v>
      </c>
      <c r="OV19" s="17">
        <v>20</v>
      </c>
      <c r="OW19" s="17">
        <v>20</v>
      </c>
      <c r="OX19" s="17">
        <v>17.560980000000001</v>
      </c>
      <c r="OY19" s="17">
        <v>2.4390200000000002</v>
      </c>
      <c r="OZ19" s="17">
        <v>9.9</v>
      </c>
      <c r="PA19" s="17">
        <v>9.9830000000000005</v>
      </c>
      <c r="PB19" s="17">
        <v>9.9830000000000005</v>
      </c>
      <c r="PC19" s="17">
        <v>-8.3000000000000004E-2</v>
      </c>
      <c r="PD19" s="17">
        <v>5.5</v>
      </c>
      <c r="PE19" s="17">
        <v>5.67</v>
      </c>
      <c r="PF19" s="17">
        <v>5.67</v>
      </c>
      <c r="PG19" s="17">
        <v>-0.17</v>
      </c>
      <c r="PH19" s="17">
        <v>1</v>
      </c>
      <c r="PI19" s="17">
        <v>1</v>
      </c>
      <c r="PJ19" s="17">
        <v>1</v>
      </c>
      <c r="PK19" s="17">
        <v>0</v>
      </c>
      <c r="PL19" s="17">
        <v>1.7</v>
      </c>
      <c r="PM19" s="17">
        <v>2.7</v>
      </c>
      <c r="PN19" s="17">
        <v>2.7</v>
      </c>
      <c r="PO19" s="17">
        <v>-1</v>
      </c>
      <c r="PP19" s="17">
        <v>4.9000000000000004</v>
      </c>
      <c r="PQ19" s="17">
        <v>5</v>
      </c>
      <c r="PR19" s="17">
        <v>5</v>
      </c>
      <c r="PS19" s="17">
        <v>-0.1</v>
      </c>
      <c r="PT19" s="17">
        <v>20.399999999999999</v>
      </c>
      <c r="PU19" s="17">
        <v>19.5122</v>
      </c>
      <c r="PV19" s="17">
        <v>19.51219</v>
      </c>
      <c r="PW19" s="17">
        <v>0.88780999999999999</v>
      </c>
      <c r="PX19" s="17"/>
      <c r="PY19" s="17"/>
      <c r="PZ19" s="17"/>
      <c r="QA19" s="17">
        <v>0</v>
      </c>
      <c r="QB19" s="17">
        <v>18.899999999999999</v>
      </c>
      <c r="QC19" s="17">
        <v>17.560980000000001</v>
      </c>
      <c r="QD19" s="17">
        <v>17.560980000000001</v>
      </c>
      <c r="QE19" s="17">
        <v>1.3390200000000001</v>
      </c>
      <c r="QF19" s="17">
        <v>3.9</v>
      </c>
      <c r="QG19" s="17">
        <v>3.5</v>
      </c>
      <c r="QH19" s="17">
        <v>3.5</v>
      </c>
      <c r="QI19" s="17">
        <v>0.4</v>
      </c>
      <c r="QJ19" s="17">
        <v>18.5</v>
      </c>
      <c r="QK19" s="17">
        <v>18.048780000000001</v>
      </c>
      <c r="QL19" s="17">
        <v>18.048780000000001</v>
      </c>
      <c r="QM19" s="17">
        <v>0.45122000000000001</v>
      </c>
      <c r="QN19" s="17">
        <v>0</v>
      </c>
      <c r="QO19" s="17"/>
      <c r="QP19" s="17">
        <v>0</v>
      </c>
      <c r="QQ19" s="17">
        <v>0</v>
      </c>
      <c r="QR19" s="17">
        <v>0</v>
      </c>
      <c r="QS19" s="17"/>
      <c r="QT19" s="17">
        <v>0</v>
      </c>
      <c r="QU19" s="17">
        <v>0</v>
      </c>
      <c r="QV19" s="17">
        <v>8.8000000000000007</v>
      </c>
      <c r="QW19" s="17">
        <v>5.7</v>
      </c>
      <c r="QX19" s="17">
        <v>9.3469999999999995</v>
      </c>
      <c r="QY19" s="17">
        <v>-0.54700000000000004</v>
      </c>
      <c r="QZ19" s="17">
        <v>21</v>
      </c>
      <c r="RA19" s="17">
        <v>5.3</v>
      </c>
      <c r="RB19" s="17">
        <v>20.234000000000002</v>
      </c>
      <c r="RC19" s="17">
        <v>0.76600000000000001</v>
      </c>
      <c r="RD19" s="17">
        <v>4.5</v>
      </c>
      <c r="RE19" s="17">
        <v>4.2</v>
      </c>
      <c r="RF19" s="17">
        <v>4.2</v>
      </c>
      <c r="RG19" s="17">
        <v>0.3</v>
      </c>
      <c r="RH19" s="17">
        <v>1</v>
      </c>
      <c r="RI19" s="17">
        <v>1.2</v>
      </c>
      <c r="RJ19" s="17">
        <v>1.2</v>
      </c>
      <c r="RK19" s="17">
        <v>-0.2</v>
      </c>
      <c r="RL19" s="17">
        <v>2.2000000000000002</v>
      </c>
      <c r="RM19" s="17">
        <v>2.4</v>
      </c>
      <c r="RN19" s="17">
        <v>2.4</v>
      </c>
      <c r="RO19" s="17">
        <v>-0.2</v>
      </c>
      <c r="RP19" s="17"/>
      <c r="RQ19" s="17"/>
      <c r="RR19" s="17"/>
      <c r="RS19" s="17">
        <v>0</v>
      </c>
      <c r="RT19" s="17">
        <v>0</v>
      </c>
      <c r="RU19" s="17"/>
      <c r="RV19" s="17">
        <v>0</v>
      </c>
      <c r="RW19" s="17">
        <v>0</v>
      </c>
      <c r="RX19" s="17">
        <v>3.3</v>
      </c>
      <c r="RY19" s="17">
        <v>3.339</v>
      </c>
      <c r="RZ19" s="17">
        <v>3.339</v>
      </c>
      <c r="SA19" s="17">
        <v>-3.9E-2</v>
      </c>
      <c r="SB19" s="17">
        <v>15.5</v>
      </c>
      <c r="SC19" s="17">
        <v>18.081499999999998</v>
      </c>
      <c r="SD19" s="17">
        <v>18.081499999999998</v>
      </c>
      <c r="SE19" s="17">
        <v>-2.5815000000000001</v>
      </c>
      <c r="SF19" s="17">
        <v>2.5</v>
      </c>
      <c r="SG19" s="17">
        <v>2</v>
      </c>
      <c r="SH19" s="17">
        <v>2</v>
      </c>
      <c r="SI19" s="17">
        <v>0.5</v>
      </c>
      <c r="SJ19" s="17"/>
      <c r="SK19" s="17"/>
      <c r="SL19" s="17">
        <v>0.7</v>
      </c>
      <c r="SM19" s="17">
        <v>-0.7</v>
      </c>
      <c r="SN19" s="17">
        <v>18.100000000000001</v>
      </c>
      <c r="SO19" s="17">
        <v>17.170729999999999</v>
      </c>
      <c r="SP19" s="17">
        <v>17.170729999999999</v>
      </c>
      <c r="SQ19" s="17">
        <v>0.92927000000000004</v>
      </c>
      <c r="SR19" s="17">
        <v>8.3000000000000007</v>
      </c>
      <c r="SS19" s="17">
        <v>12.39024</v>
      </c>
      <c r="ST19" s="17">
        <v>12.39024</v>
      </c>
      <c r="SU19" s="17">
        <v>-4.0902399999999997</v>
      </c>
      <c r="SV19" s="17">
        <v>12.2</v>
      </c>
      <c r="SW19" s="17">
        <v>11.707319999999999</v>
      </c>
      <c r="SX19" s="17">
        <v>11.707319999999999</v>
      </c>
      <c r="SY19" s="17">
        <v>0.49268000000000001</v>
      </c>
      <c r="SZ19" s="17">
        <v>16.899999999999999</v>
      </c>
      <c r="TA19" s="17">
        <v>15.60976</v>
      </c>
      <c r="TB19" s="17">
        <v>15.60976</v>
      </c>
      <c r="TC19" s="17">
        <v>1.2902400000000001</v>
      </c>
      <c r="TD19" s="17">
        <v>20</v>
      </c>
      <c r="TE19" s="17">
        <v>19.317070000000001</v>
      </c>
      <c r="TF19" s="17">
        <v>19.317070000000001</v>
      </c>
      <c r="TG19" s="17">
        <v>0.68293000000000004</v>
      </c>
      <c r="TH19" s="17">
        <v>13.8</v>
      </c>
      <c r="TI19" s="17">
        <v>19.783000000000001</v>
      </c>
      <c r="TJ19" s="17">
        <v>19.783000000000001</v>
      </c>
      <c r="TK19" s="17">
        <v>-5.9829999999999997</v>
      </c>
      <c r="TL19" s="17">
        <v>5.5</v>
      </c>
      <c r="TM19" s="17">
        <v>13.635999999999999</v>
      </c>
      <c r="TN19" s="17">
        <v>13.635999999999999</v>
      </c>
      <c r="TO19" s="17">
        <v>-8.1359999999999992</v>
      </c>
      <c r="TP19" s="17">
        <v>0</v>
      </c>
      <c r="TQ19" s="17"/>
      <c r="TR19" s="17">
        <v>0</v>
      </c>
      <c r="TS19" s="17">
        <v>0</v>
      </c>
      <c r="TT19" s="17">
        <v>8.4</v>
      </c>
      <c r="TU19" s="17">
        <v>2.7</v>
      </c>
      <c r="TV19" s="17">
        <v>12.176</v>
      </c>
      <c r="TW19" s="17">
        <v>-3.7759999999999998</v>
      </c>
      <c r="TX19" s="17">
        <v>20.9</v>
      </c>
      <c r="TY19" s="17">
        <v>3.1</v>
      </c>
      <c r="TZ19" s="17">
        <v>25.817</v>
      </c>
      <c r="UA19" s="17">
        <v>-4.9169999999999998</v>
      </c>
      <c r="UB19" s="17">
        <v>0</v>
      </c>
      <c r="UC19" s="17">
        <v>0.442</v>
      </c>
      <c r="UD19" s="17">
        <v>0.442</v>
      </c>
      <c r="UE19" s="17">
        <v>-0.442</v>
      </c>
      <c r="UF19" s="17">
        <v>0</v>
      </c>
      <c r="UG19" s="17">
        <v>0.371</v>
      </c>
      <c r="UH19" s="17">
        <v>0.371</v>
      </c>
      <c r="UI19" s="17">
        <v>-0.371</v>
      </c>
      <c r="UJ19" s="17">
        <v>17.3</v>
      </c>
      <c r="UK19" s="17">
        <v>17.560980000000001</v>
      </c>
      <c r="UL19" s="17">
        <v>17.560980000000001</v>
      </c>
      <c r="UM19" s="17">
        <v>-0.26097999999999999</v>
      </c>
      <c r="UN19" s="17">
        <v>5</v>
      </c>
      <c r="UO19" s="17">
        <v>6</v>
      </c>
      <c r="UP19" s="17">
        <v>6</v>
      </c>
      <c r="UQ19" s="17">
        <v>-1</v>
      </c>
      <c r="UR19" s="17">
        <v>8.5</v>
      </c>
      <c r="US19" s="17">
        <v>7.3</v>
      </c>
      <c r="UT19" s="17">
        <v>7.3</v>
      </c>
      <c r="UU19" s="17">
        <v>1.2</v>
      </c>
      <c r="UV19" s="17">
        <v>16.399999999999999</v>
      </c>
      <c r="UW19" s="17">
        <v>15.60976</v>
      </c>
      <c r="UX19" s="17">
        <v>15.60976</v>
      </c>
      <c r="UY19" s="17">
        <v>0.79024000000000005</v>
      </c>
      <c r="UZ19" s="17">
        <v>17.2</v>
      </c>
      <c r="VA19" s="17">
        <v>17.560980000000001</v>
      </c>
      <c r="VB19" s="17">
        <v>17.560980000000001</v>
      </c>
      <c r="VC19" s="17">
        <v>-0.36098000000000002</v>
      </c>
      <c r="VD19" s="17">
        <v>16.899999999999999</v>
      </c>
      <c r="VE19" s="17">
        <v>17.560980000000001</v>
      </c>
      <c r="VF19" s="17">
        <v>17.560980000000001</v>
      </c>
      <c r="VG19" s="17">
        <v>-0.66098000000000001</v>
      </c>
      <c r="VH19" s="17">
        <v>6.9</v>
      </c>
      <c r="VI19" s="17">
        <v>10.257</v>
      </c>
      <c r="VJ19" s="17">
        <v>10.257</v>
      </c>
      <c r="VK19" s="17">
        <v>-3.3570000000000002</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0.3</v>
      </c>
      <c r="WD19" s="17">
        <v>12</v>
      </c>
      <c r="WE19" s="17">
        <v>-12</v>
      </c>
      <c r="WF19" s="17">
        <v>0</v>
      </c>
      <c r="WG19" s="17">
        <v>0</v>
      </c>
      <c r="WH19" s="17">
        <v>6</v>
      </c>
      <c r="WI19" s="17">
        <v>-6</v>
      </c>
      <c r="WJ19" s="17">
        <v>0</v>
      </c>
      <c r="WK19" s="17"/>
      <c r="WL19" s="17">
        <v>0</v>
      </c>
      <c r="WM19" s="17">
        <v>0</v>
      </c>
      <c r="WN19" s="17">
        <v>0</v>
      </c>
      <c r="WO19" s="17"/>
      <c r="WP19" s="17">
        <v>0</v>
      </c>
      <c r="WQ19" s="17">
        <v>0</v>
      </c>
      <c r="WR19" s="17">
        <v>9.5</v>
      </c>
      <c r="WS19" s="17">
        <v>9.4</v>
      </c>
      <c r="WT19" s="17">
        <v>9.4</v>
      </c>
      <c r="WU19" s="17">
        <v>0.1</v>
      </c>
      <c r="WV19" s="17">
        <v>20</v>
      </c>
      <c r="WW19" s="17">
        <v>19.317070000000001</v>
      </c>
      <c r="WX19" s="17">
        <v>19.317070000000001</v>
      </c>
      <c r="WY19" s="17">
        <v>0.68293000000000004</v>
      </c>
      <c r="WZ19" s="17">
        <v>10.199999999999999</v>
      </c>
      <c r="XA19" s="17">
        <v>10.6</v>
      </c>
      <c r="XB19" s="17">
        <v>10.6</v>
      </c>
      <c r="XC19" s="17">
        <v>-0.4</v>
      </c>
      <c r="XD19" s="17"/>
      <c r="XE19" s="17"/>
      <c r="XF19" s="17"/>
      <c r="XG19" s="17">
        <v>0</v>
      </c>
      <c r="XH19" s="17"/>
      <c r="XI19" s="17"/>
      <c r="XJ19" s="17"/>
      <c r="XK19" s="17">
        <v>0</v>
      </c>
      <c r="XL19" s="17"/>
      <c r="XM19" s="17"/>
      <c r="XN19" s="17"/>
      <c r="XO19" s="17">
        <v>0</v>
      </c>
      <c r="XP19" s="17"/>
      <c r="XQ19" s="17"/>
      <c r="XR19" s="17"/>
      <c r="XS19" s="17">
        <v>0</v>
      </c>
      <c r="XT19" s="17">
        <v>17.100000000000001</v>
      </c>
      <c r="XU19" s="17">
        <v>17</v>
      </c>
      <c r="XV19" s="17">
        <v>14</v>
      </c>
      <c r="XW19" s="17">
        <v>3.1</v>
      </c>
      <c r="XX19" s="17"/>
      <c r="XY19" s="17"/>
      <c r="XZ19" s="17"/>
      <c r="YA19" s="17">
        <v>0</v>
      </c>
      <c r="YB19" s="17"/>
      <c r="YC19" s="17"/>
      <c r="YD19" s="17"/>
      <c r="YE19" s="17">
        <v>0</v>
      </c>
    </row>
    <row r="20" spans="1:655" ht="24" customHeight="1" x14ac:dyDescent="0.3">
      <c r="A20" s="1"/>
      <c r="B20" s="16" t="s">
        <v>27</v>
      </c>
      <c r="C20" s="16" t="s">
        <v>855</v>
      </c>
      <c r="D20" s="17">
        <v>0</v>
      </c>
      <c r="E20" s="17">
        <v>0</v>
      </c>
      <c r="F20" s="17">
        <v>0</v>
      </c>
      <c r="G20" s="17">
        <v>0</v>
      </c>
      <c r="H20" s="17">
        <v>641</v>
      </c>
      <c r="I20" s="17">
        <v>646.79789000000005</v>
      </c>
      <c r="J20" s="17">
        <v>646.79789000000005</v>
      </c>
      <c r="K20" s="17">
        <v>-5.7978899999999998</v>
      </c>
      <c r="L20" s="17">
        <v>213.2</v>
      </c>
      <c r="M20" s="17">
        <v>211.44126</v>
      </c>
      <c r="N20" s="17">
        <v>211.44126</v>
      </c>
      <c r="O20" s="17">
        <v>1.75874</v>
      </c>
      <c r="P20" s="17">
        <v>0</v>
      </c>
      <c r="Q20" s="17"/>
      <c r="R20" s="17">
        <v>0</v>
      </c>
      <c r="S20" s="17">
        <v>0</v>
      </c>
      <c r="T20" s="17">
        <v>0</v>
      </c>
      <c r="U20" s="17"/>
      <c r="V20" s="17">
        <v>0</v>
      </c>
      <c r="W20" s="17">
        <v>0</v>
      </c>
      <c r="X20" s="17">
        <v>89.8</v>
      </c>
      <c r="Y20" s="17">
        <v>92.226339999999993</v>
      </c>
      <c r="Z20" s="17">
        <v>92.226339999999993</v>
      </c>
      <c r="AA20" s="17">
        <v>-2.4263400000000002</v>
      </c>
      <c r="AB20" s="17">
        <v>218.5</v>
      </c>
      <c r="AC20" s="17">
        <v>222.81550999999999</v>
      </c>
      <c r="AD20" s="17">
        <v>235.84763000000001</v>
      </c>
      <c r="AE20" s="17">
        <v>-17.347629999999999</v>
      </c>
      <c r="AF20" s="17"/>
      <c r="AG20" s="17"/>
      <c r="AH20" s="17"/>
      <c r="AI20" s="17">
        <v>0</v>
      </c>
      <c r="AJ20" s="17"/>
      <c r="AK20" s="17"/>
      <c r="AL20" s="17"/>
      <c r="AM20" s="17">
        <v>0</v>
      </c>
      <c r="AN20" s="17">
        <v>105.3</v>
      </c>
      <c r="AO20" s="17">
        <v>116.66667</v>
      </c>
      <c r="AP20" s="17">
        <v>116.66667</v>
      </c>
      <c r="AQ20" s="17">
        <v>-11.366669999999999</v>
      </c>
      <c r="AR20" s="17">
        <v>105.3</v>
      </c>
      <c r="AS20" s="17">
        <v>116.66667</v>
      </c>
      <c r="AT20" s="17">
        <v>116.66667</v>
      </c>
      <c r="AU20" s="17">
        <v>-11.366669999999999</v>
      </c>
      <c r="AV20" s="17">
        <v>105.9</v>
      </c>
      <c r="AW20" s="17">
        <v>116.66667</v>
      </c>
      <c r="AX20" s="17">
        <v>116.66667</v>
      </c>
      <c r="AY20" s="17">
        <v>-10.76667</v>
      </c>
      <c r="AZ20" s="17">
        <v>207.5</v>
      </c>
      <c r="BA20" s="17">
        <v>175</v>
      </c>
      <c r="BB20" s="17">
        <v>175</v>
      </c>
      <c r="BC20" s="17">
        <v>32.5</v>
      </c>
      <c r="BD20" s="17">
        <v>210.4</v>
      </c>
      <c r="BE20" s="17">
        <v>204.87801999999999</v>
      </c>
      <c r="BF20" s="17">
        <v>204.87801999999999</v>
      </c>
      <c r="BG20" s="17">
        <v>5.5219800000000001</v>
      </c>
      <c r="BH20" s="17">
        <v>110.1</v>
      </c>
      <c r="BI20" s="17">
        <v>102.43901</v>
      </c>
      <c r="BJ20" s="17">
        <v>102.43901</v>
      </c>
      <c r="BK20" s="17">
        <v>7.66099</v>
      </c>
      <c r="BL20" s="17">
        <v>552.6</v>
      </c>
      <c r="BM20" s="17">
        <v>568.29854</v>
      </c>
      <c r="BN20" s="17">
        <v>568.29854</v>
      </c>
      <c r="BO20" s="17">
        <v>-15.698539999999999</v>
      </c>
      <c r="BP20" s="17">
        <v>10.4</v>
      </c>
      <c r="BQ20" s="17">
        <v>5.4891500000000004</v>
      </c>
      <c r="BR20" s="17">
        <v>5.4891500000000004</v>
      </c>
      <c r="BS20" s="17">
        <v>4.9108499999999999</v>
      </c>
      <c r="BT20" s="17"/>
      <c r="BU20" s="17"/>
      <c r="BV20" s="17"/>
      <c r="BW20" s="17">
        <v>0</v>
      </c>
      <c r="BX20" s="17"/>
      <c r="BY20" s="17"/>
      <c r="BZ20" s="17"/>
      <c r="CA20" s="17">
        <v>0</v>
      </c>
      <c r="CB20" s="17"/>
      <c r="CC20" s="17"/>
      <c r="CD20" s="17"/>
      <c r="CE20" s="17">
        <v>0</v>
      </c>
      <c r="CF20" s="17"/>
      <c r="CG20" s="17"/>
      <c r="CH20" s="17"/>
      <c r="CI20" s="17">
        <v>0</v>
      </c>
      <c r="CJ20" s="17">
        <v>170.8</v>
      </c>
      <c r="CK20" s="17">
        <v>164.70732000000001</v>
      </c>
      <c r="CL20" s="17">
        <v>164.70732000000001</v>
      </c>
      <c r="CM20" s="17">
        <v>6.0926799999999997</v>
      </c>
      <c r="CN20" s="17">
        <v>6.8</v>
      </c>
      <c r="CO20" s="17">
        <v>6.4064500000000004</v>
      </c>
      <c r="CP20" s="17">
        <v>5.1346499999999997</v>
      </c>
      <c r="CQ20" s="17">
        <v>1.6653500000000001</v>
      </c>
      <c r="CR20" s="17">
        <v>4.8</v>
      </c>
      <c r="CS20" s="17">
        <v>3.5165899999999999</v>
      </c>
      <c r="CT20" s="17">
        <v>2.8184800000000001</v>
      </c>
      <c r="CU20" s="17">
        <v>1.9815199999999999</v>
      </c>
      <c r="CV20" s="17"/>
      <c r="CW20" s="17"/>
      <c r="CX20" s="17"/>
      <c r="CY20" s="17">
        <v>0</v>
      </c>
      <c r="CZ20" s="17">
        <v>6.7</v>
      </c>
      <c r="DA20" s="17">
        <v>6.8787000000000003</v>
      </c>
      <c r="DB20" s="17">
        <v>6.8787000000000003</v>
      </c>
      <c r="DC20" s="17">
        <v>-0.1787</v>
      </c>
      <c r="DD20" s="17">
        <v>10.4</v>
      </c>
      <c r="DE20" s="17">
        <v>14.9922</v>
      </c>
      <c r="DF20" s="17">
        <v>14.992190000000001</v>
      </c>
      <c r="DG20" s="17">
        <v>-4.5921900000000004</v>
      </c>
      <c r="DH20" s="17">
        <v>69.400000000000006</v>
      </c>
      <c r="DI20" s="17">
        <v>82.10754</v>
      </c>
      <c r="DJ20" s="17">
        <v>82.10754</v>
      </c>
      <c r="DK20" s="17">
        <v>-12.70754</v>
      </c>
      <c r="DL20" s="17"/>
      <c r="DM20" s="17"/>
      <c r="DN20" s="17"/>
      <c r="DO20" s="17">
        <v>0</v>
      </c>
      <c r="DP20" s="17"/>
      <c r="DQ20" s="17"/>
      <c r="DR20" s="17"/>
      <c r="DS20" s="17">
        <v>0</v>
      </c>
      <c r="DT20" s="17">
        <v>0</v>
      </c>
      <c r="DU20" s="17"/>
      <c r="DV20" s="17">
        <v>0</v>
      </c>
      <c r="DW20" s="17">
        <v>0</v>
      </c>
      <c r="DX20" s="17"/>
      <c r="DY20" s="17"/>
      <c r="DZ20" s="17"/>
      <c r="EA20" s="17">
        <v>0</v>
      </c>
      <c r="EB20" s="17">
        <v>109.8</v>
      </c>
      <c r="EC20" s="17">
        <v>109.51819999999999</v>
      </c>
      <c r="ED20" s="17">
        <v>112.90537</v>
      </c>
      <c r="EE20" s="17">
        <v>-3.1053700000000002</v>
      </c>
      <c r="EF20" s="17">
        <v>217.2</v>
      </c>
      <c r="EG20" s="17">
        <v>221.30108000000001</v>
      </c>
      <c r="EH20" s="17">
        <v>221.30108000000001</v>
      </c>
      <c r="EI20" s="17">
        <v>-4.1010799999999996</v>
      </c>
      <c r="EJ20" s="17"/>
      <c r="EK20" s="17"/>
      <c r="EL20" s="17"/>
      <c r="EM20" s="17">
        <v>0</v>
      </c>
      <c r="EN20" s="17"/>
      <c r="EO20" s="17"/>
      <c r="EP20" s="17"/>
      <c r="EQ20" s="17">
        <v>0</v>
      </c>
      <c r="ER20" s="17"/>
      <c r="ES20" s="17"/>
      <c r="ET20" s="17"/>
      <c r="EU20" s="17">
        <v>0</v>
      </c>
      <c r="EV20" s="17">
        <v>6.6</v>
      </c>
      <c r="EW20" s="17">
        <v>6.39</v>
      </c>
      <c r="EX20" s="17">
        <v>6.39</v>
      </c>
      <c r="EY20" s="17">
        <v>0.21</v>
      </c>
      <c r="EZ20" s="17">
        <v>228</v>
      </c>
      <c r="FA20" s="17">
        <v>229.57073</v>
      </c>
      <c r="FB20" s="17">
        <v>229.57073</v>
      </c>
      <c r="FC20" s="17">
        <v>-1.57073</v>
      </c>
      <c r="FD20" s="17">
        <v>78.7</v>
      </c>
      <c r="FE20" s="17">
        <v>74.438419999999994</v>
      </c>
      <c r="FF20" s="17">
        <v>81.954149999999998</v>
      </c>
      <c r="FG20" s="17">
        <v>-3.2541500000000001</v>
      </c>
      <c r="FH20" s="17">
        <v>57.3</v>
      </c>
      <c r="FI20" s="17">
        <v>151.166</v>
      </c>
      <c r="FJ20" s="17">
        <v>151.166</v>
      </c>
      <c r="FK20" s="17">
        <v>-93.866</v>
      </c>
      <c r="FL20" s="17">
        <v>40.299999999999997</v>
      </c>
      <c r="FM20" s="17">
        <v>37.709339999999997</v>
      </c>
      <c r="FN20" s="17">
        <v>37.709339999999997</v>
      </c>
      <c r="FO20" s="17">
        <v>2.5906600000000002</v>
      </c>
      <c r="FP20" s="17">
        <v>9.4</v>
      </c>
      <c r="FQ20" s="17">
        <v>9.6429299999999998</v>
      </c>
      <c r="FR20" s="17">
        <v>9.6429299999999998</v>
      </c>
      <c r="FS20" s="17">
        <v>-0.24293000000000001</v>
      </c>
      <c r="FT20" s="17">
        <v>19.7</v>
      </c>
      <c r="FU20" s="17">
        <v>19.121949999999998</v>
      </c>
      <c r="FV20" s="17">
        <v>19.121949999999998</v>
      </c>
      <c r="FW20" s="17">
        <v>0.57804999999999995</v>
      </c>
      <c r="FX20" s="17">
        <v>89.8</v>
      </c>
      <c r="FY20" s="17">
        <v>87.657560000000004</v>
      </c>
      <c r="FZ20" s="17">
        <v>87.657560000000004</v>
      </c>
      <c r="GA20" s="17">
        <v>2.1424400000000001</v>
      </c>
      <c r="GB20" s="17">
        <v>119.9</v>
      </c>
      <c r="GC20" s="17">
        <v>133.33332999999999</v>
      </c>
      <c r="GD20" s="17">
        <v>133.33333999999999</v>
      </c>
      <c r="GE20" s="17">
        <v>-13.433339999999999</v>
      </c>
      <c r="GF20" s="17">
        <v>120.6</v>
      </c>
      <c r="GG20" s="17">
        <v>133.33332999999999</v>
      </c>
      <c r="GH20" s="17">
        <v>133.33333999999999</v>
      </c>
      <c r="GI20" s="17">
        <v>-12.73334</v>
      </c>
      <c r="GJ20" s="17">
        <v>153</v>
      </c>
      <c r="GK20" s="17">
        <v>133.33332999999999</v>
      </c>
      <c r="GL20" s="17">
        <v>133.33333999999999</v>
      </c>
      <c r="GM20" s="17">
        <v>19.66666</v>
      </c>
      <c r="GN20" s="17">
        <v>109.5</v>
      </c>
      <c r="GO20" s="17">
        <v>107.91852</v>
      </c>
      <c r="GP20" s="17">
        <v>110.91316999999999</v>
      </c>
      <c r="GQ20" s="17">
        <v>-1.41317</v>
      </c>
      <c r="GR20" s="17">
        <v>8.1999999999999993</v>
      </c>
      <c r="GS20" s="17">
        <v>4.9995000000000003</v>
      </c>
      <c r="GT20" s="17">
        <v>9.09</v>
      </c>
      <c r="GU20" s="17">
        <v>-0.89</v>
      </c>
      <c r="GV20" s="17">
        <v>4.7</v>
      </c>
      <c r="GW20" s="17">
        <v>5.4720000000000004</v>
      </c>
      <c r="GX20" s="17">
        <v>9.9490999999999996</v>
      </c>
      <c r="GY20" s="17">
        <v>-5.2491000000000003</v>
      </c>
      <c r="GZ20" s="17">
        <v>46.9</v>
      </c>
      <c r="HA20" s="17">
        <v>47.26634</v>
      </c>
      <c r="HB20" s="17">
        <v>47.26634</v>
      </c>
      <c r="HC20" s="17">
        <v>-0.36634</v>
      </c>
      <c r="HD20" s="17"/>
      <c r="HE20" s="17"/>
      <c r="HF20" s="17"/>
      <c r="HG20" s="17">
        <v>0</v>
      </c>
      <c r="HH20" s="17">
        <v>3.8</v>
      </c>
      <c r="HI20" s="17">
        <v>3.8872599999999999</v>
      </c>
      <c r="HJ20" s="17">
        <v>3.8872599999999999</v>
      </c>
      <c r="HK20" s="17">
        <v>-8.7260000000000004E-2</v>
      </c>
      <c r="HL20" s="17">
        <v>37.5</v>
      </c>
      <c r="HM20" s="17">
        <v>34.419510000000002</v>
      </c>
      <c r="HN20" s="17">
        <v>34.419510000000002</v>
      </c>
      <c r="HO20" s="17">
        <v>3.0804900000000002</v>
      </c>
      <c r="HP20" s="17">
        <v>151</v>
      </c>
      <c r="HQ20" s="17">
        <v>171.54185000000001</v>
      </c>
      <c r="HR20" s="17">
        <v>171.54185000000001</v>
      </c>
      <c r="HS20" s="17">
        <v>-20.54185</v>
      </c>
      <c r="HT20" s="17"/>
      <c r="HU20" s="17"/>
      <c r="HV20" s="17"/>
      <c r="HW20" s="17">
        <v>0</v>
      </c>
      <c r="HX20" s="17"/>
      <c r="HY20" s="17"/>
      <c r="HZ20" s="17"/>
      <c r="IA20" s="17">
        <v>0</v>
      </c>
      <c r="IB20" s="17">
        <v>47.5</v>
      </c>
      <c r="IC20" s="17">
        <v>47.67127</v>
      </c>
      <c r="ID20" s="17">
        <v>47.67127</v>
      </c>
      <c r="IE20" s="17">
        <v>-0.17127000000000001</v>
      </c>
      <c r="IF20" s="17">
        <v>0</v>
      </c>
      <c r="IG20" s="17">
        <v>0</v>
      </c>
      <c r="IH20" s="17">
        <v>0</v>
      </c>
      <c r="II20" s="17">
        <v>0</v>
      </c>
      <c r="IJ20" s="17">
        <v>0</v>
      </c>
      <c r="IK20" s="17">
        <v>0</v>
      </c>
      <c r="IL20" s="17">
        <v>0</v>
      </c>
      <c r="IM20" s="17">
        <v>0</v>
      </c>
      <c r="IN20" s="17">
        <v>46.8</v>
      </c>
      <c r="IO20" s="17"/>
      <c r="IP20" s="17">
        <v>48.416469999999997</v>
      </c>
      <c r="IQ20" s="17">
        <v>-1.6164700000000001</v>
      </c>
      <c r="IR20" s="17"/>
      <c r="IS20" s="17"/>
      <c r="IT20" s="17"/>
      <c r="IU20" s="17">
        <v>0</v>
      </c>
      <c r="IV20" s="17"/>
      <c r="IW20" s="17"/>
      <c r="IX20" s="17"/>
      <c r="IY20" s="17">
        <v>0</v>
      </c>
      <c r="IZ20" s="17"/>
      <c r="JA20" s="17"/>
      <c r="JB20" s="17"/>
      <c r="JC20" s="17">
        <v>0</v>
      </c>
      <c r="JD20" s="17">
        <v>85.6</v>
      </c>
      <c r="JE20" s="17">
        <v>83.828059999999994</v>
      </c>
      <c r="JF20" s="17">
        <v>88.815600000000003</v>
      </c>
      <c r="JG20" s="17">
        <v>-3.2155999999999998</v>
      </c>
      <c r="JH20" s="17"/>
      <c r="JI20" s="17"/>
      <c r="JJ20" s="17"/>
      <c r="JK20" s="17">
        <v>0</v>
      </c>
      <c r="JL20" s="17">
        <v>174.9</v>
      </c>
      <c r="JM20" s="17">
        <v>179.87925999999999</v>
      </c>
      <c r="JN20" s="17">
        <v>161.57181</v>
      </c>
      <c r="JO20" s="17">
        <v>13.328189999999999</v>
      </c>
      <c r="JP20" s="17">
        <v>200</v>
      </c>
      <c r="JQ20" s="17">
        <v>179.87925999999999</v>
      </c>
      <c r="JR20" s="17">
        <v>161.57181</v>
      </c>
      <c r="JS20" s="17">
        <v>38.428190000000001</v>
      </c>
      <c r="JT20" s="17">
        <v>181.8</v>
      </c>
      <c r="JU20" s="17">
        <v>179.87925999999999</v>
      </c>
      <c r="JV20" s="17">
        <v>161.57181</v>
      </c>
      <c r="JW20" s="17">
        <v>20.228190000000001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68</v>
      </c>
      <c r="LI20" s="17">
        <v>117.79599</v>
      </c>
      <c r="LJ20" s="17">
        <v>107.3938</v>
      </c>
      <c r="LK20" s="17">
        <v>-39.393799999999999</v>
      </c>
      <c r="LL20" s="17">
        <v>126.8</v>
      </c>
      <c r="LM20" s="17">
        <v>133.67995999999999</v>
      </c>
      <c r="LN20" s="17">
        <v>133.67995999999999</v>
      </c>
      <c r="LO20" s="17">
        <v>-6.8799599999999996</v>
      </c>
      <c r="LP20" s="17">
        <v>45.7</v>
      </c>
      <c r="LQ20" s="17">
        <v>45.469029999999997</v>
      </c>
      <c r="LR20" s="17">
        <v>45.469029999999997</v>
      </c>
      <c r="LS20" s="17">
        <v>0.23097000000000001</v>
      </c>
      <c r="LT20" s="17">
        <v>78.099999999999994</v>
      </c>
      <c r="LU20" s="17">
        <v>78.567999999999998</v>
      </c>
      <c r="LV20" s="17">
        <v>78.567999999999998</v>
      </c>
      <c r="LW20" s="17">
        <v>-0.46800000000000003</v>
      </c>
      <c r="LX20" s="17">
        <v>29.8</v>
      </c>
      <c r="LY20" s="17">
        <v>30.097560000000001</v>
      </c>
      <c r="LZ20" s="17">
        <v>30.097560000000001</v>
      </c>
      <c r="MA20" s="17">
        <v>-0.29755999999999999</v>
      </c>
      <c r="MB20" s="17"/>
      <c r="MC20" s="17"/>
      <c r="MD20" s="17"/>
      <c r="ME20" s="17">
        <v>0</v>
      </c>
      <c r="MF20" s="17"/>
      <c r="MG20" s="17"/>
      <c r="MH20" s="17"/>
      <c r="MI20" s="17">
        <v>0</v>
      </c>
      <c r="MJ20" s="17"/>
      <c r="MK20" s="17"/>
      <c r="ML20" s="17"/>
      <c r="MM20" s="17">
        <v>0</v>
      </c>
      <c r="MN20" s="17">
        <v>102.3</v>
      </c>
      <c r="MO20" s="17">
        <v>110</v>
      </c>
      <c r="MP20" s="17">
        <v>110</v>
      </c>
      <c r="MQ20" s="17">
        <v>-7.7</v>
      </c>
      <c r="MR20" s="17">
        <v>103.3</v>
      </c>
      <c r="MS20" s="17">
        <v>110</v>
      </c>
      <c r="MT20" s="17">
        <v>110</v>
      </c>
      <c r="MU20" s="17">
        <v>-6.7</v>
      </c>
      <c r="MV20" s="17">
        <v>121.9</v>
      </c>
      <c r="MW20" s="17">
        <v>110</v>
      </c>
      <c r="MX20" s="17">
        <v>110</v>
      </c>
      <c r="MY20" s="17">
        <v>11.9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20.6</v>
      </c>
      <c r="OG20" s="17">
        <v>16</v>
      </c>
      <c r="OH20" s="17">
        <v>51.290999999999997</v>
      </c>
      <c r="OI20" s="17">
        <v>-30.690999999999999</v>
      </c>
      <c r="OJ20" s="17">
        <v>0</v>
      </c>
      <c r="OK20" s="17"/>
      <c r="OL20" s="17">
        <v>0</v>
      </c>
      <c r="OM20" s="17">
        <v>0</v>
      </c>
      <c r="ON20" s="17">
        <v>13</v>
      </c>
      <c r="OO20" s="17">
        <v>14.568</v>
      </c>
      <c r="OP20" s="17">
        <v>14.568</v>
      </c>
      <c r="OQ20" s="17">
        <v>-1.5680000000000001</v>
      </c>
      <c r="OR20" s="17">
        <v>0</v>
      </c>
      <c r="OS20" s="17"/>
      <c r="OT20" s="17">
        <v>0</v>
      </c>
      <c r="OU20" s="17">
        <v>0</v>
      </c>
      <c r="OV20" s="17">
        <v>20</v>
      </c>
      <c r="OW20" s="17">
        <v>20</v>
      </c>
      <c r="OX20" s="17">
        <v>17.560980000000001</v>
      </c>
      <c r="OY20" s="17">
        <v>2.4390200000000002</v>
      </c>
      <c r="OZ20" s="17">
        <v>9.9</v>
      </c>
      <c r="PA20" s="17">
        <v>9.9830000000000005</v>
      </c>
      <c r="PB20" s="17">
        <v>9.9830000000000005</v>
      </c>
      <c r="PC20" s="17">
        <v>-8.3000000000000004E-2</v>
      </c>
      <c r="PD20" s="17">
        <v>5.4</v>
      </c>
      <c r="PE20" s="17">
        <v>5.67</v>
      </c>
      <c r="PF20" s="17">
        <v>5.67</v>
      </c>
      <c r="PG20" s="17">
        <v>-0.27</v>
      </c>
      <c r="PH20" s="17">
        <v>1.1000000000000001</v>
      </c>
      <c r="PI20" s="17">
        <v>1</v>
      </c>
      <c r="PJ20" s="17">
        <v>1</v>
      </c>
      <c r="PK20" s="17">
        <v>0.1</v>
      </c>
      <c r="PL20" s="17">
        <v>1.7</v>
      </c>
      <c r="PM20" s="17">
        <v>2.7</v>
      </c>
      <c r="PN20" s="17">
        <v>2.7</v>
      </c>
      <c r="PO20" s="17">
        <v>-1</v>
      </c>
      <c r="PP20" s="17">
        <v>5</v>
      </c>
      <c r="PQ20" s="17">
        <v>5</v>
      </c>
      <c r="PR20" s="17">
        <v>5</v>
      </c>
      <c r="PS20" s="17">
        <v>0</v>
      </c>
      <c r="PT20" s="17">
        <v>20</v>
      </c>
      <c r="PU20" s="17">
        <v>19.5122</v>
      </c>
      <c r="PV20" s="17">
        <v>19.51219</v>
      </c>
      <c r="PW20" s="17">
        <v>0.48781000000000002</v>
      </c>
      <c r="PX20" s="17"/>
      <c r="PY20" s="17"/>
      <c r="PZ20" s="17"/>
      <c r="QA20" s="17">
        <v>0</v>
      </c>
      <c r="QB20" s="17">
        <v>18.899999999999999</v>
      </c>
      <c r="QC20" s="17">
        <v>17.560980000000001</v>
      </c>
      <c r="QD20" s="17">
        <v>17.560980000000001</v>
      </c>
      <c r="QE20" s="17">
        <v>1.3390200000000001</v>
      </c>
      <c r="QF20" s="17">
        <v>3.8</v>
      </c>
      <c r="QG20" s="17">
        <v>3.5</v>
      </c>
      <c r="QH20" s="17">
        <v>3.5</v>
      </c>
      <c r="QI20" s="17">
        <v>0.3</v>
      </c>
      <c r="QJ20" s="17">
        <v>18.5</v>
      </c>
      <c r="QK20" s="17">
        <v>18.048780000000001</v>
      </c>
      <c r="QL20" s="17">
        <v>18.048780000000001</v>
      </c>
      <c r="QM20" s="17">
        <v>0.45122000000000001</v>
      </c>
      <c r="QN20" s="17">
        <v>0.2</v>
      </c>
      <c r="QO20" s="17"/>
      <c r="QP20" s="17">
        <v>0</v>
      </c>
      <c r="QQ20" s="17">
        <v>0.2</v>
      </c>
      <c r="QR20" s="17">
        <v>0</v>
      </c>
      <c r="QS20" s="17"/>
      <c r="QT20" s="17">
        <v>0</v>
      </c>
      <c r="QU20" s="17">
        <v>0</v>
      </c>
      <c r="QV20" s="17">
        <v>6.6</v>
      </c>
      <c r="QW20" s="17">
        <v>4.9000000000000004</v>
      </c>
      <c r="QX20" s="17">
        <v>8.69</v>
      </c>
      <c r="QY20" s="17">
        <v>-2.09</v>
      </c>
      <c r="QZ20" s="17">
        <v>22.3</v>
      </c>
      <c r="RA20" s="17">
        <v>4.5</v>
      </c>
      <c r="RB20" s="17">
        <v>17.975999999999999</v>
      </c>
      <c r="RC20" s="17">
        <v>4.3239999999999998</v>
      </c>
      <c r="RD20" s="17">
        <v>4.5</v>
      </c>
      <c r="RE20" s="17">
        <v>4.2</v>
      </c>
      <c r="RF20" s="17">
        <v>4.2</v>
      </c>
      <c r="RG20" s="17">
        <v>0.3</v>
      </c>
      <c r="RH20" s="17">
        <v>1</v>
      </c>
      <c r="RI20" s="17">
        <v>1.2</v>
      </c>
      <c r="RJ20" s="17">
        <v>1.2</v>
      </c>
      <c r="RK20" s="17">
        <v>-0.2</v>
      </c>
      <c r="RL20" s="17">
        <v>2.2000000000000002</v>
      </c>
      <c r="RM20" s="17">
        <v>2.4</v>
      </c>
      <c r="RN20" s="17">
        <v>2.4</v>
      </c>
      <c r="RO20" s="17">
        <v>-0.2</v>
      </c>
      <c r="RP20" s="17"/>
      <c r="RQ20" s="17"/>
      <c r="RR20" s="17"/>
      <c r="RS20" s="17">
        <v>0</v>
      </c>
      <c r="RT20" s="17">
        <v>0</v>
      </c>
      <c r="RU20" s="17"/>
      <c r="RV20" s="17">
        <v>0</v>
      </c>
      <c r="RW20" s="17">
        <v>0</v>
      </c>
      <c r="RX20" s="17">
        <v>3.3</v>
      </c>
      <c r="RY20" s="17">
        <v>3.339</v>
      </c>
      <c r="RZ20" s="17">
        <v>3.339</v>
      </c>
      <c r="SA20" s="17">
        <v>-3.9E-2</v>
      </c>
      <c r="SB20" s="17">
        <v>15.5</v>
      </c>
      <c r="SC20" s="17">
        <v>18.081499999999998</v>
      </c>
      <c r="SD20" s="17">
        <v>18.081499999999998</v>
      </c>
      <c r="SE20" s="17">
        <v>-2.5815000000000001</v>
      </c>
      <c r="SF20" s="17">
        <v>2.5</v>
      </c>
      <c r="SG20" s="17">
        <v>2</v>
      </c>
      <c r="SH20" s="17">
        <v>2</v>
      </c>
      <c r="SI20" s="17">
        <v>0.5</v>
      </c>
      <c r="SJ20" s="17"/>
      <c r="SK20" s="17"/>
      <c r="SL20" s="17">
        <v>0.7</v>
      </c>
      <c r="SM20" s="17">
        <v>-0.7</v>
      </c>
      <c r="SN20" s="17">
        <v>18.100000000000001</v>
      </c>
      <c r="SO20" s="17">
        <v>17.170729999999999</v>
      </c>
      <c r="SP20" s="17">
        <v>17.170729999999999</v>
      </c>
      <c r="SQ20" s="17">
        <v>0.92927000000000004</v>
      </c>
      <c r="SR20" s="17">
        <v>8.3000000000000007</v>
      </c>
      <c r="SS20" s="17">
        <v>12.39024</v>
      </c>
      <c r="ST20" s="17">
        <v>12.39024</v>
      </c>
      <c r="SU20" s="17">
        <v>-4.0902399999999997</v>
      </c>
      <c r="SV20" s="17">
        <v>11.5</v>
      </c>
      <c r="SW20" s="17">
        <v>11.707319999999999</v>
      </c>
      <c r="SX20" s="17">
        <v>11.707319999999999</v>
      </c>
      <c r="SY20" s="17">
        <v>-0.20732</v>
      </c>
      <c r="SZ20" s="17">
        <v>16.8</v>
      </c>
      <c r="TA20" s="17">
        <v>15.60976</v>
      </c>
      <c r="TB20" s="17">
        <v>15.60976</v>
      </c>
      <c r="TC20" s="17">
        <v>1.19024</v>
      </c>
      <c r="TD20" s="17">
        <v>20</v>
      </c>
      <c r="TE20" s="17">
        <v>19.317070000000001</v>
      </c>
      <c r="TF20" s="17">
        <v>19.317070000000001</v>
      </c>
      <c r="TG20" s="17">
        <v>0.68293000000000004</v>
      </c>
      <c r="TH20" s="17">
        <v>14.4</v>
      </c>
      <c r="TI20" s="17">
        <v>19.928000000000001</v>
      </c>
      <c r="TJ20" s="17">
        <v>19.928000000000001</v>
      </c>
      <c r="TK20" s="17">
        <v>-5.5279999999999996</v>
      </c>
      <c r="TL20" s="17">
        <v>5.6</v>
      </c>
      <c r="TM20" s="17">
        <v>14.329000000000001</v>
      </c>
      <c r="TN20" s="17">
        <v>14.329000000000001</v>
      </c>
      <c r="TO20" s="17">
        <v>-8.7289999999999992</v>
      </c>
      <c r="TP20" s="17">
        <v>0</v>
      </c>
      <c r="TQ20" s="17"/>
      <c r="TR20" s="17">
        <v>0</v>
      </c>
      <c r="TS20" s="17">
        <v>0</v>
      </c>
      <c r="TT20" s="17">
        <v>7</v>
      </c>
      <c r="TU20" s="17">
        <v>2.1</v>
      </c>
      <c r="TV20" s="17">
        <v>10.601000000000001</v>
      </c>
      <c r="TW20" s="17">
        <v>-3.601</v>
      </c>
      <c r="TX20" s="17">
        <v>22.8</v>
      </c>
      <c r="TY20" s="17">
        <v>2.1</v>
      </c>
      <c r="TZ20" s="17">
        <v>23.353999999999999</v>
      </c>
      <c r="UA20" s="17">
        <v>-0.55400000000000005</v>
      </c>
      <c r="UB20" s="17">
        <v>0</v>
      </c>
      <c r="UC20" s="17">
        <v>0.36699999999999999</v>
      </c>
      <c r="UD20" s="17">
        <v>0.36699999999999999</v>
      </c>
      <c r="UE20" s="17">
        <v>-0.36699999999999999</v>
      </c>
      <c r="UF20" s="17">
        <v>0</v>
      </c>
      <c r="UG20" s="17">
        <v>0.3</v>
      </c>
      <c r="UH20" s="17">
        <v>0.3</v>
      </c>
      <c r="UI20" s="17">
        <v>-0.3</v>
      </c>
      <c r="UJ20" s="17">
        <v>17.100000000000001</v>
      </c>
      <c r="UK20" s="17">
        <v>17.560980000000001</v>
      </c>
      <c r="UL20" s="17">
        <v>17.560980000000001</v>
      </c>
      <c r="UM20" s="17">
        <v>-0.46098</v>
      </c>
      <c r="UN20" s="17">
        <v>5</v>
      </c>
      <c r="UO20" s="17">
        <v>6</v>
      </c>
      <c r="UP20" s="17">
        <v>6</v>
      </c>
      <c r="UQ20" s="17">
        <v>-1</v>
      </c>
      <c r="UR20" s="17">
        <v>8.5</v>
      </c>
      <c r="US20" s="17">
        <v>7.3</v>
      </c>
      <c r="UT20" s="17">
        <v>7.3</v>
      </c>
      <c r="UU20" s="17">
        <v>1.2</v>
      </c>
      <c r="UV20" s="17">
        <v>16.399999999999999</v>
      </c>
      <c r="UW20" s="17">
        <v>15.60976</v>
      </c>
      <c r="UX20" s="17">
        <v>15.60976</v>
      </c>
      <c r="UY20" s="17">
        <v>0.79024000000000005</v>
      </c>
      <c r="UZ20" s="17">
        <v>17.2</v>
      </c>
      <c r="VA20" s="17">
        <v>17.560980000000001</v>
      </c>
      <c r="VB20" s="17">
        <v>17.560980000000001</v>
      </c>
      <c r="VC20" s="17">
        <v>-0.36098000000000002</v>
      </c>
      <c r="VD20" s="17">
        <v>16.899999999999999</v>
      </c>
      <c r="VE20" s="17">
        <v>17.560980000000001</v>
      </c>
      <c r="VF20" s="17">
        <v>17.560980000000001</v>
      </c>
      <c r="VG20" s="17">
        <v>-0.66098000000000001</v>
      </c>
      <c r="VH20" s="17">
        <v>7.8</v>
      </c>
      <c r="VI20" s="17">
        <v>11.061999999999999</v>
      </c>
      <c r="VJ20" s="17">
        <v>11.061999999999999</v>
      </c>
      <c r="VK20" s="17">
        <v>-3.262</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0</v>
      </c>
      <c r="WC20" s="17">
        <v>0</v>
      </c>
      <c r="WD20" s="17">
        <v>11</v>
      </c>
      <c r="WE20" s="17">
        <v>-11</v>
      </c>
      <c r="WF20" s="17">
        <v>0</v>
      </c>
      <c r="WG20" s="17">
        <v>0</v>
      </c>
      <c r="WH20" s="17">
        <v>5</v>
      </c>
      <c r="WI20" s="17">
        <v>-5</v>
      </c>
      <c r="WJ20" s="17">
        <v>0</v>
      </c>
      <c r="WK20" s="17"/>
      <c r="WL20" s="17">
        <v>0</v>
      </c>
      <c r="WM20" s="17">
        <v>0</v>
      </c>
      <c r="WN20" s="17">
        <v>0</v>
      </c>
      <c r="WO20" s="17"/>
      <c r="WP20" s="17">
        <v>0</v>
      </c>
      <c r="WQ20" s="17">
        <v>0</v>
      </c>
      <c r="WR20" s="17">
        <v>9.4</v>
      </c>
      <c r="WS20" s="17">
        <v>9.4</v>
      </c>
      <c r="WT20" s="17">
        <v>9.4</v>
      </c>
      <c r="WU20" s="17">
        <v>0</v>
      </c>
      <c r="WV20" s="17">
        <v>20</v>
      </c>
      <c r="WW20" s="17">
        <v>19.317070000000001</v>
      </c>
      <c r="WX20" s="17">
        <v>19.317070000000001</v>
      </c>
      <c r="WY20" s="17">
        <v>0.68293000000000004</v>
      </c>
      <c r="WZ20" s="17">
        <v>9.6</v>
      </c>
      <c r="XA20" s="17">
        <v>10.6</v>
      </c>
      <c r="XB20" s="17">
        <v>10.6</v>
      </c>
      <c r="XC20" s="17">
        <v>-1</v>
      </c>
      <c r="XD20" s="17"/>
      <c r="XE20" s="17"/>
      <c r="XF20" s="17"/>
      <c r="XG20" s="17">
        <v>0</v>
      </c>
      <c r="XH20" s="17"/>
      <c r="XI20" s="17"/>
      <c r="XJ20" s="17"/>
      <c r="XK20" s="17">
        <v>0</v>
      </c>
      <c r="XL20" s="17"/>
      <c r="XM20" s="17"/>
      <c r="XN20" s="17"/>
      <c r="XO20" s="17">
        <v>0</v>
      </c>
      <c r="XP20" s="17"/>
      <c r="XQ20" s="17"/>
      <c r="XR20" s="17"/>
      <c r="XS20" s="17">
        <v>0</v>
      </c>
      <c r="XT20" s="17">
        <v>17.3</v>
      </c>
      <c r="XU20" s="17">
        <v>17</v>
      </c>
      <c r="XV20" s="17">
        <v>14</v>
      </c>
      <c r="XW20" s="17">
        <v>3.3</v>
      </c>
      <c r="XX20" s="17"/>
      <c r="XY20" s="17"/>
      <c r="XZ20" s="17"/>
      <c r="YA20" s="17">
        <v>0</v>
      </c>
      <c r="YB20" s="17"/>
      <c r="YC20" s="17"/>
      <c r="YD20" s="17"/>
      <c r="YE20" s="17">
        <v>0</v>
      </c>
    </row>
    <row r="21" spans="1:655" ht="24" customHeight="1" x14ac:dyDescent="0.3">
      <c r="A21" s="1"/>
      <c r="B21" s="16" t="s">
        <v>27</v>
      </c>
      <c r="C21" s="16" t="s">
        <v>856</v>
      </c>
      <c r="D21" s="17">
        <v>0</v>
      </c>
      <c r="E21" s="17">
        <v>0</v>
      </c>
      <c r="F21" s="17">
        <v>0</v>
      </c>
      <c r="G21" s="17">
        <v>0</v>
      </c>
      <c r="H21" s="17">
        <v>646.5</v>
      </c>
      <c r="I21" s="17">
        <v>646.79789000000005</v>
      </c>
      <c r="J21" s="17">
        <v>646.79789000000005</v>
      </c>
      <c r="K21" s="17">
        <v>-0.29788999999999999</v>
      </c>
      <c r="L21" s="17">
        <v>215</v>
      </c>
      <c r="M21" s="17">
        <v>211.44126</v>
      </c>
      <c r="N21" s="17">
        <v>211.44126</v>
      </c>
      <c r="O21" s="17">
        <v>3.5587399999999998</v>
      </c>
      <c r="P21" s="17">
        <v>0</v>
      </c>
      <c r="Q21" s="17"/>
      <c r="R21" s="17">
        <v>0</v>
      </c>
      <c r="S21" s="17">
        <v>0</v>
      </c>
      <c r="T21" s="17">
        <v>0</v>
      </c>
      <c r="U21" s="17"/>
      <c r="V21" s="17">
        <v>0</v>
      </c>
      <c r="W21" s="17">
        <v>0</v>
      </c>
      <c r="X21" s="17">
        <v>89</v>
      </c>
      <c r="Y21" s="17">
        <v>92.226339999999993</v>
      </c>
      <c r="Z21" s="17">
        <v>92.226339999999993</v>
      </c>
      <c r="AA21" s="17">
        <v>-3.22634</v>
      </c>
      <c r="AB21" s="17">
        <v>218.4</v>
      </c>
      <c r="AC21" s="17">
        <v>222.81550999999999</v>
      </c>
      <c r="AD21" s="17">
        <v>235.84763000000001</v>
      </c>
      <c r="AE21" s="17">
        <v>-17.44763</v>
      </c>
      <c r="AF21" s="17"/>
      <c r="AG21" s="17"/>
      <c r="AH21" s="17"/>
      <c r="AI21" s="17">
        <v>0</v>
      </c>
      <c r="AJ21" s="17"/>
      <c r="AK21" s="17"/>
      <c r="AL21" s="17"/>
      <c r="AM21" s="17">
        <v>0</v>
      </c>
      <c r="AN21" s="17">
        <v>105.8</v>
      </c>
      <c r="AO21" s="17">
        <v>116.66667</v>
      </c>
      <c r="AP21" s="17">
        <v>116.66667</v>
      </c>
      <c r="AQ21" s="17">
        <v>-10.866669999999999</v>
      </c>
      <c r="AR21" s="17">
        <v>106.3</v>
      </c>
      <c r="AS21" s="17">
        <v>116.66667</v>
      </c>
      <c r="AT21" s="17">
        <v>116.66667</v>
      </c>
      <c r="AU21" s="17">
        <v>-10.366669999999999</v>
      </c>
      <c r="AV21" s="17">
        <v>106.2</v>
      </c>
      <c r="AW21" s="17">
        <v>116.66667</v>
      </c>
      <c r="AX21" s="17">
        <v>116.66667</v>
      </c>
      <c r="AY21" s="17">
        <v>-10.466670000000001</v>
      </c>
      <c r="AZ21" s="17">
        <v>206.2</v>
      </c>
      <c r="BA21" s="17">
        <v>175</v>
      </c>
      <c r="BB21" s="17">
        <v>175</v>
      </c>
      <c r="BC21" s="17">
        <v>31.2</v>
      </c>
      <c r="BD21" s="17">
        <v>212.4</v>
      </c>
      <c r="BE21" s="17">
        <v>204.87801999999999</v>
      </c>
      <c r="BF21" s="17">
        <v>204.87801999999999</v>
      </c>
      <c r="BG21" s="17">
        <v>7.5219800000000001</v>
      </c>
      <c r="BH21" s="17">
        <v>110</v>
      </c>
      <c r="BI21" s="17">
        <v>102.43901</v>
      </c>
      <c r="BJ21" s="17">
        <v>102.43901</v>
      </c>
      <c r="BK21" s="17">
        <v>7.5609900000000003</v>
      </c>
      <c r="BL21" s="17">
        <v>557.70000000000005</v>
      </c>
      <c r="BM21" s="17">
        <v>568.29854</v>
      </c>
      <c r="BN21" s="17">
        <v>568.29854</v>
      </c>
      <c r="BO21" s="17">
        <v>-10.59854</v>
      </c>
      <c r="BP21" s="17">
        <v>10.4</v>
      </c>
      <c r="BQ21" s="17">
        <v>5.4891500000000004</v>
      </c>
      <c r="BR21" s="17">
        <v>5.4891500000000004</v>
      </c>
      <c r="BS21" s="17">
        <v>4.9108499999999999</v>
      </c>
      <c r="BT21" s="17"/>
      <c r="BU21" s="17"/>
      <c r="BV21" s="17"/>
      <c r="BW21" s="17">
        <v>0</v>
      </c>
      <c r="BX21" s="17"/>
      <c r="BY21" s="17"/>
      <c r="BZ21" s="17"/>
      <c r="CA21" s="17">
        <v>0</v>
      </c>
      <c r="CB21" s="17"/>
      <c r="CC21" s="17"/>
      <c r="CD21" s="17"/>
      <c r="CE21" s="17">
        <v>0</v>
      </c>
      <c r="CF21" s="17"/>
      <c r="CG21" s="17"/>
      <c r="CH21" s="17"/>
      <c r="CI21" s="17">
        <v>0</v>
      </c>
      <c r="CJ21" s="17">
        <v>165.7</v>
      </c>
      <c r="CK21" s="17">
        <v>164.70732000000001</v>
      </c>
      <c r="CL21" s="17">
        <v>164.70732000000001</v>
      </c>
      <c r="CM21" s="17">
        <v>0.99268000000000001</v>
      </c>
      <c r="CN21" s="17">
        <v>7.2</v>
      </c>
      <c r="CO21" s="17">
        <v>6.4064500000000004</v>
      </c>
      <c r="CP21" s="17">
        <v>5.1346499999999997</v>
      </c>
      <c r="CQ21" s="17">
        <v>2.06535</v>
      </c>
      <c r="CR21" s="17">
        <v>5.2</v>
      </c>
      <c r="CS21" s="17">
        <v>3.5165899999999999</v>
      </c>
      <c r="CT21" s="17">
        <v>2.8184800000000001</v>
      </c>
      <c r="CU21" s="17">
        <v>2.3815200000000001</v>
      </c>
      <c r="CV21" s="17"/>
      <c r="CW21" s="17"/>
      <c r="CX21" s="17"/>
      <c r="CY21" s="17">
        <v>0</v>
      </c>
      <c r="CZ21" s="17">
        <v>6.7</v>
      </c>
      <c r="DA21" s="17">
        <v>6.8787000000000003</v>
      </c>
      <c r="DB21" s="17">
        <v>6.8787000000000003</v>
      </c>
      <c r="DC21" s="17">
        <v>-0.1787</v>
      </c>
      <c r="DD21" s="17">
        <v>10.4</v>
      </c>
      <c r="DE21" s="17">
        <v>14.9922</v>
      </c>
      <c r="DF21" s="17">
        <v>14.992190000000001</v>
      </c>
      <c r="DG21" s="17">
        <v>-4.5921900000000004</v>
      </c>
      <c r="DH21" s="17">
        <v>69.5</v>
      </c>
      <c r="DI21" s="17">
        <v>82.10754</v>
      </c>
      <c r="DJ21" s="17">
        <v>82.10754</v>
      </c>
      <c r="DK21" s="17">
        <v>-12.60754</v>
      </c>
      <c r="DL21" s="17"/>
      <c r="DM21" s="17"/>
      <c r="DN21" s="17"/>
      <c r="DO21" s="17">
        <v>0</v>
      </c>
      <c r="DP21" s="17"/>
      <c r="DQ21" s="17"/>
      <c r="DR21" s="17"/>
      <c r="DS21" s="17">
        <v>0</v>
      </c>
      <c r="DT21" s="17">
        <v>0</v>
      </c>
      <c r="DU21" s="17"/>
      <c r="DV21" s="17">
        <v>0</v>
      </c>
      <c r="DW21" s="17">
        <v>0</v>
      </c>
      <c r="DX21" s="17"/>
      <c r="DY21" s="17"/>
      <c r="DZ21" s="17"/>
      <c r="EA21" s="17">
        <v>0</v>
      </c>
      <c r="EB21" s="17">
        <v>110.8</v>
      </c>
      <c r="EC21" s="17">
        <v>109.51819999999999</v>
      </c>
      <c r="ED21" s="17">
        <v>112.90537</v>
      </c>
      <c r="EE21" s="17">
        <v>-2.1053700000000002</v>
      </c>
      <c r="EF21" s="17">
        <v>219.1</v>
      </c>
      <c r="EG21" s="17">
        <v>221.30108000000001</v>
      </c>
      <c r="EH21" s="17">
        <v>221.30108000000001</v>
      </c>
      <c r="EI21" s="17">
        <v>-2.2010800000000001</v>
      </c>
      <c r="EJ21" s="17"/>
      <c r="EK21" s="17"/>
      <c r="EL21" s="17"/>
      <c r="EM21" s="17">
        <v>0</v>
      </c>
      <c r="EN21" s="17"/>
      <c r="EO21" s="17"/>
      <c r="EP21" s="17"/>
      <c r="EQ21" s="17">
        <v>0</v>
      </c>
      <c r="ER21" s="17"/>
      <c r="ES21" s="17"/>
      <c r="ET21" s="17"/>
      <c r="EU21" s="17">
        <v>0</v>
      </c>
      <c r="EV21" s="17">
        <v>6.5</v>
      </c>
      <c r="EW21" s="17">
        <v>6.39</v>
      </c>
      <c r="EX21" s="17">
        <v>6.39</v>
      </c>
      <c r="EY21" s="17">
        <v>0.11</v>
      </c>
      <c r="EZ21" s="17">
        <v>227.5</v>
      </c>
      <c r="FA21" s="17">
        <v>229.57073</v>
      </c>
      <c r="FB21" s="17">
        <v>229.57073</v>
      </c>
      <c r="FC21" s="17">
        <v>-2.0707300000000002</v>
      </c>
      <c r="FD21" s="17">
        <v>78.7</v>
      </c>
      <c r="FE21" s="17">
        <v>74.438419999999994</v>
      </c>
      <c r="FF21" s="17">
        <v>81.954149999999998</v>
      </c>
      <c r="FG21" s="17">
        <v>-3.2541500000000001</v>
      </c>
      <c r="FH21" s="17">
        <v>57.7</v>
      </c>
      <c r="FI21" s="17">
        <v>150.27984000000001</v>
      </c>
      <c r="FJ21" s="17">
        <v>151.16800000000001</v>
      </c>
      <c r="FK21" s="17">
        <v>-93.468000000000004</v>
      </c>
      <c r="FL21" s="17">
        <v>40.799999999999997</v>
      </c>
      <c r="FM21" s="17">
        <v>37.709339999999997</v>
      </c>
      <c r="FN21" s="17">
        <v>37.709339999999997</v>
      </c>
      <c r="FO21" s="17">
        <v>3.0906600000000002</v>
      </c>
      <c r="FP21" s="17">
        <v>9.4</v>
      </c>
      <c r="FQ21" s="17">
        <v>9.6429299999999998</v>
      </c>
      <c r="FR21" s="17">
        <v>9.6429299999999998</v>
      </c>
      <c r="FS21" s="17">
        <v>-0.24293000000000001</v>
      </c>
      <c r="FT21" s="17">
        <v>19.7</v>
      </c>
      <c r="FU21" s="17">
        <v>19.121949999999998</v>
      </c>
      <c r="FV21" s="17">
        <v>19.121949999999998</v>
      </c>
      <c r="FW21" s="17">
        <v>0.57804999999999995</v>
      </c>
      <c r="FX21" s="17">
        <v>89.4</v>
      </c>
      <c r="FY21" s="17">
        <v>87.657560000000004</v>
      </c>
      <c r="FZ21" s="17">
        <v>87.657560000000004</v>
      </c>
      <c r="GA21" s="17">
        <v>1.74244</v>
      </c>
      <c r="GB21" s="17">
        <v>122.3</v>
      </c>
      <c r="GC21" s="17">
        <v>133.33333999999999</v>
      </c>
      <c r="GD21" s="17">
        <v>133.33339000000001</v>
      </c>
      <c r="GE21" s="17">
        <v>-11.033390000000001</v>
      </c>
      <c r="GF21" s="17">
        <v>120.3</v>
      </c>
      <c r="GG21" s="17">
        <v>133.33333999999999</v>
      </c>
      <c r="GH21" s="17">
        <v>133.33339000000001</v>
      </c>
      <c r="GI21" s="17">
        <v>-13.033390000000001</v>
      </c>
      <c r="GJ21" s="17">
        <v>153.30000000000001</v>
      </c>
      <c r="GK21" s="17">
        <v>133.33333999999999</v>
      </c>
      <c r="GL21" s="17">
        <v>133.33339000000001</v>
      </c>
      <c r="GM21" s="17">
        <v>19.966609999999999</v>
      </c>
      <c r="GN21" s="17">
        <v>109.9</v>
      </c>
      <c r="GO21" s="17">
        <v>107.91852</v>
      </c>
      <c r="GP21" s="17">
        <v>110.91316999999999</v>
      </c>
      <c r="GQ21" s="17">
        <v>-1.0131699999999999</v>
      </c>
      <c r="GR21" s="17">
        <v>8.3000000000000007</v>
      </c>
      <c r="GS21" s="17">
        <v>4.9995000000000003</v>
      </c>
      <c r="GT21" s="17">
        <v>9.09</v>
      </c>
      <c r="GU21" s="17">
        <v>-0.79</v>
      </c>
      <c r="GV21" s="17">
        <v>4.5999999999999996</v>
      </c>
      <c r="GW21" s="17">
        <v>5.4720000000000004</v>
      </c>
      <c r="GX21" s="17">
        <v>9.9490999999999996</v>
      </c>
      <c r="GY21" s="17">
        <v>-5.3491</v>
      </c>
      <c r="GZ21" s="17">
        <v>46.3</v>
      </c>
      <c r="HA21" s="17">
        <v>47.26634</v>
      </c>
      <c r="HB21" s="17">
        <v>47.26634</v>
      </c>
      <c r="HC21" s="17">
        <v>-0.96633999999999998</v>
      </c>
      <c r="HD21" s="17"/>
      <c r="HE21" s="17"/>
      <c r="HF21" s="17"/>
      <c r="HG21" s="17">
        <v>0</v>
      </c>
      <c r="HH21" s="17">
        <v>3.8</v>
      </c>
      <c r="HI21" s="17">
        <v>3.8872599999999999</v>
      </c>
      <c r="HJ21" s="17">
        <v>3.8872599999999999</v>
      </c>
      <c r="HK21" s="17">
        <v>-8.7260000000000004E-2</v>
      </c>
      <c r="HL21" s="17">
        <v>37.4</v>
      </c>
      <c r="HM21" s="17">
        <v>34.419510000000002</v>
      </c>
      <c r="HN21" s="17">
        <v>34.419510000000002</v>
      </c>
      <c r="HO21" s="17">
        <v>2.9804900000000001</v>
      </c>
      <c r="HP21" s="17">
        <v>168.3</v>
      </c>
      <c r="HQ21" s="17">
        <v>171.54185000000001</v>
      </c>
      <c r="HR21" s="17">
        <v>171.54185000000001</v>
      </c>
      <c r="HS21" s="17">
        <v>-3.2418499999999999</v>
      </c>
      <c r="HT21" s="17"/>
      <c r="HU21" s="17"/>
      <c r="HV21" s="17"/>
      <c r="HW21" s="17">
        <v>0</v>
      </c>
      <c r="HX21" s="17"/>
      <c r="HY21" s="17"/>
      <c r="HZ21" s="17"/>
      <c r="IA21" s="17">
        <v>0</v>
      </c>
      <c r="IB21" s="17">
        <v>47.7</v>
      </c>
      <c r="IC21" s="17">
        <v>47.67127</v>
      </c>
      <c r="ID21" s="17">
        <v>47.67127</v>
      </c>
      <c r="IE21" s="17">
        <v>2.8729999999999999E-2</v>
      </c>
      <c r="IF21" s="17">
        <v>25.4</v>
      </c>
      <c r="IG21" s="17">
        <v>27.6737</v>
      </c>
      <c r="IH21" s="17">
        <v>27.6737</v>
      </c>
      <c r="II21" s="17">
        <v>-2.2736999999999998</v>
      </c>
      <c r="IJ21" s="17">
        <v>0</v>
      </c>
      <c r="IK21" s="17">
        <v>0</v>
      </c>
      <c r="IL21" s="17">
        <v>0</v>
      </c>
      <c r="IM21" s="17">
        <v>0</v>
      </c>
      <c r="IN21" s="17">
        <v>47</v>
      </c>
      <c r="IO21" s="17"/>
      <c r="IP21" s="17">
        <v>48.41648</v>
      </c>
      <c r="IQ21" s="17">
        <v>-1.41648</v>
      </c>
      <c r="IR21" s="17"/>
      <c r="IS21" s="17"/>
      <c r="IT21" s="17"/>
      <c r="IU21" s="17">
        <v>0</v>
      </c>
      <c r="IV21" s="17"/>
      <c r="IW21" s="17"/>
      <c r="IX21" s="17"/>
      <c r="IY21" s="17">
        <v>0</v>
      </c>
      <c r="IZ21" s="17"/>
      <c r="JA21" s="17"/>
      <c r="JB21" s="17"/>
      <c r="JC21" s="17">
        <v>0</v>
      </c>
      <c r="JD21" s="17">
        <v>85.7</v>
      </c>
      <c r="JE21" s="17">
        <v>83.828059999999994</v>
      </c>
      <c r="JF21" s="17">
        <v>88.815600000000003</v>
      </c>
      <c r="JG21" s="17">
        <v>-3.1156000000000001</v>
      </c>
      <c r="JH21" s="17"/>
      <c r="JI21" s="17"/>
      <c r="JJ21" s="17"/>
      <c r="JK21" s="17">
        <v>0</v>
      </c>
      <c r="JL21" s="17">
        <v>174.8</v>
      </c>
      <c r="JM21" s="17">
        <v>179.87925999999999</v>
      </c>
      <c r="JN21" s="17">
        <v>179.87925999999999</v>
      </c>
      <c r="JO21" s="17">
        <v>-5.0792599999999997</v>
      </c>
      <c r="JP21" s="17">
        <v>200</v>
      </c>
      <c r="JQ21" s="17">
        <v>179.87925999999999</v>
      </c>
      <c r="JR21" s="17">
        <v>179.87925999999999</v>
      </c>
      <c r="JS21" s="17">
        <v>20.120740000000001</v>
      </c>
      <c r="JT21" s="17">
        <v>181.7</v>
      </c>
      <c r="JU21" s="17">
        <v>179.87925999999999</v>
      </c>
      <c r="JV21" s="17">
        <v>179.87925999999999</v>
      </c>
      <c r="JW21" s="17">
        <v>1.82074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101.6</v>
      </c>
      <c r="LI21" s="17">
        <v>209.98365999999999</v>
      </c>
      <c r="LJ21" s="17">
        <v>125.8742</v>
      </c>
      <c r="LK21" s="17">
        <v>-24.2742</v>
      </c>
      <c r="LL21" s="17">
        <v>130.5</v>
      </c>
      <c r="LM21" s="17">
        <v>133.67995999999999</v>
      </c>
      <c r="LN21" s="17">
        <v>133.67995999999999</v>
      </c>
      <c r="LO21" s="17">
        <v>-3.1799599999999999</v>
      </c>
      <c r="LP21" s="17">
        <v>46.2</v>
      </c>
      <c r="LQ21" s="17">
        <v>45.469029999999997</v>
      </c>
      <c r="LR21" s="17">
        <v>45.469029999999997</v>
      </c>
      <c r="LS21" s="17">
        <v>0.73097000000000001</v>
      </c>
      <c r="LT21" s="17">
        <v>78.599999999999994</v>
      </c>
      <c r="LU21" s="17">
        <v>78.567999999999998</v>
      </c>
      <c r="LV21" s="17">
        <v>78.567999999999998</v>
      </c>
      <c r="LW21" s="17">
        <v>3.2000000000000001E-2</v>
      </c>
      <c r="LX21" s="17">
        <v>30.1</v>
      </c>
      <c r="LY21" s="17">
        <v>30.097560000000001</v>
      </c>
      <c r="LZ21" s="17">
        <v>30.097560000000001</v>
      </c>
      <c r="MA21" s="17">
        <v>2.4399999999999999E-3</v>
      </c>
      <c r="MB21" s="17"/>
      <c r="MC21" s="17"/>
      <c r="MD21" s="17"/>
      <c r="ME21" s="17">
        <v>0</v>
      </c>
      <c r="MF21" s="17"/>
      <c r="MG21" s="17"/>
      <c r="MH21" s="17"/>
      <c r="MI21" s="17">
        <v>0</v>
      </c>
      <c r="MJ21" s="17"/>
      <c r="MK21" s="17"/>
      <c r="ML21" s="17"/>
      <c r="MM21" s="17">
        <v>0</v>
      </c>
      <c r="MN21" s="17">
        <v>102.8</v>
      </c>
      <c r="MO21" s="17">
        <v>129.82650000000001</v>
      </c>
      <c r="MP21" s="17">
        <v>138.32382000000001</v>
      </c>
      <c r="MQ21" s="17">
        <v>-35.523820000000001</v>
      </c>
      <c r="MR21" s="17">
        <v>101.4</v>
      </c>
      <c r="MS21" s="17">
        <v>129.82650000000001</v>
      </c>
      <c r="MT21" s="17">
        <v>138.32382000000001</v>
      </c>
      <c r="MU21" s="17">
        <v>-36.923819999999999</v>
      </c>
      <c r="MV21" s="17">
        <v>122.6</v>
      </c>
      <c r="MW21" s="17">
        <v>129.82650000000001</v>
      </c>
      <c r="MX21" s="17">
        <v>138.32382000000001</v>
      </c>
      <c r="MY21" s="17">
        <v>-15.72382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19.2</v>
      </c>
      <c r="OG21" s="17">
        <v>13.8</v>
      </c>
      <c r="OH21" s="17">
        <v>47.908999999999999</v>
      </c>
      <c r="OI21" s="17">
        <v>-28.709</v>
      </c>
      <c r="OJ21" s="17">
        <v>5.6</v>
      </c>
      <c r="OK21" s="17"/>
      <c r="OL21" s="17">
        <v>2.2690000000000001</v>
      </c>
      <c r="OM21" s="17">
        <v>3.331</v>
      </c>
      <c r="ON21" s="17">
        <v>16</v>
      </c>
      <c r="OO21" s="17">
        <v>14.984</v>
      </c>
      <c r="OP21" s="17">
        <v>14.984</v>
      </c>
      <c r="OQ21" s="17">
        <v>1.016</v>
      </c>
      <c r="OR21" s="17">
        <v>0</v>
      </c>
      <c r="OS21" s="17"/>
      <c r="OT21" s="17">
        <v>0</v>
      </c>
      <c r="OU21" s="17">
        <v>0</v>
      </c>
      <c r="OV21" s="17">
        <v>20</v>
      </c>
      <c r="OW21" s="17">
        <v>20</v>
      </c>
      <c r="OX21" s="17">
        <v>17.560980000000001</v>
      </c>
      <c r="OY21" s="17">
        <v>2.4390200000000002</v>
      </c>
      <c r="OZ21" s="17">
        <v>9.9</v>
      </c>
      <c r="PA21" s="17">
        <v>9.9830000000000005</v>
      </c>
      <c r="PB21" s="17">
        <v>9.9830000000000005</v>
      </c>
      <c r="PC21" s="17">
        <v>-8.3000000000000004E-2</v>
      </c>
      <c r="PD21" s="17">
        <v>5.4</v>
      </c>
      <c r="PE21" s="17">
        <v>5.67</v>
      </c>
      <c r="PF21" s="17">
        <v>5.67</v>
      </c>
      <c r="PG21" s="17">
        <v>-0.27</v>
      </c>
      <c r="PH21" s="17">
        <v>1.1000000000000001</v>
      </c>
      <c r="PI21" s="17">
        <v>1</v>
      </c>
      <c r="PJ21" s="17">
        <v>1</v>
      </c>
      <c r="PK21" s="17">
        <v>0.1</v>
      </c>
      <c r="PL21" s="17">
        <v>1.7</v>
      </c>
      <c r="PM21" s="17">
        <v>2.7</v>
      </c>
      <c r="PN21" s="17">
        <v>2.7</v>
      </c>
      <c r="PO21" s="17">
        <v>-1</v>
      </c>
      <c r="PP21" s="17">
        <v>5</v>
      </c>
      <c r="PQ21" s="17">
        <v>5</v>
      </c>
      <c r="PR21" s="17">
        <v>5</v>
      </c>
      <c r="PS21" s="17">
        <v>0</v>
      </c>
      <c r="PT21" s="17">
        <v>20.3</v>
      </c>
      <c r="PU21" s="17">
        <v>19.5122</v>
      </c>
      <c r="PV21" s="17">
        <v>19.5122</v>
      </c>
      <c r="PW21" s="17">
        <v>0.78779999999999994</v>
      </c>
      <c r="PX21" s="17"/>
      <c r="PY21" s="17"/>
      <c r="PZ21" s="17"/>
      <c r="QA21" s="17">
        <v>0</v>
      </c>
      <c r="QB21" s="17">
        <v>18.899999999999999</v>
      </c>
      <c r="QC21" s="17">
        <v>17.560980000000001</v>
      </c>
      <c r="QD21" s="17">
        <v>17.560980000000001</v>
      </c>
      <c r="QE21" s="17">
        <v>1.3390200000000001</v>
      </c>
      <c r="QF21" s="17">
        <v>3.7</v>
      </c>
      <c r="QG21" s="17">
        <v>3.5</v>
      </c>
      <c r="QH21" s="17">
        <v>3.5</v>
      </c>
      <c r="QI21" s="17">
        <v>0.2</v>
      </c>
      <c r="QJ21" s="17">
        <v>18.5</v>
      </c>
      <c r="QK21" s="17">
        <v>18.048780000000001</v>
      </c>
      <c r="QL21" s="17">
        <v>18.048780000000001</v>
      </c>
      <c r="QM21" s="17">
        <v>0.45122000000000001</v>
      </c>
      <c r="QN21" s="17">
        <v>0.6</v>
      </c>
      <c r="QO21" s="17"/>
      <c r="QP21" s="17">
        <v>0</v>
      </c>
      <c r="QQ21" s="17">
        <v>0.6</v>
      </c>
      <c r="QR21" s="17">
        <v>0.4</v>
      </c>
      <c r="QS21" s="17"/>
      <c r="QT21" s="17">
        <v>7.5999999999999998E-2</v>
      </c>
      <c r="QU21" s="17">
        <v>0.32400000000000001</v>
      </c>
      <c r="QV21" s="17">
        <v>8</v>
      </c>
      <c r="QW21" s="17">
        <v>4.8</v>
      </c>
      <c r="QX21" s="17">
        <v>8.1980000000000004</v>
      </c>
      <c r="QY21" s="17">
        <v>-0.19800000000000001</v>
      </c>
      <c r="QZ21" s="17">
        <v>23.4</v>
      </c>
      <c r="RA21" s="17">
        <v>4.3</v>
      </c>
      <c r="RB21" s="17">
        <v>16.463999999999999</v>
      </c>
      <c r="RC21" s="17">
        <v>6.9359999999999999</v>
      </c>
      <c r="RD21" s="17">
        <v>4.5</v>
      </c>
      <c r="RE21" s="17">
        <v>4.2</v>
      </c>
      <c r="RF21" s="17">
        <v>4.2</v>
      </c>
      <c r="RG21" s="17">
        <v>0.3</v>
      </c>
      <c r="RH21" s="17">
        <v>1</v>
      </c>
      <c r="RI21" s="17">
        <v>1.2</v>
      </c>
      <c r="RJ21" s="17">
        <v>1.2</v>
      </c>
      <c r="RK21" s="17">
        <v>-0.2</v>
      </c>
      <c r="RL21" s="17">
        <v>2.2000000000000002</v>
      </c>
      <c r="RM21" s="17">
        <v>2.4</v>
      </c>
      <c r="RN21" s="17">
        <v>2.4</v>
      </c>
      <c r="RO21" s="17">
        <v>-0.2</v>
      </c>
      <c r="RP21" s="17"/>
      <c r="RQ21" s="17"/>
      <c r="RR21" s="17"/>
      <c r="RS21" s="17">
        <v>0</v>
      </c>
      <c r="RT21" s="17">
        <v>0.3</v>
      </c>
      <c r="RU21" s="17"/>
      <c r="RV21" s="17">
        <v>0.55500000000000005</v>
      </c>
      <c r="RW21" s="17">
        <v>-0.255</v>
      </c>
      <c r="RX21" s="17">
        <v>3.2</v>
      </c>
      <c r="RY21" s="17">
        <v>3.339</v>
      </c>
      <c r="RZ21" s="17">
        <v>3.339</v>
      </c>
      <c r="SA21" s="17">
        <v>-0.13900000000000001</v>
      </c>
      <c r="SB21" s="17">
        <v>15.5</v>
      </c>
      <c r="SC21" s="17">
        <v>18.081499999999998</v>
      </c>
      <c r="SD21" s="17">
        <v>18.081499999999998</v>
      </c>
      <c r="SE21" s="17">
        <v>-2.5815000000000001</v>
      </c>
      <c r="SF21" s="17">
        <v>2.4</v>
      </c>
      <c r="SG21" s="17">
        <v>2</v>
      </c>
      <c r="SH21" s="17">
        <v>2</v>
      </c>
      <c r="SI21" s="17">
        <v>0.4</v>
      </c>
      <c r="SJ21" s="17"/>
      <c r="SK21" s="17"/>
      <c r="SL21" s="17">
        <v>0.7</v>
      </c>
      <c r="SM21" s="17">
        <v>-0.7</v>
      </c>
      <c r="SN21" s="17">
        <v>18.2</v>
      </c>
      <c r="SO21" s="17">
        <v>17.170729999999999</v>
      </c>
      <c r="SP21" s="17">
        <v>17.170729999999999</v>
      </c>
      <c r="SQ21" s="17">
        <v>1.0292699999999999</v>
      </c>
      <c r="SR21" s="17">
        <v>8.4</v>
      </c>
      <c r="SS21" s="17">
        <v>12.39024</v>
      </c>
      <c r="ST21" s="17">
        <v>12.39024</v>
      </c>
      <c r="SU21" s="17">
        <v>-3.99024</v>
      </c>
      <c r="SV21" s="17">
        <v>11.2</v>
      </c>
      <c r="SW21" s="17">
        <v>11.707319999999999</v>
      </c>
      <c r="SX21" s="17">
        <v>11.707319999999999</v>
      </c>
      <c r="SY21" s="17">
        <v>-0.50731999999999999</v>
      </c>
      <c r="SZ21" s="17">
        <v>17.2</v>
      </c>
      <c r="TA21" s="17">
        <v>15.60976</v>
      </c>
      <c r="TB21" s="17">
        <v>15.60976</v>
      </c>
      <c r="TC21" s="17">
        <v>1.5902400000000001</v>
      </c>
      <c r="TD21" s="17">
        <v>20</v>
      </c>
      <c r="TE21" s="17">
        <v>19.317070000000001</v>
      </c>
      <c r="TF21" s="17">
        <v>19.317070000000001</v>
      </c>
      <c r="TG21" s="17">
        <v>0.68293000000000004</v>
      </c>
      <c r="TH21" s="17">
        <v>15.4</v>
      </c>
      <c r="TI21" s="17">
        <v>19.945</v>
      </c>
      <c r="TJ21" s="17">
        <v>19.945</v>
      </c>
      <c r="TK21" s="17">
        <v>-4.5449999999999999</v>
      </c>
      <c r="TL21" s="17">
        <v>5.2</v>
      </c>
      <c r="TM21" s="17">
        <v>14.935</v>
      </c>
      <c r="TN21" s="17">
        <v>14.935</v>
      </c>
      <c r="TO21" s="17">
        <v>-9.7349999999999994</v>
      </c>
      <c r="TP21" s="17">
        <v>2.2999999999999998</v>
      </c>
      <c r="TQ21" s="17"/>
      <c r="TR21" s="17">
        <v>0.628</v>
      </c>
      <c r="TS21" s="17">
        <v>1.6719999999999999</v>
      </c>
      <c r="TT21" s="17">
        <v>6.4</v>
      </c>
      <c r="TU21" s="17">
        <v>2.1</v>
      </c>
      <c r="TV21" s="17">
        <v>9.0239999999999991</v>
      </c>
      <c r="TW21" s="17">
        <v>-2.6240000000000001</v>
      </c>
      <c r="TX21" s="17">
        <v>18.600000000000001</v>
      </c>
      <c r="TY21" s="17">
        <v>2</v>
      </c>
      <c r="TZ21" s="17">
        <v>20.765000000000001</v>
      </c>
      <c r="UA21" s="17">
        <v>-2.165</v>
      </c>
      <c r="UB21" s="17">
        <v>0</v>
      </c>
      <c r="UC21" s="17">
        <v>0.30399999999999999</v>
      </c>
      <c r="UD21" s="17">
        <v>0.30399999999999999</v>
      </c>
      <c r="UE21" s="17">
        <v>-0.30399999999999999</v>
      </c>
      <c r="UF21" s="17">
        <v>0</v>
      </c>
      <c r="UG21" s="17">
        <v>0.245</v>
      </c>
      <c r="UH21" s="17">
        <v>0.245</v>
      </c>
      <c r="UI21" s="17">
        <v>-0.245</v>
      </c>
      <c r="UJ21" s="17">
        <v>17.100000000000001</v>
      </c>
      <c r="UK21" s="17">
        <v>17.560980000000001</v>
      </c>
      <c r="UL21" s="17">
        <v>17.560980000000001</v>
      </c>
      <c r="UM21" s="17">
        <v>-0.46098</v>
      </c>
      <c r="UN21" s="17">
        <v>5</v>
      </c>
      <c r="UO21" s="17">
        <v>6</v>
      </c>
      <c r="UP21" s="17">
        <v>6</v>
      </c>
      <c r="UQ21" s="17">
        <v>-1</v>
      </c>
      <c r="UR21" s="17">
        <v>8.4</v>
      </c>
      <c r="US21" s="17">
        <v>7.3</v>
      </c>
      <c r="UT21" s="17">
        <v>7.3</v>
      </c>
      <c r="UU21" s="17">
        <v>1.1000000000000001</v>
      </c>
      <c r="UV21" s="17">
        <v>16.399999999999999</v>
      </c>
      <c r="UW21" s="17">
        <v>15.60976</v>
      </c>
      <c r="UX21" s="17">
        <v>15.60976</v>
      </c>
      <c r="UY21" s="17">
        <v>0.79024000000000005</v>
      </c>
      <c r="UZ21" s="17">
        <v>17.2</v>
      </c>
      <c r="VA21" s="17">
        <v>17.560980000000001</v>
      </c>
      <c r="VB21" s="17">
        <v>17.560980000000001</v>
      </c>
      <c r="VC21" s="17">
        <v>-0.36098000000000002</v>
      </c>
      <c r="VD21" s="17">
        <v>16.899999999999999</v>
      </c>
      <c r="VE21" s="17">
        <v>17.560980000000001</v>
      </c>
      <c r="VF21" s="17">
        <v>17.560980000000001</v>
      </c>
      <c r="VG21" s="17">
        <v>-0.66098000000000001</v>
      </c>
      <c r="VH21" s="17">
        <v>11.5</v>
      </c>
      <c r="VI21" s="17">
        <v>11.792999999999999</v>
      </c>
      <c r="VJ21" s="17">
        <v>11.792999999999999</v>
      </c>
      <c r="VK21" s="17">
        <v>-0.29299999999999998</v>
      </c>
      <c r="VL21" s="17">
        <v>17.399999999999999</v>
      </c>
      <c r="VM21" s="17"/>
      <c r="VN21" s="17">
        <v>14.3</v>
      </c>
      <c r="VO21" s="17">
        <v>3.1</v>
      </c>
      <c r="VP21" s="17">
        <v>0.4</v>
      </c>
      <c r="VQ21" s="17"/>
      <c r="VR21" s="17">
        <v>2.1320000000000001</v>
      </c>
      <c r="VS21" s="17">
        <v>-1.732</v>
      </c>
      <c r="VT21" s="17">
        <v>8.3000000000000007</v>
      </c>
      <c r="VU21" s="17"/>
      <c r="VV21" s="17">
        <v>3.218</v>
      </c>
      <c r="VW21" s="17">
        <v>5.0819999999999999</v>
      </c>
      <c r="VX21" s="17">
        <v>0.6</v>
      </c>
      <c r="VY21" s="17">
        <v>0.6</v>
      </c>
      <c r="VZ21" s="17">
        <v>0.6</v>
      </c>
      <c r="WA21" s="17">
        <v>0</v>
      </c>
      <c r="WB21" s="17">
        <v>0</v>
      </c>
      <c r="WC21" s="17">
        <v>0</v>
      </c>
      <c r="WD21" s="17">
        <v>10</v>
      </c>
      <c r="WE21" s="17">
        <v>-10</v>
      </c>
      <c r="WF21" s="17">
        <v>0</v>
      </c>
      <c r="WG21" s="17">
        <v>0</v>
      </c>
      <c r="WH21" s="17">
        <v>5</v>
      </c>
      <c r="WI21" s="17">
        <v>-5</v>
      </c>
      <c r="WJ21" s="17">
        <v>6.7</v>
      </c>
      <c r="WK21" s="17"/>
      <c r="WL21" s="17">
        <v>2.9390000000000001</v>
      </c>
      <c r="WM21" s="17">
        <v>3.7610000000000001</v>
      </c>
      <c r="WN21" s="17">
        <v>0.4</v>
      </c>
      <c r="WO21" s="17"/>
      <c r="WP21" s="17">
        <v>0.22800000000000001</v>
      </c>
      <c r="WQ21" s="17">
        <v>0.17199999999999999</v>
      </c>
      <c r="WR21" s="17">
        <v>9.3000000000000007</v>
      </c>
      <c r="WS21" s="17">
        <v>9.4</v>
      </c>
      <c r="WT21" s="17">
        <v>9.4</v>
      </c>
      <c r="WU21" s="17">
        <v>-0.1</v>
      </c>
      <c r="WV21" s="17">
        <v>20</v>
      </c>
      <c r="WW21" s="17">
        <v>19.317070000000001</v>
      </c>
      <c r="WX21" s="17">
        <v>19.317070000000001</v>
      </c>
      <c r="WY21" s="17">
        <v>0.68293000000000004</v>
      </c>
      <c r="WZ21" s="17">
        <v>10.3</v>
      </c>
      <c r="XA21" s="17">
        <v>10.6</v>
      </c>
      <c r="XB21" s="17">
        <v>10.6</v>
      </c>
      <c r="XC21" s="17">
        <v>-0.3</v>
      </c>
      <c r="XD21" s="17"/>
      <c r="XE21" s="17"/>
      <c r="XF21" s="17"/>
      <c r="XG21" s="17">
        <v>0</v>
      </c>
      <c r="XH21" s="17"/>
      <c r="XI21" s="17"/>
      <c r="XJ21" s="17"/>
      <c r="XK21" s="17">
        <v>0</v>
      </c>
      <c r="XL21" s="17"/>
      <c r="XM21" s="17"/>
      <c r="XN21" s="17"/>
      <c r="XO21" s="17">
        <v>0</v>
      </c>
      <c r="XP21" s="17"/>
      <c r="XQ21" s="17"/>
      <c r="XR21" s="17"/>
      <c r="XS21" s="17">
        <v>0</v>
      </c>
      <c r="XT21" s="17">
        <v>17.600000000000001</v>
      </c>
      <c r="XU21" s="17">
        <v>17</v>
      </c>
      <c r="XV21" s="17">
        <v>14</v>
      </c>
      <c r="XW21" s="17">
        <v>3.6</v>
      </c>
      <c r="XX21" s="17"/>
      <c r="XY21" s="17"/>
      <c r="XZ21" s="17"/>
      <c r="YA21" s="17">
        <v>0</v>
      </c>
      <c r="YB21" s="17"/>
      <c r="YC21" s="17"/>
      <c r="YD21" s="17"/>
      <c r="YE21" s="17">
        <v>0</v>
      </c>
    </row>
    <row r="22" spans="1:655" ht="24" customHeight="1" x14ac:dyDescent="0.3">
      <c r="A22" s="1"/>
      <c r="B22" s="16" t="s">
        <v>27</v>
      </c>
      <c r="C22" s="16" t="s">
        <v>857</v>
      </c>
      <c r="D22" s="17">
        <v>0</v>
      </c>
      <c r="E22" s="17">
        <v>0</v>
      </c>
      <c r="F22" s="17">
        <v>0</v>
      </c>
      <c r="G22" s="17">
        <v>0</v>
      </c>
      <c r="H22" s="17">
        <v>650.1</v>
      </c>
      <c r="I22" s="17">
        <v>646.79789000000005</v>
      </c>
      <c r="J22" s="17">
        <v>646.79789000000005</v>
      </c>
      <c r="K22" s="17">
        <v>3.3021099999999999</v>
      </c>
      <c r="L22" s="17">
        <v>214.4</v>
      </c>
      <c r="M22" s="17">
        <v>211.44126</v>
      </c>
      <c r="N22" s="17">
        <v>211.44126</v>
      </c>
      <c r="O22" s="17">
        <v>2.9587400000000001</v>
      </c>
      <c r="P22" s="17">
        <v>0</v>
      </c>
      <c r="Q22" s="17"/>
      <c r="R22" s="17">
        <v>0</v>
      </c>
      <c r="S22" s="17">
        <v>0</v>
      </c>
      <c r="T22" s="17">
        <v>0</v>
      </c>
      <c r="U22" s="17"/>
      <c r="V22" s="17">
        <v>0</v>
      </c>
      <c r="W22" s="17">
        <v>0</v>
      </c>
      <c r="X22" s="17">
        <v>92</v>
      </c>
      <c r="Y22" s="17">
        <v>92.226339999999993</v>
      </c>
      <c r="Z22" s="17">
        <v>92.226339999999993</v>
      </c>
      <c r="AA22" s="17">
        <v>-0.22634000000000001</v>
      </c>
      <c r="AB22" s="17">
        <v>220.3</v>
      </c>
      <c r="AC22" s="17">
        <v>222.81550999999999</v>
      </c>
      <c r="AD22" s="17">
        <v>235.84763000000001</v>
      </c>
      <c r="AE22" s="17">
        <v>-15.54763</v>
      </c>
      <c r="AF22" s="17"/>
      <c r="AG22" s="17"/>
      <c r="AH22" s="17"/>
      <c r="AI22" s="17">
        <v>0</v>
      </c>
      <c r="AJ22" s="17"/>
      <c r="AK22" s="17"/>
      <c r="AL22" s="17"/>
      <c r="AM22" s="17">
        <v>0</v>
      </c>
      <c r="AN22" s="17">
        <v>105.6</v>
      </c>
      <c r="AO22" s="17">
        <v>116.66667</v>
      </c>
      <c r="AP22" s="17">
        <v>116.66667</v>
      </c>
      <c r="AQ22" s="17">
        <v>-11.06667</v>
      </c>
      <c r="AR22" s="17">
        <v>105.3</v>
      </c>
      <c r="AS22" s="17">
        <v>116.66667</v>
      </c>
      <c r="AT22" s="17">
        <v>116.66667</v>
      </c>
      <c r="AU22" s="17">
        <v>-11.366669999999999</v>
      </c>
      <c r="AV22" s="17">
        <v>105.2</v>
      </c>
      <c r="AW22" s="17">
        <v>116.66667</v>
      </c>
      <c r="AX22" s="17">
        <v>116.66667</v>
      </c>
      <c r="AY22" s="17">
        <v>-11.466670000000001</v>
      </c>
      <c r="AZ22" s="17">
        <v>206.3</v>
      </c>
      <c r="BA22" s="17">
        <v>175</v>
      </c>
      <c r="BB22" s="17">
        <v>175</v>
      </c>
      <c r="BC22" s="17">
        <v>31.3</v>
      </c>
      <c r="BD22" s="17">
        <v>209.1</v>
      </c>
      <c r="BE22" s="17">
        <v>204.87801999999999</v>
      </c>
      <c r="BF22" s="17">
        <v>204.87801999999999</v>
      </c>
      <c r="BG22" s="17">
        <v>4.2219800000000003</v>
      </c>
      <c r="BH22" s="17">
        <v>110.4</v>
      </c>
      <c r="BI22" s="17">
        <v>102.43901</v>
      </c>
      <c r="BJ22" s="17">
        <v>102.43901</v>
      </c>
      <c r="BK22" s="17">
        <v>7.9609899999999998</v>
      </c>
      <c r="BL22" s="17">
        <v>558.79999999999995</v>
      </c>
      <c r="BM22" s="17">
        <v>568.29854</v>
      </c>
      <c r="BN22" s="17">
        <v>568.29854</v>
      </c>
      <c r="BO22" s="17">
        <v>-9.4985400000000002</v>
      </c>
      <c r="BP22" s="17">
        <v>10.7</v>
      </c>
      <c r="BQ22" s="17">
        <v>5.4891500000000004</v>
      </c>
      <c r="BR22" s="17">
        <v>5.4891500000000004</v>
      </c>
      <c r="BS22" s="17">
        <v>5.2108499999999998</v>
      </c>
      <c r="BT22" s="17"/>
      <c r="BU22" s="17"/>
      <c r="BV22" s="17"/>
      <c r="BW22" s="17">
        <v>0</v>
      </c>
      <c r="BX22" s="17"/>
      <c r="BY22" s="17"/>
      <c r="BZ22" s="17"/>
      <c r="CA22" s="17">
        <v>0</v>
      </c>
      <c r="CB22" s="17"/>
      <c r="CC22" s="17"/>
      <c r="CD22" s="17"/>
      <c r="CE22" s="17">
        <v>0</v>
      </c>
      <c r="CF22" s="17"/>
      <c r="CG22" s="17"/>
      <c r="CH22" s="17"/>
      <c r="CI22" s="17">
        <v>0</v>
      </c>
      <c r="CJ22" s="17">
        <v>169.3</v>
      </c>
      <c r="CK22" s="17">
        <v>164.70732000000001</v>
      </c>
      <c r="CL22" s="17">
        <v>164.70732000000001</v>
      </c>
      <c r="CM22" s="17">
        <v>4.5926799999999997</v>
      </c>
      <c r="CN22" s="17">
        <v>7.8</v>
      </c>
      <c r="CO22" s="17">
        <v>6.4064500000000004</v>
      </c>
      <c r="CP22" s="17">
        <v>5.1346499999999997</v>
      </c>
      <c r="CQ22" s="17">
        <v>2.6653500000000001</v>
      </c>
      <c r="CR22" s="17">
        <v>5.2</v>
      </c>
      <c r="CS22" s="17">
        <v>3.5165899999999999</v>
      </c>
      <c r="CT22" s="17">
        <v>2.8184800000000001</v>
      </c>
      <c r="CU22" s="17">
        <v>2.3815200000000001</v>
      </c>
      <c r="CV22" s="17"/>
      <c r="CW22" s="17"/>
      <c r="CX22" s="17"/>
      <c r="CY22" s="17">
        <v>0</v>
      </c>
      <c r="CZ22" s="17">
        <v>6.7</v>
      </c>
      <c r="DA22" s="17">
        <v>6.8787000000000003</v>
      </c>
      <c r="DB22" s="17">
        <v>6.8787000000000003</v>
      </c>
      <c r="DC22" s="17">
        <v>-0.1787</v>
      </c>
      <c r="DD22" s="17">
        <v>10.4</v>
      </c>
      <c r="DE22" s="17">
        <v>14.9922</v>
      </c>
      <c r="DF22" s="17">
        <v>14.992190000000001</v>
      </c>
      <c r="DG22" s="17">
        <v>-4.5921900000000004</v>
      </c>
      <c r="DH22" s="17">
        <v>70.7</v>
      </c>
      <c r="DI22" s="17">
        <v>82.10754</v>
      </c>
      <c r="DJ22" s="17">
        <v>82.10754</v>
      </c>
      <c r="DK22" s="17">
        <v>-11.407539999999999</v>
      </c>
      <c r="DL22" s="17"/>
      <c r="DM22" s="17"/>
      <c r="DN22" s="17"/>
      <c r="DO22" s="17">
        <v>0</v>
      </c>
      <c r="DP22" s="17"/>
      <c r="DQ22" s="17"/>
      <c r="DR22" s="17"/>
      <c r="DS22" s="17">
        <v>0</v>
      </c>
      <c r="DT22" s="17">
        <v>0</v>
      </c>
      <c r="DU22" s="17"/>
      <c r="DV22" s="17">
        <v>0</v>
      </c>
      <c r="DW22" s="17">
        <v>0</v>
      </c>
      <c r="DX22" s="17"/>
      <c r="DY22" s="17"/>
      <c r="DZ22" s="17"/>
      <c r="EA22" s="17">
        <v>0</v>
      </c>
      <c r="EB22" s="17">
        <v>111.1</v>
      </c>
      <c r="EC22" s="17">
        <v>109.51819999999999</v>
      </c>
      <c r="ED22" s="17">
        <v>112.90537</v>
      </c>
      <c r="EE22" s="17">
        <v>-1.8053699999999999</v>
      </c>
      <c r="EF22" s="17">
        <v>187.4</v>
      </c>
      <c r="EG22" s="17">
        <v>221.30108000000001</v>
      </c>
      <c r="EH22" s="17">
        <v>221.30108000000001</v>
      </c>
      <c r="EI22" s="17">
        <v>-33.90108</v>
      </c>
      <c r="EJ22" s="17"/>
      <c r="EK22" s="17"/>
      <c r="EL22" s="17"/>
      <c r="EM22" s="17">
        <v>0</v>
      </c>
      <c r="EN22" s="17"/>
      <c r="EO22" s="17"/>
      <c r="EP22" s="17"/>
      <c r="EQ22" s="17">
        <v>0</v>
      </c>
      <c r="ER22" s="17"/>
      <c r="ES22" s="17"/>
      <c r="ET22" s="17"/>
      <c r="EU22" s="17">
        <v>0</v>
      </c>
      <c r="EV22" s="17">
        <v>6.5</v>
      </c>
      <c r="EW22" s="17">
        <v>6.39</v>
      </c>
      <c r="EX22" s="17">
        <v>6.39</v>
      </c>
      <c r="EY22" s="17">
        <v>0.11</v>
      </c>
      <c r="EZ22" s="17">
        <v>232.1</v>
      </c>
      <c r="FA22" s="17">
        <v>229.57073</v>
      </c>
      <c r="FB22" s="17">
        <v>229.57073</v>
      </c>
      <c r="FC22" s="17">
        <v>2.5292699999999999</v>
      </c>
      <c r="FD22" s="17">
        <v>78.7</v>
      </c>
      <c r="FE22" s="17">
        <v>74.438419999999994</v>
      </c>
      <c r="FF22" s="17">
        <v>81.954149999999998</v>
      </c>
      <c r="FG22" s="17">
        <v>-3.2541500000000001</v>
      </c>
      <c r="FH22" s="17">
        <v>59.8</v>
      </c>
      <c r="FI22" s="17">
        <v>151.16399999999999</v>
      </c>
      <c r="FJ22" s="17">
        <v>151.16399999999999</v>
      </c>
      <c r="FK22" s="17">
        <v>-91.364000000000004</v>
      </c>
      <c r="FL22" s="17">
        <v>41.6</v>
      </c>
      <c r="FM22" s="17">
        <v>37.709339999999997</v>
      </c>
      <c r="FN22" s="17">
        <v>37.709339999999997</v>
      </c>
      <c r="FO22" s="17">
        <v>3.89066</v>
      </c>
      <c r="FP22" s="17">
        <v>9</v>
      </c>
      <c r="FQ22" s="17">
        <v>9.6429299999999998</v>
      </c>
      <c r="FR22" s="17">
        <v>9.6429299999999998</v>
      </c>
      <c r="FS22" s="17">
        <v>-0.64293</v>
      </c>
      <c r="FT22" s="17">
        <v>19.7</v>
      </c>
      <c r="FU22" s="17">
        <v>19.121949999999998</v>
      </c>
      <c r="FV22" s="17">
        <v>19.121949999999998</v>
      </c>
      <c r="FW22" s="17">
        <v>0.57804999999999995</v>
      </c>
      <c r="FX22" s="17">
        <v>89.3</v>
      </c>
      <c r="FY22" s="17">
        <v>87.657560000000004</v>
      </c>
      <c r="FZ22" s="17">
        <v>87.657560000000004</v>
      </c>
      <c r="GA22" s="17">
        <v>1.6424399999999999</v>
      </c>
      <c r="GB22" s="17">
        <v>124.8</v>
      </c>
      <c r="GC22" s="17">
        <v>133.33332999999999</v>
      </c>
      <c r="GD22" s="17">
        <v>133.33333999999999</v>
      </c>
      <c r="GE22" s="17">
        <v>-8.5333400000000008</v>
      </c>
      <c r="GF22" s="17">
        <v>125.5</v>
      </c>
      <c r="GG22" s="17">
        <v>133.33332999999999</v>
      </c>
      <c r="GH22" s="17">
        <v>133.33333999999999</v>
      </c>
      <c r="GI22" s="17">
        <v>-7.8333399999999997</v>
      </c>
      <c r="GJ22" s="17">
        <v>153</v>
      </c>
      <c r="GK22" s="17">
        <v>133.33332999999999</v>
      </c>
      <c r="GL22" s="17">
        <v>133.33333999999999</v>
      </c>
      <c r="GM22" s="17">
        <v>19.66666</v>
      </c>
      <c r="GN22" s="17">
        <v>110.3</v>
      </c>
      <c r="GO22" s="17">
        <v>107.91852</v>
      </c>
      <c r="GP22" s="17">
        <v>110.91316999999999</v>
      </c>
      <c r="GQ22" s="17">
        <v>-0.61316999999999999</v>
      </c>
      <c r="GR22" s="17">
        <v>8.3000000000000007</v>
      </c>
      <c r="GS22" s="17">
        <v>4.9995000000000003</v>
      </c>
      <c r="GT22" s="17">
        <v>9.09</v>
      </c>
      <c r="GU22" s="17">
        <v>-0.79</v>
      </c>
      <c r="GV22" s="17">
        <v>4.5999999999999996</v>
      </c>
      <c r="GW22" s="17">
        <v>5.4720000000000004</v>
      </c>
      <c r="GX22" s="17">
        <v>9.9490999999999996</v>
      </c>
      <c r="GY22" s="17">
        <v>-5.3491</v>
      </c>
      <c r="GZ22" s="17">
        <v>47.2</v>
      </c>
      <c r="HA22" s="17">
        <v>47.26634</v>
      </c>
      <c r="HB22" s="17">
        <v>47.26634</v>
      </c>
      <c r="HC22" s="17">
        <v>-6.6339999999999996E-2</v>
      </c>
      <c r="HD22" s="17"/>
      <c r="HE22" s="17"/>
      <c r="HF22" s="17"/>
      <c r="HG22" s="17">
        <v>0</v>
      </c>
      <c r="HH22" s="17">
        <v>3.8</v>
      </c>
      <c r="HI22" s="17">
        <v>3.8872599999999999</v>
      </c>
      <c r="HJ22" s="17">
        <v>3.8872599999999999</v>
      </c>
      <c r="HK22" s="17">
        <v>-8.7260000000000004E-2</v>
      </c>
      <c r="HL22" s="17">
        <v>38.6</v>
      </c>
      <c r="HM22" s="17">
        <v>34.419510000000002</v>
      </c>
      <c r="HN22" s="17">
        <v>34.419510000000002</v>
      </c>
      <c r="HO22" s="17">
        <v>4.1804899999999998</v>
      </c>
      <c r="HP22" s="17">
        <v>155.1</v>
      </c>
      <c r="HQ22" s="17">
        <v>171.54185000000001</v>
      </c>
      <c r="HR22" s="17">
        <v>171.54185000000001</v>
      </c>
      <c r="HS22" s="17">
        <v>-16.441849999999999</v>
      </c>
      <c r="HT22" s="17"/>
      <c r="HU22" s="17"/>
      <c r="HV22" s="17"/>
      <c r="HW22" s="17">
        <v>0</v>
      </c>
      <c r="HX22" s="17"/>
      <c r="HY22" s="17"/>
      <c r="HZ22" s="17"/>
      <c r="IA22" s="17">
        <v>0</v>
      </c>
      <c r="IB22" s="17">
        <v>48.3</v>
      </c>
      <c r="IC22" s="17">
        <v>47.67127</v>
      </c>
      <c r="ID22" s="17">
        <v>47.67127</v>
      </c>
      <c r="IE22" s="17">
        <v>0.62873000000000001</v>
      </c>
      <c r="IF22" s="17">
        <v>23.9</v>
      </c>
      <c r="IG22" s="17">
        <v>25.641030000000001</v>
      </c>
      <c r="IH22" s="17">
        <v>25.641030000000001</v>
      </c>
      <c r="II22" s="17">
        <v>-1.7410300000000001</v>
      </c>
      <c r="IJ22" s="17">
        <v>0</v>
      </c>
      <c r="IK22" s="17">
        <v>0</v>
      </c>
      <c r="IL22" s="17">
        <v>0</v>
      </c>
      <c r="IM22" s="17">
        <v>0</v>
      </c>
      <c r="IN22" s="17">
        <v>46.7</v>
      </c>
      <c r="IO22" s="17"/>
      <c r="IP22" s="17">
        <v>48.41648</v>
      </c>
      <c r="IQ22" s="17">
        <v>-1.71648</v>
      </c>
      <c r="IR22" s="17"/>
      <c r="IS22" s="17"/>
      <c r="IT22" s="17"/>
      <c r="IU22" s="17">
        <v>0</v>
      </c>
      <c r="IV22" s="17"/>
      <c r="IW22" s="17"/>
      <c r="IX22" s="17"/>
      <c r="IY22" s="17">
        <v>0</v>
      </c>
      <c r="IZ22" s="17"/>
      <c r="JA22" s="17"/>
      <c r="JB22" s="17"/>
      <c r="JC22" s="17">
        <v>0</v>
      </c>
      <c r="JD22" s="17">
        <v>87.4</v>
      </c>
      <c r="JE22" s="17">
        <v>83.828059999999994</v>
      </c>
      <c r="JF22" s="17">
        <v>88.815600000000003</v>
      </c>
      <c r="JG22" s="17">
        <v>-1.4156</v>
      </c>
      <c r="JH22" s="17"/>
      <c r="JI22" s="17"/>
      <c r="JJ22" s="17"/>
      <c r="JK22" s="17">
        <v>0</v>
      </c>
      <c r="JL22" s="17">
        <v>162.69999999999999</v>
      </c>
      <c r="JM22" s="17">
        <v>179.87925999999999</v>
      </c>
      <c r="JN22" s="17">
        <v>177.23840000000001</v>
      </c>
      <c r="JO22" s="17">
        <v>-14.538399999999999</v>
      </c>
      <c r="JP22" s="17">
        <v>200</v>
      </c>
      <c r="JQ22" s="17">
        <v>179.87925999999999</v>
      </c>
      <c r="JR22" s="17">
        <v>177.23840000000001</v>
      </c>
      <c r="JS22" s="17">
        <v>22.761600000000001</v>
      </c>
      <c r="JT22" s="17">
        <v>180.4</v>
      </c>
      <c r="JU22" s="17">
        <v>179.87925999999999</v>
      </c>
      <c r="JV22" s="17">
        <v>177.23840000000001</v>
      </c>
      <c r="JW22" s="17">
        <v>3.1616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100.4</v>
      </c>
      <c r="LI22" s="17">
        <v>150.59369000000001</v>
      </c>
      <c r="LJ22" s="17">
        <v>112.57697</v>
      </c>
      <c r="LK22" s="17">
        <v>-12.176970000000001</v>
      </c>
      <c r="LL22" s="17">
        <v>126.8</v>
      </c>
      <c r="LM22" s="17">
        <v>133.67995999999999</v>
      </c>
      <c r="LN22" s="17">
        <v>133.67995999999999</v>
      </c>
      <c r="LO22" s="17">
        <v>-6.8799599999999996</v>
      </c>
      <c r="LP22" s="17">
        <v>47.1</v>
      </c>
      <c r="LQ22" s="17">
        <v>45.469029999999997</v>
      </c>
      <c r="LR22" s="17">
        <v>45.469029999999997</v>
      </c>
      <c r="LS22" s="17">
        <v>1.63097</v>
      </c>
      <c r="LT22" s="17">
        <v>79.400000000000006</v>
      </c>
      <c r="LU22" s="17">
        <v>78.567999999999998</v>
      </c>
      <c r="LV22" s="17">
        <v>78.567999999999998</v>
      </c>
      <c r="LW22" s="17">
        <v>0.83199999999999996</v>
      </c>
      <c r="LX22" s="17">
        <v>30.9</v>
      </c>
      <c r="LY22" s="17">
        <v>30.097560000000001</v>
      </c>
      <c r="LZ22" s="17">
        <v>30.097560000000001</v>
      </c>
      <c r="MA22" s="17">
        <v>0.80244000000000004</v>
      </c>
      <c r="MB22" s="17"/>
      <c r="MC22" s="17"/>
      <c r="MD22" s="17"/>
      <c r="ME22" s="17">
        <v>0</v>
      </c>
      <c r="MF22" s="17"/>
      <c r="MG22" s="17"/>
      <c r="MH22" s="17"/>
      <c r="MI22" s="17">
        <v>0</v>
      </c>
      <c r="MJ22" s="17"/>
      <c r="MK22" s="17"/>
      <c r="ML22" s="17"/>
      <c r="MM22" s="17">
        <v>0</v>
      </c>
      <c r="MN22" s="17">
        <v>101.3</v>
      </c>
      <c r="MO22" s="17">
        <v>110.00001</v>
      </c>
      <c r="MP22" s="17">
        <v>110</v>
      </c>
      <c r="MQ22" s="17">
        <v>-8.6999999999999993</v>
      </c>
      <c r="MR22" s="17">
        <v>101.7</v>
      </c>
      <c r="MS22" s="17">
        <v>110.00001</v>
      </c>
      <c r="MT22" s="17">
        <v>110</v>
      </c>
      <c r="MU22" s="17">
        <v>-8.3000000000000007</v>
      </c>
      <c r="MV22" s="17">
        <v>121.3</v>
      </c>
      <c r="MW22" s="17">
        <v>110.00001</v>
      </c>
      <c r="MX22" s="17">
        <v>110</v>
      </c>
      <c r="MY22" s="17">
        <v>11.3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15.6</v>
      </c>
      <c r="OG22" s="17">
        <v>11.8</v>
      </c>
      <c r="OH22" s="17">
        <v>44.975000000000001</v>
      </c>
      <c r="OI22" s="17">
        <v>-29.375</v>
      </c>
      <c r="OJ22" s="17">
        <v>13.8</v>
      </c>
      <c r="OK22" s="17"/>
      <c r="OL22" s="17">
        <v>12.073</v>
      </c>
      <c r="OM22" s="17">
        <v>1.7270000000000001</v>
      </c>
      <c r="ON22" s="17">
        <v>15</v>
      </c>
      <c r="OO22" s="17">
        <v>15.215</v>
      </c>
      <c r="OP22" s="17">
        <v>15.215</v>
      </c>
      <c r="OQ22" s="17">
        <v>-0.215</v>
      </c>
      <c r="OR22" s="17">
        <v>0</v>
      </c>
      <c r="OS22" s="17"/>
      <c r="OT22" s="17">
        <v>0</v>
      </c>
      <c r="OU22" s="17">
        <v>0</v>
      </c>
      <c r="OV22" s="17">
        <v>20</v>
      </c>
      <c r="OW22" s="17">
        <v>20</v>
      </c>
      <c r="OX22" s="17">
        <v>17.560980000000001</v>
      </c>
      <c r="OY22" s="17">
        <v>2.4390200000000002</v>
      </c>
      <c r="OZ22" s="17">
        <v>9.9</v>
      </c>
      <c r="PA22" s="17">
        <v>9.9830000000000005</v>
      </c>
      <c r="PB22" s="17">
        <v>9.9830000000000005</v>
      </c>
      <c r="PC22" s="17">
        <v>-8.3000000000000004E-2</v>
      </c>
      <c r="PD22" s="17">
        <v>5.4</v>
      </c>
      <c r="PE22" s="17">
        <v>5.67</v>
      </c>
      <c r="PF22" s="17">
        <v>5.67</v>
      </c>
      <c r="PG22" s="17">
        <v>-0.27</v>
      </c>
      <c r="PH22" s="17">
        <v>1</v>
      </c>
      <c r="PI22" s="17">
        <v>1</v>
      </c>
      <c r="PJ22" s="17">
        <v>1</v>
      </c>
      <c r="PK22" s="17">
        <v>0</v>
      </c>
      <c r="PL22" s="17">
        <v>1.3</v>
      </c>
      <c r="PM22" s="17">
        <v>2.7</v>
      </c>
      <c r="PN22" s="17">
        <v>2.7</v>
      </c>
      <c r="PO22" s="17">
        <v>-1.4</v>
      </c>
      <c r="PP22" s="17">
        <v>5</v>
      </c>
      <c r="PQ22" s="17">
        <v>5</v>
      </c>
      <c r="PR22" s="17">
        <v>5</v>
      </c>
      <c r="PS22" s="17">
        <v>0</v>
      </c>
      <c r="PT22" s="17">
        <v>20.5</v>
      </c>
      <c r="PU22" s="17">
        <v>19.5122</v>
      </c>
      <c r="PV22" s="17">
        <v>19.51219</v>
      </c>
      <c r="PW22" s="17">
        <v>0.98780999999999997</v>
      </c>
      <c r="PX22" s="17"/>
      <c r="PY22" s="17"/>
      <c r="PZ22" s="17"/>
      <c r="QA22" s="17">
        <v>0</v>
      </c>
      <c r="QB22" s="17">
        <v>18.899999999999999</v>
      </c>
      <c r="QC22" s="17">
        <v>17.560980000000001</v>
      </c>
      <c r="QD22" s="17">
        <v>17.560980000000001</v>
      </c>
      <c r="QE22" s="17">
        <v>1.3390200000000001</v>
      </c>
      <c r="QF22" s="17">
        <v>3.8</v>
      </c>
      <c r="QG22" s="17">
        <v>3.5</v>
      </c>
      <c r="QH22" s="17">
        <v>3.5</v>
      </c>
      <c r="QI22" s="17">
        <v>0.3</v>
      </c>
      <c r="QJ22" s="17">
        <v>18.5</v>
      </c>
      <c r="QK22" s="17">
        <v>18.048780000000001</v>
      </c>
      <c r="QL22" s="17">
        <v>18.048780000000001</v>
      </c>
      <c r="QM22" s="17">
        <v>0.45122000000000001</v>
      </c>
      <c r="QN22" s="17">
        <v>1.4</v>
      </c>
      <c r="QO22" s="17"/>
      <c r="QP22" s="17">
        <v>0.19800000000000001</v>
      </c>
      <c r="QQ22" s="17">
        <v>1.202</v>
      </c>
      <c r="QR22" s="17">
        <v>0.9</v>
      </c>
      <c r="QS22" s="17"/>
      <c r="QT22" s="17">
        <v>1.093</v>
      </c>
      <c r="QU22" s="17">
        <v>-0.193</v>
      </c>
      <c r="QV22" s="17">
        <v>4.7</v>
      </c>
      <c r="QW22" s="17">
        <v>4.7</v>
      </c>
      <c r="QX22" s="17">
        <v>7.8689999999999998</v>
      </c>
      <c r="QY22" s="17">
        <v>-3.169</v>
      </c>
      <c r="QZ22" s="17">
        <v>16.8</v>
      </c>
      <c r="RA22" s="17">
        <v>6.3</v>
      </c>
      <c r="RB22" s="17">
        <v>15.698</v>
      </c>
      <c r="RC22" s="17">
        <v>1.1020000000000001</v>
      </c>
      <c r="RD22" s="17">
        <v>4.5</v>
      </c>
      <c r="RE22" s="17">
        <v>4.2</v>
      </c>
      <c r="RF22" s="17">
        <v>4.2</v>
      </c>
      <c r="RG22" s="17">
        <v>0.3</v>
      </c>
      <c r="RH22" s="17">
        <v>1</v>
      </c>
      <c r="RI22" s="17">
        <v>1.2</v>
      </c>
      <c r="RJ22" s="17">
        <v>1.2</v>
      </c>
      <c r="RK22" s="17">
        <v>-0.2</v>
      </c>
      <c r="RL22" s="17">
        <v>2.2000000000000002</v>
      </c>
      <c r="RM22" s="17">
        <v>2.4</v>
      </c>
      <c r="RN22" s="17">
        <v>2.4</v>
      </c>
      <c r="RO22" s="17">
        <v>-0.2</v>
      </c>
      <c r="RP22" s="17"/>
      <c r="RQ22" s="17"/>
      <c r="RR22" s="17"/>
      <c r="RS22" s="17">
        <v>0</v>
      </c>
      <c r="RT22" s="17">
        <v>0.7</v>
      </c>
      <c r="RU22" s="17"/>
      <c r="RV22" s="17">
        <v>1.1990000000000001</v>
      </c>
      <c r="RW22" s="17">
        <v>-0.499</v>
      </c>
      <c r="RX22" s="17">
        <v>3.3</v>
      </c>
      <c r="RY22" s="17">
        <v>3.339</v>
      </c>
      <c r="RZ22" s="17">
        <v>3.339</v>
      </c>
      <c r="SA22" s="17">
        <v>-3.9E-2</v>
      </c>
      <c r="SB22" s="17">
        <v>15.5</v>
      </c>
      <c r="SC22" s="17">
        <v>18.081499999999998</v>
      </c>
      <c r="SD22" s="17">
        <v>18.081499999999998</v>
      </c>
      <c r="SE22" s="17">
        <v>-2.5815000000000001</v>
      </c>
      <c r="SF22" s="17">
        <v>2.4</v>
      </c>
      <c r="SG22" s="17">
        <v>2</v>
      </c>
      <c r="SH22" s="17">
        <v>2</v>
      </c>
      <c r="SI22" s="17">
        <v>0.4</v>
      </c>
      <c r="SJ22" s="17"/>
      <c r="SK22" s="17"/>
      <c r="SL22" s="17">
        <v>0.7</v>
      </c>
      <c r="SM22" s="17">
        <v>-0.7</v>
      </c>
      <c r="SN22" s="17">
        <v>18.2</v>
      </c>
      <c r="SO22" s="17">
        <v>17.170729999999999</v>
      </c>
      <c r="SP22" s="17">
        <v>17.170729999999999</v>
      </c>
      <c r="SQ22" s="17">
        <v>1.0292699999999999</v>
      </c>
      <c r="SR22" s="17">
        <v>8.4</v>
      </c>
      <c r="SS22" s="17">
        <v>12.39024</v>
      </c>
      <c r="ST22" s="17">
        <v>12.39024</v>
      </c>
      <c r="SU22" s="17">
        <v>-3.99024</v>
      </c>
      <c r="SV22" s="17">
        <v>11.6</v>
      </c>
      <c r="SW22" s="17">
        <v>11.707319999999999</v>
      </c>
      <c r="SX22" s="17">
        <v>11.707319999999999</v>
      </c>
      <c r="SY22" s="17">
        <v>-0.10732</v>
      </c>
      <c r="SZ22" s="17">
        <v>17.3</v>
      </c>
      <c r="TA22" s="17">
        <v>15.60976</v>
      </c>
      <c r="TB22" s="17">
        <v>15.60976</v>
      </c>
      <c r="TC22" s="17">
        <v>1.69024</v>
      </c>
      <c r="TD22" s="17">
        <v>20</v>
      </c>
      <c r="TE22" s="17">
        <v>19.317070000000001</v>
      </c>
      <c r="TF22" s="17">
        <v>19.317070000000001</v>
      </c>
      <c r="TG22" s="17">
        <v>0.68293000000000004</v>
      </c>
      <c r="TH22" s="17">
        <v>17.399999999999999</v>
      </c>
      <c r="TI22" s="17">
        <v>19.574000000000002</v>
      </c>
      <c r="TJ22" s="17">
        <v>19.574000000000002</v>
      </c>
      <c r="TK22" s="17">
        <v>-2.1739999999999999</v>
      </c>
      <c r="TL22" s="17">
        <v>4.5999999999999996</v>
      </c>
      <c r="TM22" s="17">
        <v>15.28</v>
      </c>
      <c r="TN22" s="17">
        <v>15.28</v>
      </c>
      <c r="TO22" s="17">
        <v>-10.68</v>
      </c>
      <c r="TP22" s="17">
        <v>6.5</v>
      </c>
      <c r="TQ22" s="17"/>
      <c r="TR22" s="17">
        <v>4.59</v>
      </c>
      <c r="TS22" s="17">
        <v>1.91</v>
      </c>
      <c r="TT22" s="17">
        <v>3.4</v>
      </c>
      <c r="TU22" s="17">
        <v>2.1</v>
      </c>
      <c r="TV22" s="17">
        <v>7.4420000000000002</v>
      </c>
      <c r="TW22" s="17">
        <v>-4.0419999999999998</v>
      </c>
      <c r="TX22" s="17">
        <v>12.8</v>
      </c>
      <c r="TY22" s="17">
        <v>2.2000000000000002</v>
      </c>
      <c r="TZ22" s="17">
        <v>17.797000000000001</v>
      </c>
      <c r="UA22" s="17">
        <v>-4.9969999999999999</v>
      </c>
      <c r="UB22" s="17">
        <v>0</v>
      </c>
      <c r="UC22" s="17">
        <v>0.27200000000000002</v>
      </c>
      <c r="UD22" s="17">
        <v>0.27200000000000002</v>
      </c>
      <c r="UE22" s="17">
        <v>-0.27200000000000002</v>
      </c>
      <c r="UF22" s="17">
        <v>0</v>
      </c>
      <c r="UG22" s="17">
        <v>0.23499999999999999</v>
      </c>
      <c r="UH22" s="17">
        <v>0.23499999999999999</v>
      </c>
      <c r="UI22" s="17">
        <v>-0.23499999999999999</v>
      </c>
      <c r="UJ22" s="17">
        <v>17.100000000000001</v>
      </c>
      <c r="UK22" s="17">
        <v>17.560980000000001</v>
      </c>
      <c r="UL22" s="17">
        <v>17.560980000000001</v>
      </c>
      <c r="UM22" s="17">
        <v>-0.46098</v>
      </c>
      <c r="UN22" s="17">
        <v>5</v>
      </c>
      <c r="UO22" s="17">
        <v>6</v>
      </c>
      <c r="UP22" s="17">
        <v>6</v>
      </c>
      <c r="UQ22" s="17">
        <v>-1</v>
      </c>
      <c r="UR22" s="17">
        <v>8.6</v>
      </c>
      <c r="US22" s="17">
        <v>7.3</v>
      </c>
      <c r="UT22" s="17">
        <v>7.3</v>
      </c>
      <c r="UU22" s="17">
        <v>1.3</v>
      </c>
      <c r="UV22" s="17">
        <v>16.399999999999999</v>
      </c>
      <c r="UW22" s="17">
        <v>15.60976</v>
      </c>
      <c r="UX22" s="17">
        <v>15.60976</v>
      </c>
      <c r="UY22" s="17">
        <v>0.79024000000000005</v>
      </c>
      <c r="UZ22" s="17">
        <v>17.3</v>
      </c>
      <c r="VA22" s="17">
        <v>17.560980000000001</v>
      </c>
      <c r="VB22" s="17">
        <v>17.560980000000001</v>
      </c>
      <c r="VC22" s="17">
        <v>-0.26097999999999999</v>
      </c>
      <c r="VD22" s="17">
        <v>17</v>
      </c>
      <c r="VE22" s="17">
        <v>17.560980000000001</v>
      </c>
      <c r="VF22" s="17">
        <v>17.560980000000001</v>
      </c>
      <c r="VG22" s="17">
        <v>-0.56098000000000003</v>
      </c>
      <c r="VH22" s="17">
        <v>11.3</v>
      </c>
      <c r="VI22" s="17">
        <v>12.298</v>
      </c>
      <c r="VJ22" s="17">
        <v>12.298</v>
      </c>
      <c r="VK22" s="17">
        <v>-0.998</v>
      </c>
      <c r="VL22" s="17">
        <v>43.1</v>
      </c>
      <c r="VM22" s="17"/>
      <c r="VN22" s="17">
        <v>54.84</v>
      </c>
      <c r="VO22" s="17">
        <v>-11.74</v>
      </c>
      <c r="VP22" s="17">
        <v>2.1</v>
      </c>
      <c r="VQ22" s="17"/>
      <c r="VR22" s="17">
        <v>7.5860000000000003</v>
      </c>
      <c r="VS22" s="17">
        <v>-5.4859999999999998</v>
      </c>
      <c r="VT22" s="17">
        <v>12.2</v>
      </c>
      <c r="VU22" s="17"/>
      <c r="VV22" s="17">
        <v>17.87</v>
      </c>
      <c r="VW22" s="17">
        <v>-5.67</v>
      </c>
      <c r="VX22" s="17">
        <v>0.6</v>
      </c>
      <c r="VY22" s="17">
        <v>0.6</v>
      </c>
      <c r="VZ22" s="17">
        <v>0.6</v>
      </c>
      <c r="WA22" s="17">
        <v>0</v>
      </c>
      <c r="WB22" s="17">
        <v>0</v>
      </c>
      <c r="WC22" s="17">
        <v>0</v>
      </c>
      <c r="WD22" s="17">
        <v>8</v>
      </c>
      <c r="WE22" s="17">
        <v>-8</v>
      </c>
      <c r="WF22" s="17">
        <v>0</v>
      </c>
      <c r="WG22" s="17">
        <v>0</v>
      </c>
      <c r="WH22" s="17">
        <v>5</v>
      </c>
      <c r="WI22" s="17">
        <v>-5</v>
      </c>
      <c r="WJ22" s="17">
        <v>9.6</v>
      </c>
      <c r="WK22" s="17"/>
      <c r="WL22" s="17">
        <v>14.959</v>
      </c>
      <c r="WM22" s="17">
        <v>-5.359</v>
      </c>
      <c r="WN22" s="17">
        <v>2.1</v>
      </c>
      <c r="WO22" s="17"/>
      <c r="WP22" s="17">
        <v>0.99399999999999999</v>
      </c>
      <c r="WQ22" s="17">
        <v>1.1060000000000001</v>
      </c>
      <c r="WR22" s="17">
        <v>9.4</v>
      </c>
      <c r="WS22" s="17">
        <v>9.4</v>
      </c>
      <c r="WT22" s="17">
        <v>9.4</v>
      </c>
      <c r="WU22" s="17">
        <v>0</v>
      </c>
      <c r="WV22" s="17">
        <v>20</v>
      </c>
      <c r="WW22" s="17">
        <v>19.317070000000001</v>
      </c>
      <c r="WX22" s="17">
        <v>19.317070000000001</v>
      </c>
      <c r="WY22" s="17">
        <v>0.68293000000000004</v>
      </c>
      <c r="WZ22" s="17">
        <v>9.6</v>
      </c>
      <c r="XA22" s="17">
        <v>10.6</v>
      </c>
      <c r="XB22" s="17">
        <v>10.6</v>
      </c>
      <c r="XC22" s="17">
        <v>-1</v>
      </c>
      <c r="XD22" s="17"/>
      <c r="XE22" s="17"/>
      <c r="XF22" s="17"/>
      <c r="XG22" s="17">
        <v>0</v>
      </c>
      <c r="XH22" s="17"/>
      <c r="XI22" s="17"/>
      <c r="XJ22" s="17"/>
      <c r="XK22" s="17">
        <v>0</v>
      </c>
      <c r="XL22" s="17"/>
      <c r="XM22" s="17"/>
      <c r="XN22" s="17"/>
      <c r="XO22" s="17">
        <v>0</v>
      </c>
      <c r="XP22" s="17"/>
      <c r="XQ22" s="17"/>
      <c r="XR22" s="17"/>
      <c r="XS22" s="17">
        <v>0</v>
      </c>
      <c r="XT22" s="17">
        <v>17.5</v>
      </c>
      <c r="XU22" s="17">
        <v>17</v>
      </c>
      <c r="XV22" s="17">
        <v>14</v>
      </c>
      <c r="XW22" s="17">
        <v>3.5</v>
      </c>
      <c r="XX22" s="17"/>
      <c r="XY22" s="17"/>
      <c r="XZ22" s="17"/>
      <c r="YA22" s="17">
        <v>0</v>
      </c>
      <c r="YB22" s="17"/>
      <c r="YC22" s="17"/>
      <c r="YD22" s="17"/>
      <c r="YE22" s="17">
        <v>0</v>
      </c>
    </row>
    <row r="23" spans="1:655" ht="24" customHeight="1" x14ac:dyDescent="0.3">
      <c r="A23" s="1"/>
      <c r="B23" s="16" t="s">
        <v>27</v>
      </c>
      <c r="C23" s="16" t="s">
        <v>858</v>
      </c>
      <c r="D23" s="17">
        <v>0</v>
      </c>
      <c r="E23" s="17">
        <v>0</v>
      </c>
      <c r="F23" s="17">
        <v>0</v>
      </c>
      <c r="G23" s="17">
        <v>0</v>
      </c>
      <c r="H23" s="17">
        <v>646.5</v>
      </c>
      <c r="I23" s="17">
        <v>646.79789000000005</v>
      </c>
      <c r="J23" s="17">
        <v>646.79789000000005</v>
      </c>
      <c r="K23" s="17">
        <v>-0.29788999999999999</v>
      </c>
      <c r="L23" s="17">
        <v>214.4</v>
      </c>
      <c r="M23" s="17">
        <v>211.44126</v>
      </c>
      <c r="N23" s="17">
        <v>211.44126</v>
      </c>
      <c r="O23" s="17">
        <v>2.9587400000000001</v>
      </c>
      <c r="P23" s="17">
        <v>0</v>
      </c>
      <c r="Q23" s="17"/>
      <c r="R23" s="17">
        <v>0</v>
      </c>
      <c r="S23" s="17">
        <v>0</v>
      </c>
      <c r="T23" s="17">
        <v>0</v>
      </c>
      <c r="U23" s="17"/>
      <c r="V23" s="17">
        <v>0</v>
      </c>
      <c r="W23" s="17">
        <v>0</v>
      </c>
      <c r="X23" s="17">
        <v>92.1</v>
      </c>
      <c r="Y23" s="17">
        <v>92.226339999999993</v>
      </c>
      <c r="Z23" s="17">
        <v>92.226339999999993</v>
      </c>
      <c r="AA23" s="17">
        <v>-0.12634000000000001</v>
      </c>
      <c r="AB23" s="17">
        <v>219.2</v>
      </c>
      <c r="AC23" s="17">
        <v>222.81550999999999</v>
      </c>
      <c r="AD23" s="17">
        <v>235.84763000000001</v>
      </c>
      <c r="AE23" s="17">
        <v>-16.647629999999999</v>
      </c>
      <c r="AF23" s="17"/>
      <c r="AG23" s="17"/>
      <c r="AH23" s="17"/>
      <c r="AI23" s="17">
        <v>0</v>
      </c>
      <c r="AJ23" s="17"/>
      <c r="AK23" s="17"/>
      <c r="AL23" s="17"/>
      <c r="AM23" s="17">
        <v>0</v>
      </c>
      <c r="AN23" s="17">
        <v>104.4</v>
      </c>
      <c r="AO23" s="17">
        <v>116.66667</v>
      </c>
      <c r="AP23" s="17">
        <v>116.66667</v>
      </c>
      <c r="AQ23" s="17">
        <v>-12.26667</v>
      </c>
      <c r="AR23" s="17">
        <v>105.1</v>
      </c>
      <c r="AS23" s="17">
        <v>116.66667</v>
      </c>
      <c r="AT23" s="17">
        <v>116.66667</v>
      </c>
      <c r="AU23" s="17">
        <v>-11.56667</v>
      </c>
      <c r="AV23" s="17">
        <v>104.1</v>
      </c>
      <c r="AW23" s="17">
        <v>116.66667</v>
      </c>
      <c r="AX23" s="17">
        <v>116.66667</v>
      </c>
      <c r="AY23" s="17">
        <v>-12.56667</v>
      </c>
      <c r="AZ23" s="17">
        <v>213.5</v>
      </c>
      <c r="BA23" s="17">
        <v>175</v>
      </c>
      <c r="BB23" s="17">
        <v>175</v>
      </c>
      <c r="BC23" s="17">
        <v>38.5</v>
      </c>
      <c r="BD23" s="17">
        <v>211.4</v>
      </c>
      <c r="BE23" s="17">
        <v>204.87801999999999</v>
      </c>
      <c r="BF23" s="17">
        <v>204.87801999999999</v>
      </c>
      <c r="BG23" s="17">
        <v>6.5219800000000001</v>
      </c>
      <c r="BH23" s="17">
        <v>109.8</v>
      </c>
      <c r="BI23" s="17">
        <v>102.43901</v>
      </c>
      <c r="BJ23" s="17">
        <v>102.43901</v>
      </c>
      <c r="BK23" s="17">
        <v>7.3609900000000001</v>
      </c>
      <c r="BL23" s="17">
        <v>551.4</v>
      </c>
      <c r="BM23" s="17">
        <v>568.29854</v>
      </c>
      <c r="BN23" s="17">
        <v>568.29854</v>
      </c>
      <c r="BO23" s="17">
        <v>-16.898540000000001</v>
      </c>
      <c r="BP23" s="17">
        <v>10.5</v>
      </c>
      <c r="BQ23" s="17">
        <v>5.4891500000000004</v>
      </c>
      <c r="BR23" s="17">
        <v>5.4891500000000004</v>
      </c>
      <c r="BS23" s="17">
        <v>5.0108499999999996</v>
      </c>
      <c r="BT23" s="17"/>
      <c r="BU23" s="17"/>
      <c r="BV23" s="17"/>
      <c r="BW23" s="17">
        <v>0</v>
      </c>
      <c r="BX23" s="17"/>
      <c r="BY23" s="17"/>
      <c r="BZ23" s="17"/>
      <c r="CA23" s="17">
        <v>0</v>
      </c>
      <c r="CB23" s="17"/>
      <c r="CC23" s="17"/>
      <c r="CD23" s="17"/>
      <c r="CE23" s="17">
        <v>0</v>
      </c>
      <c r="CF23" s="17"/>
      <c r="CG23" s="17"/>
      <c r="CH23" s="17"/>
      <c r="CI23" s="17">
        <v>0</v>
      </c>
      <c r="CJ23" s="17">
        <v>166.2</v>
      </c>
      <c r="CK23" s="17">
        <v>164.70732000000001</v>
      </c>
      <c r="CL23" s="17">
        <v>164.70732000000001</v>
      </c>
      <c r="CM23" s="17">
        <v>1.49268</v>
      </c>
      <c r="CN23" s="17">
        <v>7.8</v>
      </c>
      <c r="CO23" s="17">
        <v>6.4064500000000004</v>
      </c>
      <c r="CP23" s="17">
        <v>5.1346499999999997</v>
      </c>
      <c r="CQ23" s="17">
        <v>2.6653500000000001</v>
      </c>
      <c r="CR23" s="17">
        <v>5</v>
      </c>
      <c r="CS23" s="17">
        <v>3.5165899999999999</v>
      </c>
      <c r="CT23" s="17">
        <v>2.8184800000000001</v>
      </c>
      <c r="CU23" s="17">
        <v>2.1815199999999999</v>
      </c>
      <c r="CV23" s="17"/>
      <c r="CW23" s="17"/>
      <c r="CX23" s="17"/>
      <c r="CY23" s="17">
        <v>0</v>
      </c>
      <c r="CZ23" s="17">
        <v>6.7</v>
      </c>
      <c r="DA23" s="17">
        <v>6.8787000000000003</v>
      </c>
      <c r="DB23" s="17">
        <v>6.8787000000000003</v>
      </c>
      <c r="DC23" s="17">
        <v>-0.1787</v>
      </c>
      <c r="DD23" s="17">
        <v>9.6</v>
      </c>
      <c r="DE23" s="17">
        <v>12.78145</v>
      </c>
      <c r="DF23" s="17">
        <v>14.992190000000001</v>
      </c>
      <c r="DG23" s="17">
        <v>-5.3921900000000003</v>
      </c>
      <c r="DH23" s="17">
        <v>70.400000000000006</v>
      </c>
      <c r="DI23" s="17">
        <v>70.000010000000003</v>
      </c>
      <c r="DJ23" s="17">
        <v>82.107529999999997</v>
      </c>
      <c r="DK23" s="17">
        <v>-11.70753</v>
      </c>
      <c r="DL23" s="17"/>
      <c r="DM23" s="17"/>
      <c r="DN23" s="17"/>
      <c r="DO23" s="17">
        <v>0</v>
      </c>
      <c r="DP23" s="17"/>
      <c r="DQ23" s="17"/>
      <c r="DR23" s="17"/>
      <c r="DS23" s="17">
        <v>0</v>
      </c>
      <c r="DT23" s="17">
        <v>0</v>
      </c>
      <c r="DU23" s="17"/>
      <c r="DV23" s="17">
        <v>0</v>
      </c>
      <c r="DW23" s="17">
        <v>0</v>
      </c>
      <c r="DX23" s="17"/>
      <c r="DY23" s="17"/>
      <c r="DZ23" s="17"/>
      <c r="EA23" s="17">
        <v>0</v>
      </c>
      <c r="EB23" s="17">
        <v>111.2</v>
      </c>
      <c r="EC23" s="17">
        <v>109.51819999999999</v>
      </c>
      <c r="ED23" s="17">
        <v>112.90537</v>
      </c>
      <c r="EE23" s="17">
        <v>-1.7053700000000001</v>
      </c>
      <c r="EF23" s="17">
        <v>221.3</v>
      </c>
      <c r="EG23" s="17">
        <v>221.30108000000001</v>
      </c>
      <c r="EH23" s="17">
        <v>221.30108000000001</v>
      </c>
      <c r="EI23" s="17">
        <v>-1.08E-3</v>
      </c>
      <c r="EJ23" s="17"/>
      <c r="EK23" s="17"/>
      <c r="EL23" s="17"/>
      <c r="EM23" s="17">
        <v>0</v>
      </c>
      <c r="EN23" s="17"/>
      <c r="EO23" s="17"/>
      <c r="EP23" s="17"/>
      <c r="EQ23" s="17">
        <v>0</v>
      </c>
      <c r="ER23" s="17"/>
      <c r="ES23" s="17"/>
      <c r="ET23" s="17"/>
      <c r="EU23" s="17">
        <v>0</v>
      </c>
      <c r="EV23" s="17">
        <v>6.5</v>
      </c>
      <c r="EW23" s="17">
        <v>6.39</v>
      </c>
      <c r="EX23" s="17">
        <v>6.39</v>
      </c>
      <c r="EY23" s="17">
        <v>0.11</v>
      </c>
      <c r="EZ23" s="17">
        <v>230.9</v>
      </c>
      <c r="FA23" s="17">
        <v>229.57073</v>
      </c>
      <c r="FB23" s="17">
        <v>229.57073</v>
      </c>
      <c r="FC23" s="17">
        <v>1.32927</v>
      </c>
      <c r="FD23" s="17">
        <v>78.8</v>
      </c>
      <c r="FE23" s="17">
        <v>74.438419999999994</v>
      </c>
      <c r="FF23" s="17">
        <v>81.954149999999998</v>
      </c>
      <c r="FG23" s="17">
        <v>-3.15415</v>
      </c>
      <c r="FH23" s="17">
        <v>76</v>
      </c>
      <c r="FI23" s="17">
        <v>141.66676000000001</v>
      </c>
      <c r="FJ23" s="17">
        <v>150.27984000000001</v>
      </c>
      <c r="FK23" s="17">
        <v>-74.279839999999993</v>
      </c>
      <c r="FL23" s="17">
        <v>41.1</v>
      </c>
      <c r="FM23" s="17">
        <v>37.709339999999997</v>
      </c>
      <c r="FN23" s="17">
        <v>37.709339999999997</v>
      </c>
      <c r="FO23" s="17">
        <v>3.39066</v>
      </c>
      <c r="FP23" s="17">
        <v>9.1</v>
      </c>
      <c r="FQ23" s="17">
        <v>9.6429299999999998</v>
      </c>
      <c r="FR23" s="17">
        <v>9.6429299999999998</v>
      </c>
      <c r="FS23" s="17">
        <v>-0.54293000000000002</v>
      </c>
      <c r="FT23" s="17">
        <v>19.7</v>
      </c>
      <c r="FU23" s="17">
        <v>19.121949999999998</v>
      </c>
      <c r="FV23" s="17">
        <v>19.121949999999998</v>
      </c>
      <c r="FW23" s="17">
        <v>0.57804999999999995</v>
      </c>
      <c r="FX23" s="17">
        <v>88.5</v>
      </c>
      <c r="FY23" s="17">
        <v>87.657560000000004</v>
      </c>
      <c r="FZ23" s="17">
        <v>87.657560000000004</v>
      </c>
      <c r="GA23" s="17">
        <v>0.84243999999999997</v>
      </c>
      <c r="GB23" s="17">
        <v>124.6</v>
      </c>
      <c r="GC23" s="17">
        <v>133.33332999999999</v>
      </c>
      <c r="GD23" s="17">
        <v>133.33333999999999</v>
      </c>
      <c r="GE23" s="17">
        <v>-8.7333400000000001</v>
      </c>
      <c r="GF23" s="17">
        <v>126.3</v>
      </c>
      <c r="GG23" s="17">
        <v>133.33332999999999</v>
      </c>
      <c r="GH23" s="17">
        <v>133.33333999999999</v>
      </c>
      <c r="GI23" s="17">
        <v>-7.0333399999999999</v>
      </c>
      <c r="GJ23" s="17">
        <v>152.69999999999999</v>
      </c>
      <c r="GK23" s="17">
        <v>133.33332999999999</v>
      </c>
      <c r="GL23" s="17">
        <v>133.33333999999999</v>
      </c>
      <c r="GM23" s="17">
        <v>19.36666</v>
      </c>
      <c r="GN23" s="17">
        <v>109.7</v>
      </c>
      <c r="GO23" s="17">
        <v>107.91852</v>
      </c>
      <c r="GP23" s="17">
        <v>110.91316999999999</v>
      </c>
      <c r="GQ23" s="17">
        <v>-1.2131700000000001</v>
      </c>
      <c r="GR23" s="17">
        <v>8.1999999999999993</v>
      </c>
      <c r="GS23" s="17">
        <v>4.9995000000000003</v>
      </c>
      <c r="GT23" s="17">
        <v>9.09</v>
      </c>
      <c r="GU23" s="17">
        <v>-0.89</v>
      </c>
      <c r="GV23" s="17">
        <v>4.5999999999999996</v>
      </c>
      <c r="GW23" s="17">
        <v>5.4720000000000004</v>
      </c>
      <c r="GX23" s="17">
        <v>9.9490999999999996</v>
      </c>
      <c r="GY23" s="17">
        <v>-5.3491</v>
      </c>
      <c r="GZ23" s="17">
        <v>46.9</v>
      </c>
      <c r="HA23" s="17">
        <v>47.26634</v>
      </c>
      <c r="HB23" s="17">
        <v>47.26634</v>
      </c>
      <c r="HC23" s="17">
        <v>-0.36634</v>
      </c>
      <c r="HD23" s="17"/>
      <c r="HE23" s="17"/>
      <c r="HF23" s="17"/>
      <c r="HG23" s="17">
        <v>0</v>
      </c>
      <c r="HH23" s="17">
        <v>3.8</v>
      </c>
      <c r="HI23" s="17">
        <v>3.8872599999999999</v>
      </c>
      <c r="HJ23" s="17">
        <v>3.8872599999999999</v>
      </c>
      <c r="HK23" s="17">
        <v>-8.7260000000000004E-2</v>
      </c>
      <c r="HL23" s="17">
        <v>38</v>
      </c>
      <c r="HM23" s="17">
        <v>34.419510000000002</v>
      </c>
      <c r="HN23" s="17">
        <v>34.419510000000002</v>
      </c>
      <c r="HO23" s="17">
        <v>3.5804900000000002</v>
      </c>
      <c r="HP23" s="17">
        <v>171.1</v>
      </c>
      <c r="HQ23" s="17">
        <v>171.54185000000001</v>
      </c>
      <c r="HR23" s="17">
        <v>171.54185000000001</v>
      </c>
      <c r="HS23" s="17">
        <v>-0.44185000000000002</v>
      </c>
      <c r="HT23" s="17"/>
      <c r="HU23" s="17"/>
      <c r="HV23" s="17"/>
      <c r="HW23" s="17">
        <v>0</v>
      </c>
      <c r="HX23" s="17"/>
      <c r="HY23" s="17"/>
      <c r="HZ23" s="17"/>
      <c r="IA23" s="17">
        <v>0</v>
      </c>
      <c r="IB23" s="17">
        <v>47.9</v>
      </c>
      <c r="IC23" s="17">
        <v>47.67127</v>
      </c>
      <c r="ID23" s="17">
        <v>47.67127</v>
      </c>
      <c r="IE23" s="17">
        <v>0.22872999999999999</v>
      </c>
      <c r="IF23" s="17">
        <v>23.2</v>
      </c>
      <c r="IG23" s="17">
        <v>25.641030000000001</v>
      </c>
      <c r="IH23" s="17">
        <v>25.641030000000001</v>
      </c>
      <c r="II23" s="17">
        <v>-2.44103</v>
      </c>
      <c r="IJ23" s="17">
        <v>0</v>
      </c>
      <c r="IK23" s="17">
        <v>0</v>
      </c>
      <c r="IL23" s="17">
        <v>0</v>
      </c>
      <c r="IM23" s="17">
        <v>0</v>
      </c>
      <c r="IN23" s="17">
        <v>46.3</v>
      </c>
      <c r="IO23" s="17"/>
      <c r="IP23" s="17">
        <v>48.41648</v>
      </c>
      <c r="IQ23" s="17">
        <v>-2.1164800000000001</v>
      </c>
      <c r="IR23" s="17"/>
      <c r="IS23" s="17"/>
      <c r="IT23" s="17"/>
      <c r="IU23" s="17">
        <v>0</v>
      </c>
      <c r="IV23" s="17"/>
      <c r="IW23" s="17"/>
      <c r="IX23" s="17"/>
      <c r="IY23" s="17">
        <v>0</v>
      </c>
      <c r="IZ23" s="17"/>
      <c r="JA23" s="17"/>
      <c r="JB23" s="17"/>
      <c r="JC23" s="17">
        <v>0</v>
      </c>
      <c r="JD23" s="17">
        <v>86.7</v>
      </c>
      <c r="JE23" s="17">
        <v>83.828059999999994</v>
      </c>
      <c r="JF23" s="17">
        <v>88.815600000000003</v>
      </c>
      <c r="JG23" s="17">
        <v>-2.1156000000000001</v>
      </c>
      <c r="JH23" s="17"/>
      <c r="JI23" s="17"/>
      <c r="JJ23" s="17"/>
      <c r="JK23" s="17">
        <v>0</v>
      </c>
      <c r="JL23" s="17">
        <v>173.4</v>
      </c>
      <c r="JM23" s="17">
        <v>162.35706999999999</v>
      </c>
      <c r="JN23" s="17">
        <v>166.2132</v>
      </c>
      <c r="JO23" s="17">
        <v>7.1867999999999999</v>
      </c>
      <c r="JP23" s="17">
        <v>200</v>
      </c>
      <c r="JQ23" s="17">
        <v>162.35706999999999</v>
      </c>
      <c r="JR23" s="17">
        <v>166.2132</v>
      </c>
      <c r="JS23" s="17">
        <v>33.786799999999999</v>
      </c>
      <c r="JT23" s="17">
        <v>174.9</v>
      </c>
      <c r="JU23" s="17">
        <v>162.35706999999999</v>
      </c>
      <c r="JV23" s="17">
        <v>166.2132</v>
      </c>
      <c r="JW23" s="17">
        <v>8.6867999999999999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86.3</v>
      </c>
      <c r="LI23" s="17">
        <v>63.217959999999998</v>
      </c>
      <c r="LJ23" s="17">
        <v>83.730829999999997</v>
      </c>
      <c r="LK23" s="17">
        <v>2.5691700000000002</v>
      </c>
      <c r="LL23" s="17">
        <v>132.5</v>
      </c>
      <c r="LM23" s="17">
        <v>133.67995999999999</v>
      </c>
      <c r="LN23" s="17">
        <v>133.67995999999999</v>
      </c>
      <c r="LO23" s="17">
        <v>-1.1799599999999999</v>
      </c>
      <c r="LP23" s="17">
        <v>46.6</v>
      </c>
      <c r="LQ23" s="17">
        <v>45.469029999999997</v>
      </c>
      <c r="LR23" s="17">
        <v>45.469029999999997</v>
      </c>
      <c r="LS23" s="17">
        <v>1.13097</v>
      </c>
      <c r="LT23" s="17">
        <v>78.8</v>
      </c>
      <c r="LU23" s="17">
        <v>78.567999999999998</v>
      </c>
      <c r="LV23" s="17">
        <v>78.567999999999998</v>
      </c>
      <c r="LW23" s="17">
        <v>0.23200000000000001</v>
      </c>
      <c r="LX23" s="17">
        <v>30.3</v>
      </c>
      <c r="LY23" s="17">
        <v>30.097560000000001</v>
      </c>
      <c r="LZ23" s="17">
        <v>30.097560000000001</v>
      </c>
      <c r="MA23" s="17">
        <v>0.20244000000000001</v>
      </c>
      <c r="MB23" s="17"/>
      <c r="MC23" s="17"/>
      <c r="MD23" s="17"/>
      <c r="ME23" s="17">
        <v>0</v>
      </c>
      <c r="MF23" s="17"/>
      <c r="MG23" s="17"/>
      <c r="MH23" s="17"/>
      <c r="MI23" s="17">
        <v>0</v>
      </c>
      <c r="MJ23" s="17"/>
      <c r="MK23" s="17"/>
      <c r="ML23" s="17"/>
      <c r="MM23" s="17">
        <v>0</v>
      </c>
      <c r="MN23" s="17">
        <v>101.3</v>
      </c>
      <c r="MO23" s="17">
        <v>150</v>
      </c>
      <c r="MP23" s="17">
        <v>110</v>
      </c>
      <c r="MQ23" s="17">
        <v>-8.6999999999999993</v>
      </c>
      <c r="MR23" s="17">
        <v>101.6</v>
      </c>
      <c r="MS23" s="17">
        <v>150</v>
      </c>
      <c r="MT23" s="17">
        <v>110</v>
      </c>
      <c r="MU23" s="17">
        <v>-8.4</v>
      </c>
      <c r="MV23" s="17">
        <v>121.3</v>
      </c>
      <c r="MW23" s="17">
        <v>150</v>
      </c>
      <c r="MX23" s="17">
        <v>110</v>
      </c>
      <c r="MY23" s="17">
        <v>11.3</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9.9</v>
      </c>
      <c r="OG23" s="17">
        <v>10.199999999999999</v>
      </c>
      <c r="OH23" s="17">
        <v>42.223999999999997</v>
      </c>
      <c r="OI23" s="17">
        <v>-32.323999999999998</v>
      </c>
      <c r="OJ23" s="17">
        <v>32</v>
      </c>
      <c r="OK23" s="17"/>
      <c r="OL23" s="17">
        <v>28.811</v>
      </c>
      <c r="OM23" s="17">
        <v>3.1890000000000001</v>
      </c>
      <c r="ON23" s="17">
        <v>17.7</v>
      </c>
      <c r="OO23" s="17">
        <v>15.337999999999999</v>
      </c>
      <c r="OP23" s="17">
        <v>15.337999999999999</v>
      </c>
      <c r="OQ23" s="17">
        <v>2.3620000000000001</v>
      </c>
      <c r="OR23" s="17">
        <v>0</v>
      </c>
      <c r="OS23" s="17"/>
      <c r="OT23" s="17">
        <v>0</v>
      </c>
      <c r="OU23" s="17">
        <v>0</v>
      </c>
      <c r="OV23" s="17">
        <v>20</v>
      </c>
      <c r="OW23" s="17">
        <v>20</v>
      </c>
      <c r="OX23" s="17">
        <v>17.560980000000001</v>
      </c>
      <c r="OY23" s="17">
        <v>2.4390200000000002</v>
      </c>
      <c r="OZ23" s="17">
        <v>10</v>
      </c>
      <c r="PA23" s="17">
        <v>9.9830000000000005</v>
      </c>
      <c r="PB23" s="17">
        <v>9.9830000000000005</v>
      </c>
      <c r="PC23" s="17">
        <v>1.7000000000000001E-2</v>
      </c>
      <c r="PD23" s="17">
        <v>5.4</v>
      </c>
      <c r="PE23" s="17">
        <v>5.67</v>
      </c>
      <c r="PF23" s="17">
        <v>5.67</v>
      </c>
      <c r="PG23" s="17">
        <v>-0.27</v>
      </c>
      <c r="PH23" s="17">
        <v>1</v>
      </c>
      <c r="PI23" s="17">
        <v>1</v>
      </c>
      <c r="PJ23" s="17">
        <v>1</v>
      </c>
      <c r="PK23" s="17">
        <v>0</v>
      </c>
      <c r="PL23" s="17">
        <v>1.5</v>
      </c>
      <c r="PM23" s="17">
        <v>2.7</v>
      </c>
      <c r="PN23" s="17">
        <v>2.7</v>
      </c>
      <c r="PO23" s="17">
        <v>-1.2</v>
      </c>
      <c r="PP23" s="17">
        <v>5</v>
      </c>
      <c r="PQ23" s="17">
        <v>5</v>
      </c>
      <c r="PR23" s="17">
        <v>5</v>
      </c>
      <c r="PS23" s="17">
        <v>0</v>
      </c>
      <c r="PT23" s="17">
        <v>20.2</v>
      </c>
      <c r="PU23" s="17">
        <v>19.5122</v>
      </c>
      <c r="PV23" s="17">
        <v>19.51219</v>
      </c>
      <c r="PW23" s="17">
        <v>0.68781000000000003</v>
      </c>
      <c r="PX23" s="17"/>
      <c r="PY23" s="17"/>
      <c r="PZ23" s="17"/>
      <c r="QA23" s="17">
        <v>0</v>
      </c>
      <c r="QB23" s="17">
        <v>18.899999999999999</v>
      </c>
      <c r="QC23" s="17">
        <v>17.560980000000001</v>
      </c>
      <c r="QD23" s="17">
        <v>17.560980000000001</v>
      </c>
      <c r="QE23" s="17">
        <v>1.3390200000000001</v>
      </c>
      <c r="QF23" s="17">
        <v>3.8</v>
      </c>
      <c r="QG23" s="17">
        <v>3.5</v>
      </c>
      <c r="QH23" s="17">
        <v>3.5</v>
      </c>
      <c r="QI23" s="17">
        <v>0.3</v>
      </c>
      <c r="QJ23" s="17">
        <v>18.5</v>
      </c>
      <c r="QK23" s="17">
        <v>18.048780000000001</v>
      </c>
      <c r="QL23" s="17">
        <v>18.048780000000001</v>
      </c>
      <c r="QM23" s="17">
        <v>0.45122000000000001</v>
      </c>
      <c r="QN23" s="17">
        <v>8.8000000000000007</v>
      </c>
      <c r="QO23" s="17"/>
      <c r="QP23" s="17">
        <v>1.9450000000000001</v>
      </c>
      <c r="QQ23" s="17">
        <v>6.8550000000000004</v>
      </c>
      <c r="QR23" s="17">
        <v>9.4</v>
      </c>
      <c r="QS23" s="17"/>
      <c r="QT23" s="17">
        <v>3.625</v>
      </c>
      <c r="QU23" s="17">
        <v>5.7750000000000004</v>
      </c>
      <c r="QV23" s="17">
        <v>5.3</v>
      </c>
      <c r="QW23" s="17">
        <v>4.9000000000000004</v>
      </c>
      <c r="QX23" s="17">
        <v>7.3929999999999998</v>
      </c>
      <c r="QY23" s="17">
        <v>-2.093</v>
      </c>
      <c r="QZ23" s="17">
        <v>12.8</v>
      </c>
      <c r="RA23" s="17">
        <v>7.4</v>
      </c>
      <c r="RB23" s="17">
        <v>14.851000000000001</v>
      </c>
      <c r="RC23" s="17">
        <v>-2.0510000000000002</v>
      </c>
      <c r="RD23" s="17">
        <v>4.5</v>
      </c>
      <c r="RE23" s="17">
        <v>4.2</v>
      </c>
      <c r="RF23" s="17">
        <v>4.2</v>
      </c>
      <c r="RG23" s="17">
        <v>0.3</v>
      </c>
      <c r="RH23" s="17">
        <v>1</v>
      </c>
      <c r="RI23" s="17">
        <v>1.2</v>
      </c>
      <c r="RJ23" s="17">
        <v>1.2</v>
      </c>
      <c r="RK23" s="17">
        <v>-0.2</v>
      </c>
      <c r="RL23" s="17">
        <v>2.2000000000000002</v>
      </c>
      <c r="RM23" s="17">
        <v>2.4</v>
      </c>
      <c r="RN23" s="17">
        <v>2.4</v>
      </c>
      <c r="RO23" s="17">
        <v>-0.2</v>
      </c>
      <c r="RP23" s="17"/>
      <c r="RQ23" s="17"/>
      <c r="RR23" s="17"/>
      <c r="RS23" s="17">
        <v>0</v>
      </c>
      <c r="RT23" s="17">
        <v>2</v>
      </c>
      <c r="RU23" s="17"/>
      <c r="RV23" s="17">
        <v>2.5779999999999998</v>
      </c>
      <c r="RW23" s="17">
        <v>-0.57799999999999996</v>
      </c>
      <c r="RX23" s="17">
        <v>3.3</v>
      </c>
      <c r="RY23" s="17">
        <v>3.339</v>
      </c>
      <c r="RZ23" s="17">
        <v>3.339</v>
      </c>
      <c r="SA23" s="17">
        <v>-3.9E-2</v>
      </c>
      <c r="SB23" s="17">
        <v>15.5</v>
      </c>
      <c r="SC23" s="17">
        <v>18.081499999999998</v>
      </c>
      <c r="SD23" s="17">
        <v>18.081499999999998</v>
      </c>
      <c r="SE23" s="17">
        <v>-2.5815000000000001</v>
      </c>
      <c r="SF23" s="17">
        <v>2.5</v>
      </c>
      <c r="SG23" s="17">
        <v>2</v>
      </c>
      <c r="SH23" s="17">
        <v>2</v>
      </c>
      <c r="SI23" s="17">
        <v>0.5</v>
      </c>
      <c r="SJ23" s="17"/>
      <c r="SK23" s="17"/>
      <c r="SL23" s="17">
        <v>0.7</v>
      </c>
      <c r="SM23" s="17">
        <v>-0.7</v>
      </c>
      <c r="SN23" s="17">
        <v>18</v>
      </c>
      <c r="SO23" s="17">
        <v>17.170729999999999</v>
      </c>
      <c r="SP23" s="17">
        <v>17.170729999999999</v>
      </c>
      <c r="SQ23" s="17">
        <v>0.82926999999999995</v>
      </c>
      <c r="SR23" s="17">
        <v>8.4</v>
      </c>
      <c r="SS23" s="17">
        <v>12.39024</v>
      </c>
      <c r="ST23" s="17">
        <v>12.39024</v>
      </c>
      <c r="SU23" s="17">
        <v>-3.99024</v>
      </c>
      <c r="SV23" s="17">
        <v>11.4</v>
      </c>
      <c r="SW23" s="17">
        <v>11.707319999999999</v>
      </c>
      <c r="SX23" s="17">
        <v>11.707319999999999</v>
      </c>
      <c r="SY23" s="17">
        <v>-0.30731999999999998</v>
      </c>
      <c r="SZ23" s="17">
        <v>17.2</v>
      </c>
      <c r="TA23" s="17">
        <v>15.60976</v>
      </c>
      <c r="TB23" s="17">
        <v>15.60976</v>
      </c>
      <c r="TC23" s="17">
        <v>1.5902400000000001</v>
      </c>
      <c r="TD23" s="17">
        <v>20</v>
      </c>
      <c r="TE23" s="17">
        <v>19.317070000000001</v>
      </c>
      <c r="TF23" s="17">
        <v>19.317070000000001</v>
      </c>
      <c r="TG23" s="17">
        <v>0.68293000000000004</v>
      </c>
      <c r="TH23" s="17">
        <v>14.9</v>
      </c>
      <c r="TI23" s="17">
        <v>18.943999999999999</v>
      </c>
      <c r="TJ23" s="17">
        <v>18.943999999999999</v>
      </c>
      <c r="TK23" s="17">
        <v>-4.0439999999999996</v>
      </c>
      <c r="TL23" s="17">
        <v>6.7</v>
      </c>
      <c r="TM23" s="17">
        <v>15.579000000000001</v>
      </c>
      <c r="TN23" s="17">
        <v>15.579000000000001</v>
      </c>
      <c r="TO23" s="17">
        <v>-8.8789999999999996</v>
      </c>
      <c r="TP23" s="17">
        <v>6.9</v>
      </c>
      <c r="TQ23" s="17"/>
      <c r="TR23" s="17">
        <v>13.753</v>
      </c>
      <c r="TS23" s="17">
        <v>-6.8529999999999998</v>
      </c>
      <c r="TT23" s="17">
        <v>2.2999999999999998</v>
      </c>
      <c r="TU23" s="17">
        <v>1.9</v>
      </c>
      <c r="TV23" s="17">
        <v>5.9109999999999996</v>
      </c>
      <c r="TW23" s="17">
        <v>-3.6110000000000002</v>
      </c>
      <c r="TX23" s="17">
        <v>5.3</v>
      </c>
      <c r="TY23" s="17">
        <v>3.2</v>
      </c>
      <c r="TZ23" s="17">
        <v>14.795</v>
      </c>
      <c r="UA23" s="17">
        <v>-9.4949999999999992</v>
      </c>
      <c r="UB23" s="17">
        <v>0</v>
      </c>
      <c r="UC23" s="17">
        <v>0.251</v>
      </c>
      <c r="UD23" s="17">
        <v>0.251</v>
      </c>
      <c r="UE23" s="17">
        <v>-0.251</v>
      </c>
      <c r="UF23" s="17">
        <v>0</v>
      </c>
      <c r="UG23" s="17">
        <v>0.253</v>
      </c>
      <c r="UH23" s="17">
        <v>0.253</v>
      </c>
      <c r="UI23" s="17">
        <v>-0.253</v>
      </c>
      <c r="UJ23" s="17">
        <v>17.100000000000001</v>
      </c>
      <c r="UK23" s="17">
        <v>17.560980000000001</v>
      </c>
      <c r="UL23" s="17">
        <v>17.560980000000001</v>
      </c>
      <c r="UM23" s="17">
        <v>-0.46098</v>
      </c>
      <c r="UN23" s="17">
        <v>5</v>
      </c>
      <c r="UO23" s="17">
        <v>6</v>
      </c>
      <c r="UP23" s="17">
        <v>6</v>
      </c>
      <c r="UQ23" s="17">
        <v>-1</v>
      </c>
      <c r="UR23" s="17">
        <v>8.6999999999999993</v>
      </c>
      <c r="US23" s="17">
        <v>7.3</v>
      </c>
      <c r="UT23" s="17">
        <v>7.3</v>
      </c>
      <c r="UU23" s="17">
        <v>1.4</v>
      </c>
      <c r="UV23" s="17">
        <v>16.399999999999999</v>
      </c>
      <c r="UW23" s="17">
        <v>15.60976</v>
      </c>
      <c r="UX23" s="17">
        <v>15.60976</v>
      </c>
      <c r="UY23" s="17">
        <v>0.79024000000000005</v>
      </c>
      <c r="UZ23" s="17">
        <v>17.399999999999999</v>
      </c>
      <c r="VA23" s="17">
        <v>17.560980000000001</v>
      </c>
      <c r="VB23" s="17">
        <v>17.560980000000001</v>
      </c>
      <c r="VC23" s="17">
        <v>-0.16098000000000001</v>
      </c>
      <c r="VD23" s="17">
        <v>17.100000000000001</v>
      </c>
      <c r="VE23" s="17">
        <v>17.560980000000001</v>
      </c>
      <c r="VF23" s="17">
        <v>17.560980000000001</v>
      </c>
      <c r="VG23" s="17">
        <v>-0.46098</v>
      </c>
      <c r="VH23" s="17">
        <v>12.8</v>
      </c>
      <c r="VI23" s="17">
        <v>12.624000000000001</v>
      </c>
      <c r="VJ23" s="17">
        <v>12.624000000000001</v>
      </c>
      <c r="VK23" s="17">
        <v>0.17599999999999999</v>
      </c>
      <c r="VL23" s="17">
        <v>140.6</v>
      </c>
      <c r="VM23" s="17"/>
      <c r="VN23" s="17">
        <v>104.33</v>
      </c>
      <c r="VO23" s="17">
        <v>36.270000000000003</v>
      </c>
      <c r="VP23" s="17">
        <v>4.7</v>
      </c>
      <c r="VQ23" s="17"/>
      <c r="VR23" s="17">
        <v>10.006</v>
      </c>
      <c r="VS23" s="17">
        <v>-5.306</v>
      </c>
      <c r="VT23" s="17">
        <v>40</v>
      </c>
      <c r="VU23" s="17"/>
      <c r="VV23" s="17">
        <v>46.673999999999999</v>
      </c>
      <c r="VW23" s="17">
        <v>-6.6740000000000004</v>
      </c>
      <c r="VX23" s="17">
        <v>0.6</v>
      </c>
      <c r="VY23" s="17">
        <v>0.6</v>
      </c>
      <c r="VZ23" s="17">
        <v>0.6</v>
      </c>
      <c r="WA23" s="17">
        <v>0</v>
      </c>
      <c r="WB23" s="17">
        <v>0</v>
      </c>
      <c r="WC23" s="17">
        <v>0.7</v>
      </c>
      <c r="WD23" s="17">
        <v>8</v>
      </c>
      <c r="WE23" s="17">
        <v>-8</v>
      </c>
      <c r="WF23" s="17">
        <v>0</v>
      </c>
      <c r="WG23" s="17">
        <v>0</v>
      </c>
      <c r="WH23" s="17">
        <v>4</v>
      </c>
      <c r="WI23" s="17">
        <v>-4</v>
      </c>
      <c r="WJ23" s="17">
        <v>44.1</v>
      </c>
      <c r="WK23" s="17"/>
      <c r="WL23" s="17">
        <v>38.267000000000003</v>
      </c>
      <c r="WM23" s="17">
        <v>5.8330000000000002</v>
      </c>
      <c r="WN23" s="17">
        <v>4.7</v>
      </c>
      <c r="WO23" s="17"/>
      <c r="WP23" s="17">
        <v>2.484</v>
      </c>
      <c r="WQ23" s="17">
        <v>2.2160000000000002</v>
      </c>
      <c r="WR23" s="17">
        <v>9.4</v>
      </c>
      <c r="WS23" s="17">
        <v>9.4</v>
      </c>
      <c r="WT23" s="17">
        <v>9.4</v>
      </c>
      <c r="WU23" s="17">
        <v>0</v>
      </c>
      <c r="WV23" s="17">
        <v>20</v>
      </c>
      <c r="WW23" s="17">
        <v>19.317070000000001</v>
      </c>
      <c r="WX23" s="17">
        <v>19.317070000000001</v>
      </c>
      <c r="WY23" s="17">
        <v>0.68293000000000004</v>
      </c>
      <c r="WZ23" s="17">
        <v>9.6999999999999993</v>
      </c>
      <c r="XA23" s="17">
        <v>10.6</v>
      </c>
      <c r="XB23" s="17">
        <v>10.6</v>
      </c>
      <c r="XC23" s="17">
        <v>-0.9</v>
      </c>
      <c r="XD23" s="17"/>
      <c r="XE23" s="17"/>
      <c r="XF23" s="17"/>
      <c r="XG23" s="17">
        <v>0</v>
      </c>
      <c r="XH23" s="17"/>
      <c r="XI23" s="17"/>
      <c r="XJ23" s="17"/>
      <c r="XK23" s="17">
        <v>0</v>
      </c>
      <c r="XL23" s="17"/>
      <c r="XM23" s="17"/>
      <c r="XN23" s="17"/>
      <c r="XO23" s="17">
        <v>0</v>
      </c>
      <c r="XP23" s="17"/>
      <c r="XQ23" s="17"/>
      <c r="XR23" s="17"/>
      <c r="XS23" s="17">
        <v>0</v>
      </c>
      <c r="XT23" s="17">
        <v>17</v>
      </c>
      <c r="XU23" s="17">
        <v>17</v>
      </c>
      <c r="XV23" s="17">
        <v>14</v>
      </c>
      <c r="XW23" s="17">
        <v>3</v>
      </c>
      <c r="XX23" s="17"/>
      <c r="XY23" s="17"/>
      <c r="XZ23" s="17"/>
      <c r="YA23" s="17">
        <v>0</v>
      </c>
      <c r="YB23" s="17"/>
      <c r="YC23" s="17"/>
      <c r="YD23" s="17"/>
      <c r="YE23" s="17">
        <v>0</v>
      </c>
    </row>
    <row r="24" spans="1:655" ht="24" customHeight="1" x14ac:dyDescent="0.3">
      <c r="A24" s="1"/>
      <c r="B24" s="18" t="s">
        <v>27</v>
      </c>
      <c r="C24" s="18" t="s">
        <v>859</v>
      </c>
      <c r="D24" s="19">
        <v>0</v>
      </c>
      <c r="E24" s="19">
        <v>0</v>
      </c>
      <c r="F24" s="19">
        <v>0</v>
      </c>
      <c r="G24" s="19">
        <v>0</v>
      </c>
      <c r="H24" s="19">
        <v>653.1</v>
      </c>
      <c r="I24" s="19">
        <v>646.79789000000005</v>
      </c>
      <c r="J24" s="19">
        <v>646.79789000000005</v>
      </c>
      <c r="K24" s="19">
        <v>6.3021099999999999</v>
      </c>
      <c r="L24" s="19">
        <v>215.1</v>
      </c>
      <c r="M24" s="19">
        <v>211.44126</v>
      </c>
      <c r="N24" s="19">
        <v>211.44126</v>
      </c>
      <c r="O24" s="19">
        <v>3.6587399999999999</v>
      </c>
      <c r="P24" s="19">
        <v>0</v>
      </c>
      <c r="Q24" s="19"/>
      <c r="R24" s="19">
        <v>0</v>
      </c>
      <c r="S24" s="19">
        <v>0</v>
      </c>
      <c r="T24" s="19">
        <v>0</v>
      </c>
      <c r="U24" s="19"/>
      <c r="V24" s="19">
        <v>0</v>
      </c>
      <c r="W24" s="19">
        <v>0</v>
      </c>
      <c r="X24" s="19">
        <v>91.2</v>
      </c>
      <c r="Y24" s="19">
        <v>92.226339999999993</v>
      </c>
      <c r="Z24" s="19">
        <v>92.226339999999993</v>
      </c>
      <c r="AA24" s="19">
        <v>-1.02634</v>
      </c>
      <c r="AB24" s="19">
        <v>220.7</v>
      </c>
      <c r="AC24" s="19">
        <v>222.81550999999999</v>
      </c>
      <c r="AD24" s="19">
        <v>235.84763000000001</v>
      </c>
      <c r="AE24" s="19">
        <v>-15.147629999999999</v>
      </c>
      <c r="AF24" s="19"/>
      <c r="AG24" s="19"/>
      <c r="AH24" s="19"/>
      <c r="AI24" s="19">
        <v>0</v>
      </c>
      <c r="AJ24" s="19"/>
      <c r="AK24" s="19"/>
      <c r="AL24" s="19"/>
      <c r="AM24" s="19">
        <v>0</v>
      </c>
      <c r="AN24" s="19">
        <v>107</v>
      </c>
      <c r="AO24" s="19">
        <v>116.66667</v>
      </c>
      <c r="AP24" s="19">
        <v>116.66667</v>
      </c>
      <c r="AQ24" s="19">
        <v>-9.6666699999999999</v>
      </c>
      <c r="AR24" s="19">
        <v>106.8</v>
      </c>
      <c r="AS24" s="19">
        <v>116.66667</v>
      </c>
      <c r="AT24" s="19">
        <v>116.66667</v>
      </c>
      <c r="AU24" s="19">
        <v>-9.8666699999999992</v>
      </c>
      <c r="AV24" s="19">
        <v>107.2</v>
      </c>
      <c r="AW24" s="19">
        <v>116.66667</v>
      </c>
      <c r="AX24" s="19">
        <v>116.66667</v>
      </c>
      <c r="AY24" s="19">
        <v>-9.4666700000000006</v>
      </c>
      <c r="AZ24" s="19">
        <v>204.3</v>
      </c>
      <c r="BA24" s="19">
        <v>175</v>
      </c>
      <c r="BB24" s="19">
        <v>175</v>
      </c>
      <c r="BC24" s="19">
        <v>29.3</v>
      </c>
      <c r="BD24" s="19">
        <v>209.7</v>
      </c>
      <c r="BE24" s="19">
        <v>204.87801999999999</v>
      </c>
      <c r="BF24" s="19">
        <v>204.87801999999999</v>
      </c>
      <c r="BG24" s="19">
        <v>4.8219799999999999</v>
      </c>
      <c r="BH24" s="19">
        <v>110.2</v>
      </c>
      <c r="BI24" s="19">
        <v>102.43901</v>
      </c>
      <c r="BJ24" s="19">
        <v>102.43901</v>
      </c>
      <c r="BK24" s="19">
        <v>7.7609899999999996</v>
      </c>
      <c r="BL24" s="19">
        <v>562.1</v>
      </c>
      <c r="BM24" s="19">
        <v>568.29854</v>
      </c>
      <c r="BN24" s="19">
        <v>568.29854</v>
      </c>
      <c r="BO24" s="19">
        <v>-6.1985400000000004</v>
      </c>
      <c r="BP24" s="19">
        <v>10.5</v>
      </c>
      <c r="BQ24" s="19">
        <v>5.4891500000000004</v>
      </c>
      <c r="BR24" s="19">
        <v>5.4891500000000004</v>
      </c>
      <c r="BS24" s="19">
        <v>5.0108499999999996</v>
      </c>
      <c r="BT24" s="19"/>
      <c r="BU24" s="19"/>
      <c r="BV24" s="19"/>
      <c r="BW24" s="19">
        <v>0</v>
      </c>
      <c r="BX24" s="19"/>
      <c r="BY24" s="19"/>
      <c r="BZ24" s="19"/>
      <c r="CA24" s="19">
        <v>0</v>
      </c>
      <c r="CB24" s="19"/>
      <c r="CC24" s="19"/>
      <c r="CD24" s="19"/>
      <c r="CE24" s="19">
        <v>0</v>
      </c>
      <c r="CF24" s="19"/>
      <c r="CG24" s="19"/>
      <c r="CH24" s="19"/>
      <c r="CI24" s="19">
        <v>0</v>
      </c>
      <c r="CJ24" s="19">
        <v>170.6</v>
      </c>
      <c r="CK24" s="19">
        <v>164.70732000000001</v>
      </c>
      <c r="CL24" s="19">
        <v>164.70732000000001</v>
      </c>
      <c r="CM24" s="19">
        <v>5.8926800000000004</v>
      </c>
      <c r="CN24" s="19">
        <v>7.6</v>
      </c>
      <c r="CO24" s="19">
        <v>6.4064500000000004</v>
      </c>
      <c r="CP24" s="19">
        <v>5.1346499999999997</v>
      </c>
      <c r="CQ24" s="19">
        <v>2.4653499999999999</v>
      </c>
      <c r="CR24" s="19">
        <v>5.4</v>
      </c>
      <c r="CS24" s="19">
        <v>3.5165899999999999</v>
      </c>
      <c r="CT24" s="19">
        <v>2.8184800000000001</v>
      </c>
      <c r="CU24" s="19">
        <v>2.5815199999999998</v>
      </c>
      <c r="CV24" s="19"/>
      <c r="CW24" s="19"/>
      <c r="CX24" s="19"/>
      <c r="CY24" s="19">
        <v>0</v>
      </c>
      <c r="CZ24" s="19">
        <v>6.7</v>
      </c>
      <c r="DA24" s="19">
        <v>6.8787000000000003</v>
      </c>
      <c r="DB24" s="19">
        <v>6.8787000000000003</v>
      </c>
      <c r="DC24" s="19">
        <v>-0.1787</v>
      </c>
      <c r="DD24" s="19">
        <v>9.5</v>
      </c>
      <c r="DE24" s="19">
        <v>12.78145</v>
      </c>
      <c r="DF24" s="19">
        <v>12.781459999999999</v>
      </c>
      <c r="DG24" s="19">
        <v>-3.28146</v>
      </c>
      <c r="DH24" s="19">
        <v>70.599999999999994</v>
      </c>
      <c r="DI24" s="19">
        <v>70</v>
      </c>
      <c r="DJ24" s="19">
        <v>70.000029999999995</v>
      </c>
      <c r="DK24" s="19">
        <v>0.59997</v>
      </c>
      <c r="DL24" s="19"/>
      <c r="DM24" s="19"/>
      <c r="DN24" s="19"/>
      <c r="DO24" s="19">
        <v>0</v>
      </c>
      <c r="DP24" s="19"/>
      <c r="DQ24" s="19"/>
      <c r="DR24" s="19"/>
      <c r="DS24" s="19">
        <v>0</v>
      </c>
      <c r="DT24" s="19">
        <v>0</v>
      </c>
      <c r="DU24" s="19"/>
      <c r="DV24" s="19">
        <v>0</v>
      </c>
      <c r="DW24" s="19">
        <v>0</v>
      </c>
      <c r="DX24" s="19"/>
      <c r="DY24" s="19"/>
      <c r="DZ24" s="19"/>
      <c r="EA24" s="19">
        <v>0</v>
      </c>
      <c r="EB24" s="19">
        <v>111</v>
      </c>
      <c r="EC24" s="19">
        <v>109.51819999999999</v>
      </c>
      <c r="ED24" s="19">
        <v>112.90537</v>
      </c>
      <c r="EE24" s="19">
        <v>-1.90537</v>
      </c>
      <c r="EF24" s="19">
        <v>167.2</v>
      </c>
      <c r="EG24" s="19">
        <v>221.30108000000001</v>
      </c>
      <c r="EH24" s="19">
        <v>221.30108000000001</v>
      </c>
      <c r="EI24" s="19">
        <v>-54.101080000000003</v>
      </c>
      <c r="EJ24" s="19"/>
      <c r="EK24" s="19"/>
      <c r="EL24" s="19"/>
      <c r="EM24" s="19">
        <v>0</v>
      </c>
      <c r="EN24" s="19"/>
      <c r="EO24" s="19"/>
      <c r="EP24" s="19"/>
      <c r="EQ24" s="19">
        <v>0</v>
      </c>
      <c r="ER24" s="19"/>
      <c r="ES24" s="19"/>
      <c r="ET24" s="19"/>
      <c r="EU24" s="19">
        <v>0</v>
      </c>
      <c r="EV24" s="19">
        <v>6.5</v>
      </c>
      <c r="EW24" s="19">
        <v>6.39</v>
      </c>
      <c r="EX24" s="19">
        <v>6.39</v>
      </c>
      <c r="EY24" s="19">
        <v>0.11</v>
      </c>
      <c r="EZ24" s="19">
        <v>231.9</v>
      </c>
      <c r="FA24" s="19">
        <v>229.57073</v>
      </c>
      <c r="FB24" s="19">
        <v>229.57073</v>
      </c>
      <c r="FC24" s="19">
        <v>2.3292700000000002</v>
      </c>
      <c r="FD24" s="19">
        <v>78.7</v>
      </c>
      <c r="FE24" s="19">
        <v>74.438419999999994</v>
      </c>
      <c r="FF24" s="19">
        <v>81.954149999999998</v>
      </c>
      <c r="FG24" s="19">
        <v>-3.2541500000000001</v>
      </c>
      <c r="FH24" s="19">
        <v>57.1</v>
      </c>
      <c r="FI24" s="19">
        <v>141.66673</v>
      </c>
      <c r="FJ24" s="19">
        <v>151.16999999999999</v>
      </c>
      <c r="FK24" s="19">
        <v>-94.07</v>
      </c>
      <c r="FL24" s="19">
        <v>41.8</v>
      </c>
      <c r="FM24" s="19">
        <v>37.709339999999997</v>
      </c>
      <c r="FN24" s="19">
        <v>37.709339999999997</v>
      </c>
      <c r="FO24" s="19">
        <v>4.0906599999999997</v>
      </c>
      <c r="FP24" s="19">
        <v>9.1</v>
      </c>
      <c r="FQ24" s="19">
        <v>9.6429299999999998</v>
      </c>
      <c r="FR24" s="19">
        <v>9.6429299999999998</v>
      </c>
      <c r="FS24" s="19">
        <v>-0.54293000000000002</v>
      </c>
      <c r="FT24" s="19">
        <v>19.7</v>
      </c>
      <c r="FU24" s="19">
        <v>19.121949999999998</v>
      </c>
      <c r="FV24" s="19">
        <v>19.121949999999998</v>
      </c>
      <c r="FW24" s="19">
        <v>0.57804999999999995</v>
      </c>
      <c r="FX24" s="19">
        <v>87.9</v>
      </c>
      <c r="FY24" s="19">
        <v>87.657560000000004</v>
      </c>
      <c r="FZ24" s="19">
        <v>87.657560000000004</v>
      </c>
      <c r="GA24" s="19">
        <v>0.24243999999999999</v>
      </c>
      <c r="GB24" s="19">
        <v>164</v>
      </c>
      <c r="GC24" s="19">
        <v>133.33332999999999</v>
      </c>
      <c r="GD24" s="19">
        <v>133.33333999999999</v>
      </c>
      <c r="GE24" s="19">
        <v>30.66666</v>
      </c>
      <c r="GF24" s="19">
        <v>162.30000000000001</v>
      </c>
      <c r="GG24" s="19">
        <v>133.33332999999999</v>
      </c>
      <c r="GH24" s="19">
        <v>133.33333999999999</v>
      </c>
      <c r="GI24" s="19">
        <v>28.966660000000001</v>
      </c>
      <c r="GJ24" s="19">
        <v>175.7</v>
      </c>
      <c r="GK24" s="19">
        <v>133.33332999999999</v>
      </c>
      <c r="GL24" s="19">
        <v>133.33333999999999</v>
      </c>
      <c r="GM24" s="19">
        <v>42.366660000000003</v>
      </c>
      <c r="GN24" s="19">
        <v>110.4</v>
      </c>
      <c r="GO24" s="19">
        <v>107.91852</v>
      </c>
      <c r="GP24" s="19">
        <v>110.91316999999999</v>
      </c>
      <c r="GQ24" s="19">
        <v>-0.51317000000000002</v>
      </c>
      <c r="GR24" s="19">
        <v>8.3000000000000007</v>
      </c>
      <c r="GS24" s="19">
        <v>4.9995000000000003</v>
      </c>
      <c r="GT24" s="19">
        <v>9.09</v>
      </c>
      <c r="GU24" s="19">
        <v>-0.79</v>
      </c>
      <c r="GV24" s="19">
        <v>4.5999999999999996</v>
      </c>
      <c r="GW24" s="19">
        <v>5.4720000000000004</v>
      </c>
      <c r="GX24" s="19">
        <v>9.9490999999999996</v>
      </c>
      <c r="GY24" s="19">
        <v>-5.3491</v>
      </c>
      <c r="GZ24" s="19">
        <v>47.5</v>
      </c>
      <c r="HA24" s="19">
        <v>47.26634</v>
      </c>
      <c r="HB24" s="19">
        <v>47.26634</v>
      </c>
      <c r="HC24" s="19">
        <v>0.23366000000000001</v>
      </c>
      <c r="HD24" s="19"/>
      <c r="HE24" s="19"/>
      <c r="HF24" s="19"/>
      <c r="HG24" s="19">
        <v>0</v>
      </c>
      <c r="HH24" s="19">
        <v>3.8</v>
      </c>
      <c r="HI24" s="19">
        <v>3.8872599999999999</v>
      </c>
      <c r="HJ24" s="19">
        <v>3.8872599999999999</v>
      </c>
      <c r="HK24" s="19">
        <v>-8.7260000000000004E-2</v>
      </c>
      <c r="HL24" s="19">
        <v>38.9</v>
      </c>
      <c r="HM24" s="19">
        <v>34.419510000000002</v>
      </c>
      <c r="HN24" s="19">
        <v>34.419510000000002</v>
      </c>
      <c r="HO24" s="19">
        <v>4.4804899999999996</v>
      </c>
      <c r="HP24" s="19">
        <v>139.9</v>
      </c>
      <c r="HQ24" s="19">
        <v>171.54185000000001</v>
      </c>
      <c r="HR24" s="19">
        <v>171.54185000000001</v>
      </c>
      <c r="HS24" s="19">
        <v>-31.641850000000002</v>
      </c>
      <c r="HT24" s="19"/>
      <c r="HU24" s="19"/>
      <c r="HV24" s="19"/>
      <c r="HW24" s="19">
        <v>0</v>
      </c>
      <c r="HX24" s="19"/>
      <c r="HY24" s="19"/>
      <c r="HZ24" s="19"/>
      <c r="IA24" s="19">
        <v>0</v>
      </c>
      <c r="IB24" s="19">
        <v>48.3</v>
      </c>
      <c r="IC24" s="19">
        <v>47.67127</v>
      </c>
      <c r="ID24" s="19">
        <v>47.67127</v>
      </c>
      <c r="IE24" s="19">
        <v>0.62873000000000001</v>
      </c>
      <c r="IF24" s="19">
        <v>25.1</v>
      </c>
      <c r="IG24" s="19">
        <v>30.796250000000001</v>
      </c>
      <c r="IH24" s="19">
        <v>34.442100000000003</v>
      </c>
      <c r="II24" s="19">
        <v>-9.3421000000000003</v>
      </c>
      <c r="IJ24" s="19">
        <v>0</v>
      </c>
      <c r="IK24" s="19">
        <v>0</v>
      </c>
      <c r="IL24" s="19">
        <v>0</v>
      </c>
      <c r="IM24" s="19">
        <v>0</v>
      </c>
      <c r="IN24" s="19">
        <v>46.8</v>
      </c>
      <c r="IO24" s="19"/>
      <c r="IP24" s="19">
        <v>48.41648</v>
      </c>
      <c r="IQ24" s="19">
        <v>-1.6164799999999999</v>
      </c>
      <c r="IR24" s="19"/>
      <c r="IS24" s="19"/>
      <c r="IT24" s="19"/>
      <c r="IU24" s="19">
        <v>0</v>
      </c>
      <c r="IV24" s="19"/>
      <c r="IW24" s="19"/>
      <c r="IX24" s="19"/>
      <c r="IY24" s="19">
        <v>0</v>
      </c>
      <c r="IZ24" s="19"/>
      <c r="JA24" s="19"/>
      <c r="JB24" s="19"/>
      <c r="JC24" s="19">
        <v>0</v>
      </c>
      <c r="JD24" s="19">
        <v>86.6</v>
      </c>
      <c r="JE24" s="19">
        <v>83.828059999999994</v>
      </c>
      <c r="JF24" s="19">
        <v>88.815600000000003</v>
      </c>
      <c r="JG24" s="19">
        <v>-2.2155999999999998</v>
      </c>
      <c r="JH24" s="19"/>
      <c r="JI24" s="19"/>
      <c r="JJ24" s="19"/>
      <c r="JK24" s="19">
        <v>0</v>
      </c>
      <c r="JL24" s="19">
        <v>173</v>
      </c>
      <c r="JM24" s="19">
        <v>137.43956</v>
      </c>
      <c r="JN24" s="19">
        <v>146.66822999999999</v>
      </c>
      <c r="JO24" s="19">
        <v>26.331769999999999</v>
      </c>
      <c r="JP24" s="19">
        <v>200</v>
      </c>
      <c r="JQ24" s="19">
        <v>137.43956</v>
      </c>
      <c r="JR24" s="19">
        <v>146.66822999999999</v>
      </c>
      <c r="JS24" s="19">
        <v>53.331769999999999</v>
      </c>
      <c r="JT24" s="19">
        <v>181.9</v>
      </c>
      <c r="JU24" s="19">
        <v>137.43956</v>
      </c>
      <c r="JV24" s="19">
        <v>146.66822999999999</v>
      </c>
      <c r="JW24" s="19">
        <v>35.231769999999997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64.7</v>
      </c>
      <c r="LI24" s="19">
        <v>63.217959999999998</v>
      </c>
      <c r="LJ24" s="19">
        <v>112.57695</v>
      </c>
      <c r="LK24" s="19">
        <v>-47.876950000000001</v>
      </c>
      <c r="LL24" s="19">
        <v>119.7</v>
      </c>
      <c r="LM24" s="19">
        <v>133.67995999999999</v>
      </c>
      <c r="LN24" s="19">
        <v>133.67995999999999</v>
      </c>
      <c r="LO24" s="19">
        <v>-13.97996</v>
      </c>
      <c r="LP24" s="19">
        <v>47.2</v>
      </c>
      <c r="LQ24" s="19">
        <v>45.469029999999997</v>
      </c>
      <c r="LR24" s="19">
        <v>45.469029999999997</v>
      </c>
      <c r="LS24" s="19">
        <v>1.7309699999999999</v>
      </c>
      <c r="LT24" s="19">
        <v>79</v>
      </c>
      <c r="LU24" s="19">
        <v>78.567999999999998</v>
      </c>
      <c r="LV24" s="19">
        <v>78.567999999999998</v>
      </c>
      <c r="LW24" s="19">
        <v>0.432</v>
      </c>
      <c r="LX24" s="19">
        <v>30.7</v>
      </c>
      <c r="LY24" s="19">
        <v>30.097560000000001</v>
      </c>
      <c r="LZ24" s="19">
        <v>30.097560000000001</v>
      </c>
      <c r="MA24" s="19">
        <v>0.60243999999999998</v>
      </c>
      <c r="MB24" s="19"/>
      <c r="MC24" s="19"/>
      <c r="MD24" s="19"/>
      <c r="ME24" s="19">
        <v>0</v>
      </c>
      <c r="MF24" s="19"/>
      <c r="MG24" s="19"/>
      <c r="MH24" s="19"/>
      <c r="MI24" s="19">
        <v>0</v>
      </c>
      <c r="MJ24" s="19"/>
      <c r="MK24" s="19"/>
      <c r="ML24" s="19"/>
      <c r="MM24" s="19">
        <v>0</v>
      </c>
      <c r="MN24" s="19">
        <v>103</v>
      </c>
      <c r="MO24" s="19">
        <v>155</v>
      </c>
      <c r="MP24" s="19">
        <v>110</v>
      </c>
      <c r="MQ24" s="19">
        <v>-7</v>
      </c>
      <c r="MR24" s="19">
        <v>102.9</v>
      </c>
      <c r="MS24" s="19">
        <v>155</v>
      </c>
      <c r="MT24" s="19">
        <v>110</v>
      </c>
      <c r="MU24" s="19">
        <v>-7.1</v>
      </c>
      <c r="MV24" s="19">
        <v>122.5</v>
      </c>
      <c r="MW24" s="19">
        <v>155</v>
      </c>
      <c r="MX24" s="19">
        <v>110</v>
      </c>
      <c r="MY24" s="19">
        <v>12.5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9.6999999999999993</v>
      </c>
      <c r="OG24" s="19">
        <v>13.6</v>
      </c>
      <c r="OH24" s="19">
        <v>40.024999999999999</v>
      </c>
      <c r="OI24" s="19">
        <v>-30.324999999999999</v>
      </c>
      <c r="OJ24" s="19">
        <v>47.6</v>
      </c>
      <c r="OK24" s="19"/>
      <c r="OL24" s="19">
        <v>45.588999999999999</v>
      </c>
      <c r="OM24" s="19">
        <v>2.0110000000000001</v>
      </c>
      <c r="ON24" s="19">
        <v>16.600000000000001</v>
      </c>
      <c r="OO24" s="19">
        <v>15.135999999999999</v>
      </c>
      <c r="OP24" s="19">
        <v>15.135999999999999</v>
      </c>
      <c r="OQ24" s="19">
        <v>1.464</v>
      </c>
      <c r="OR24" s="19">
        <v>0.1</v>
      </c>
      <c r="OS24" s="19"/>
      <c r="OT24" s="19">
        <v>0</v>
      </c>
      <c r="OU24" s="19">
        <v>0.1</v>
      </c>
      <c r="OV24" s="19">
        <v>20</v>
      </c>
      <c r="OW24" s="19">
        <v>20</v>
      </c>
      <c r="OX24" s="19">
        <v>17.560980000000001</v>
      </c>
      <c r="OY24" s="19">
        <v>2.4390200000000002</v>
      </c>
      <c r="OZ24" s="19">
        <v>9.9</v>
      </c>
      <c r="PA24" s="19">
        <v>9.9830000000000005</v>
      </c>
      <c r="PB24" s="19">
        <v>9.9830000000000005</v>
      </c>
      <c r="PC24" s="19">
        <v>-8.3000000000000004E-2</v>
      </c>
      <c r="PD24" s="19">
        <v>5.4</v>
      </c>
      <c r="PE24" s="19">
        <v>5.67</v>
      </c>
      <c r="PF24" s="19">
        <v>5.67</v>
      </c>
      <c r="PG24" s="19">
        <v>-0.27</v>
      </c>
      <c r="PH24" s="19">
        <v>1</v>
      </c>
      <c r="PI24" s="19">
        <v>1</v>
      </c>
      <c r="PJ24" s="19">
        <v>1</v>
      </c>
      <c r="PK24" s="19">
        <v>0</v>
      </c>
      <c r="PL24" s="19">
        <v>1.1000000000000001</v>
      </c>
      <c r="PM24" s="19">
        <v>2.7</v>
      </c>
      <c r="PN24" s="19">
        <v>2.7</v>
      </c>
      <c r="PO24" s="19">
        <v>-1.6</v>
      </c>
      <c r="PP24" s="19">
        <v>5.0999999999999996</v>
      </c>
      <c r="PQ24" s="19">
        <v>5</v>
      </c>
      <c r="PR24" s="19">
        <v>5</v>
      </c>
      <c r="PS24" s="19">
        <v>0.1</v>
      </c>
      <c r="PT24" s="19">
        <v>20.7</v>
      </c>
      <c r="PU24" s="19">
        <v>19.5122</v>
      </c>
      <c r="PV24" s="19">
        <v>19.51219</v>
      </c>
      <c r="PW24" s="19">
        <v>1.18781</v>
      </c>
      <c r="PX24" s="19"/>
      <c r="PY24" s="19"/>
      <c r="PZ24" s="19"/>
      <c r="QA24" s="19">
        <v>0</v>
      </c>
      <c r="QB24" s="19">
        <v>18.899999999999999</v>
      </c>
      <c r="QC24" s="19">
        <v>17.560980000000001</v>
      </c>
      <c r="QD24" s="19">
        <v>17.560980000000001</v>
      </c>
      <c r="QE24" s="19">
        <v>1.3390200000000001</v>
      </c>
      <c r="QF24" s="19">
        <v>3.8</v>
      </c>
      <c r="QG24" s="19">
        <v>3.5</v>
      </c>
      <c r="QH24" s="19">
        <v>3.5</v>
      </c>
      <c r="QI24" s="19">
        <v>0.3</v>
      </c>
      <c r="QJ24" s="19">
        <v>18.5</v>
      </c>
      <c r="QK24" s="19">
        <v>18.048780000000001</v>
      </c>
      <c r="QL24" s="19">
        <v>18.048780000000001</v>
      </c>
      <c r="QM24" s="19">
        <v>0.45122000000000001</v>
      </c>
      <c r="QN24" s="19">
        <v>6.4</v>
      </c>
      <c r="QO24" s="19"/>
      <c r="QP24" s="19">
        <v>4.0209999999999999</v>
      </c>
      <c r="QQ24" s="19">
        <v>2.379</v>
      </c>
      <c r="QR24" s="19">
        <v>7.8</v>
      </c>
      <c r="QS24" s="19"/>
      <c r="QT24" s="19">
        <v>6.2489999999999997</v>
      </c>
      <c r="QU24" s="19">
        <v>1.5509999999999999</v>
      </c>
      <c r="QV24" s="19">
        <v>2.2000000000000002</v>
      </c>
      <c r="QW24" s="19">
        <v>5.2</v>
      </c>
      <c r="QX24" s="19">
        <v>6.7709999999999999</v>
      </c>
      <c r="QY24" s="19">
        <v>-4.5709999999999997</v>
      </c>
      <c r="QZ24" s="19">
        <v>10.9</v>
      </c>
      <c r="RA24" s="19">
        <v>8.6</v>
      </c>
      <c r="RB24" s="19">
        <v>13.923</v>
      </c>
      <c r="RC24" s="19">
        <v>-3.0230000000000001</v>
      </c>
      <c r="RD24" s="19">
        <v>4.5</v>
      </c>
      <c r="RE24" s="19">
        <v>4.2</v>
      </c>
      <c r="RF24" s="19">
        <v>4.2</v>
      </c>
      <c r="RG24" s="19">
        <v>0.3</v>
      </c>
      <c r="RH24" s="19">
        <v>1</v>
      </c>
      <c r="RI24" s="19">
        <v>1.2</v>
      </c>
      <c r="RJ24" s="19">
        <v>1.2</v>
      </c>
      <c r="RK24" s="19">
        <v>-0.2</v>
      </c>
      <c r="RL24" s="19">
        <v>2.2000000000000002</v>
      </c>
      <c r="RM24" s="19">
        <v>2.4</v>
      </c>
      <c r="RN24" s="19">
        <v>2.4</v>
      </c>
      <c r="RO24" s="19">
        <v>-0.2</v>
      </c>
      <c r="RP24" s="19"/>
      <c r="RQ24" s="19"/>
      <c r="RR24" s="19"/>
      <c r="RS24" s="19">
        <v>0</v>
      </c>
      <c r="RT24" s="19">
        <v>7</v>
      </c>
      <c r="RU24" s="19"/>
      <c r="RV24" s="19">
        <v>5.8369999999999997</v>
      </c>
      <c r="RW24" s="19">
        <v>1.163</v>
      </c>
      <c r="RX24" s="19">
        <v>3.3</v>
      </c>
      <c r="RY24" s="19">
        <v>3.339</v>
      </c>
      <c r="RZ24" s="19">
        <v>3.339</v>
      </c>
      <c r="SA24" s="19">
        <v>-3.9E-2</v>
      </c>
      <c r="SB24" s="19">
        <v>15.5</v>
      </c>
      <c r="SC24" s="19">
        <v>18.081499999999998</v>
      </c>
      <c r="SD24" s="19">
        <v>18.081499999999998</v>
      </c>
      <c r="SE24" s="19">
        <v>-2.5815000000000001</v>
      </c>
      <c r="SF24" s="19">
        <v>2.5</v>
      </c>
      <c r="SG24" s="19">
        <v>2</v>
      </c>
      <c r="SH24" s="19">
        <v>2</v>
      </c>
      <c r="SI24" s="19">
        <v>0.5</v>
      </c>
      <c r="SJ24" s="19"/>
      <c r="SK24" s="19"/>
      <c r="SL24" s="19">
        <v>0.7</v>
      </c>
      <c r="SM24" s="19">
        <v>-0.7</v>
      </c>
      <c r="SN24" s="19">
        <v>17.899999999999999</v>
      </c>
      <c r="SO24" s="19">
        <v>17.170729999999999</v>
      </c>
      <c r="SP24" s="19">
        <v>17.170729999999999</v>
      </c>
      <c r="SQ24" s="19">
        <v>0.72926999999999997</v>
      </c>
      <c r="SR24" s="19">
        <v>8.3000000000000007</v>
      </c>
      <c r="SS24" s="19">
        <v>12.39024</v>
      </c>
      <c r="ST24" s="19">
        <v>12.39024</v>
      </c>
      <c r="SU24" s="19">
        <v>-4.0902399999999997</v>
      </c>
      <c r="SV24" s="19">
        <v>11.8</v>
      </c>
      <c r="SW24" s="19">
        <v>11.707319999999999</v>
      </c>
      <c r="SX24" s="19">
        <v>11.707319999999999</v>
      </c>
      <c r="SY24" s="19">
        <v>9.2679999999999998E-2</v>
      </c>
      <c r="SZ24" s="19">
        <v>17.399999999999999</v>
      </c>
      <c r="TA24" s="19">
        <v>15.60976</v>
      </c>
      <c r="TB24" s="19">
        <v>15.60976</v>
      </c>
      <c r="TC24" s="19">
        <v>1.7902400000000001</v>
      </c>
      <c r="TD24" s="19">
        <v>20</v>
      </c>
      <c r="TE24" s="19">
        <v>19.317070000000001</v>
      </c>
      <c r="TF24" s="19">
        <v>19.317070000000001</v>
      </c>
      <c r="TG24" s="19">
        <v>0.68293000000000004</v>
      </c>
      <c r="TH24" s="19">
        <v>12.9</v>
      </c>
      <c r="TI24" s="19">
        <v>17.533000000000001</v>
      </c>
      <c r="TJ24" s="19">
        <v>17.533000000000001</v>
      </c>
      <c r="TK24" s="19">
        <v>-4.633</v>
      </c>
      <c r="TL24" s="19">
        <v>4.2</v>
      </c>
      <c r="TM24" s="19">
        <v>15.741</v>
      </c>
      <c r="TN24" s="19">
        <v>15.741</v>
      </c>
      <c r="TO24" s="19">
        <v>-11.541</v>
      </c>
      <c r="TP24" s="19">
        <v>19</v>
      </c>
      <c r="TQ24" s="19"/>
      <c r="TR24" s="19">
        <v>20.811</v>
      </c>
      <c r="TS24" s="19">
        <v>-1.8109999999999999</v>
      </c>
      <c r="TT24" s="19">
        <v>0.9</v>
      </c>
      <c r="TU24" s="19">
        <v>2.1</v>
      </c>
      <c r="TV24" s="19">
        <v>4.5309999999999997</v>
      </c>
      <c r="TW24" s="19">
        <v>-3.6309999999999998</v>
      </c>
      <c r="TX24" s="19">
        <v>4.7</v>
      </c>
      <c r="TY24" s="19">
        <v>4.0999999999999996</v>
      </c>
      <c r="TZ24" s="19">
        <v>11.694000000000001</v>
      </c>
      <c r="UA24" s="19">
        <v>-6.9939999999999998</v>
      </c>
      <c r="UB24" s="19">
        <v>0</v>
      </c>
      <c r="UC24" s="19">
        <v>0.25800000000000001</v>
      </c>
      <c r="UD24" s="19">
        <v>0.25800000000000001</v>
      </c>
      <c r="UE24" s="19">
        <v>-0.25800000000000001</v>
      </c>
      <c r="UF24" s="19">
        <v>0</v>
      </c>
      <c r="UG24" s="19">
        <v>0.35499999999999998</v>
      </c>
      <c r="UH24" s="19">
        <v>0.35499999999999998</v>
      </c>
      <c r="UI24" s="19">
        <v>-0.35499999999999998</v>
      </c>
      <c r="UJ24" s="19">
        <v>17.100000000000001</v>
      </c>
      <c r="UK24" s="19">
        <v>17.560980000000001</v>
      </c>
      <c r="UL24" s="19">
        <v>17.560980000000001</v>
      </c>
      <c r="UM24" s="19">
        <v>-0.46098</v>
      </c>
      <c r="UN24" s="19">
        <v>5</v>
      </c>
      <c r="UO24" s="19">
        <v>6</v>
      </c>
      <c r="UP24" s="19">
        <v>6</v>
      </c>
      <c r="UQ24" s="19">
        <v>-1</v>
      </c>
      <c r="UR24" s="19">
        <v>8.6999999999999993</v>
      </c>
      <c r="US24" s="19">
        <v>7.3</v>
      </c>
      <c r="UT24" s="19">
        <v>7.3</v>
      </c>
      <c r="UU24" s="19">
        <v>1.4</v>
      </c>
      <c r="UV24" s="19">
        <v>16.399999999999999</v>
      </c>
      <c r="UW24" s="19">
        <v>15.60976</v>
      </c>
      <c r="UX24" s="19">
        <v>15.60976</v>
      </c>
      <c r="UY24" s="19">
        <v>0.79024000000000005</v>
      </c>
      <c r="UZ24" s="19">
        <v>17.399999999999999</v>
      </c>
      <c r="VA24" s="19">
        <v>17.560980000000001</v>
      </c>
      <c r="VB24" s="19">
        <v>17.560980000000001</v>
      </c>
      <c r="VC24" s="19">
        <v>-0.16098000000000001</v>
      </c>
      <c r="VD24" s="19">
        <v>17.100000000000001</v>
      </c>
      <c r="VE24" s="19">
        <v>17.560980000000001</v>
      </c>
      <c r="VF24" s="19">
        <v>17.560980000000001</v>
      </c>
      <c r="VG24" s="19">
        <v>-0.46098</v>
      </c>
      <c r="VH24" s="19">
        <v>12.8</v>
      </c>
      <c r="VI24" s="19">
        <v>12.412000000000001</v>
      </c>
      <c r="VJ24" s="19">
        <v>12.412000000000001</v>
      </c>
      <c r="VK24" s="19">
        <v>0.38800000000000001</v>
      </c>
      <c r="VL24" s="19">
        <v>181.7</v>
      </c>
      <c r="VM24" s="19"/>
      <c r="VN24" s="19">
        <v>159.84</v>
      </c>
      <c r="VO24" s="19">
        <v>21.86</v>
      </c>
      <c r="VP24" s="19">
        <v>8</v>
      </c>
      <c r="VQ24" s="19"/>
      <c r="VR24" s="19">
        <v>11.382</v>
      </c>
      <c r="VS24" s="19">
        <v>-3.3820000000000001</v>
      </c>
      <c r="VT24" s="19">
        <v>62.3</v>
      </c>
      <c r="VU24" s="19"/>
      <c r="VV24" s="19">
        <v>74.44</v>
      </c>
      <c r="VW24" s="19">
        <v>-12.14</v>
      </c>
      <c r="VX24" s="19">
        <v>0.6</v>
      </c>
      <c r="VY24" s="19">
        <v>0.6</v>
      </c>
      <c r="VZ24" s="19">
        <v>0.6</v>
      </c>
      <c r="WA24" s="19">
        <v>0</v>
      </c>
      <c r="WB24" s="19">
        <v>0</v>
      </c>
      <c r="WC24" s="19">
        <v>1.2</v>
      </c>
      <c r="WD24" s="19">
        <v>8</v>
      </c>
      <c r="WE24" s="19">
        <v>-8</v>
      </c>
      <c r="WF24" s="19">
        <v>0</v>
      </c>
      <c r="WG24" s="19">
        <v>0</v>
      </c>
      <c r="WH24" s="19">
        <v>4</v>
      </c>
      <c r="WI24" s="19">
        <v>-4</v>
      </c>
      <c r="WJ24" s="19">
        <v>50.7</v>
      </c>
      <c r="WK24" s="19"/>
      <c r="WL24" s="19">
        <v>59.075000000000003</v>
      </c>
      <c r="WM24" s="19">
        <v>-8.375</v>
      </c>
      <c r="WN24" s="19">
        <v>8</v>
      </c>
      <c r="WO24" s="19"/>
      <c r="WP24" s="19">
        <v>4.6390000000000002</v>
      </c>
      <c r="WQ24" s="19">
        <v>3.3610000000000002</v>
      </c>
      <c r="WR24" s="19">
        <v>9.4</v>
      </c>
      <c r="WS24" s="19">
        <v>9.4</v>
      </c>
      <c r="WT24" s="19">
        <v>9.4</v>
      </c>
      <c r="WU24" s="19">
        <v>0</v>
      </c>
      <c r="WV24" s="19">
        <v>20</v>
      </c>
      <c r="WW24" s="19">
        <v>19.317070000000001</v>
      </c>
      <c r="WX24" s="19">
        <v>19.317070000000001</v>
      </c>
      <c r="WY24" s="19">
        <v>0.68293000000000004</v>
      </c>
      <c r="WZ24" s="19">
        <v>7.9</v>
      </c>
      <c r="XA24" s="19">
        <v>10.6</v>
      </c>
      <c r="XB24" s="19">
        <v>10.6</v>
      </c>
      <c r="XC24" s="19">
        <v>-2.7</v>
      </c>
      <c r="XD24" s="19"/>
      <c r="XE24" s="19"/>
      <c r="XF24" s="19"/>
      <c r="XG24" s="19">
        <v>0</v>
      </c>
      <c r="XH24" s="19"/>
      <c r="XI24" s="19"/>
      <c r="XJ24" s="19"/>
      <c r="XK24" s="19">
        <v>0</v>
      </c>
      <c r="XL24" s="19"/>
      <c r="XM24" s="19"/>
      <c r="XN24" s="19"/>
      <c r="XO24" s="19">
        <v>0</v>
      </c>
      <c r="XP24" s="19"/>
      <c r="XQ24" s="19"/>
      <c r="XR24" s="19"/>
      <c r="XS24" s="19">
        <v>0</v>
      </c>
      <c r="XT24" s="19">
        <v>17</v>
      </c>
      <c r="XU24" s="19">
        <v>17</v>
      </c>
      <c r="XV24" s="19">
        <v>14</v>
      </c>
      <c r="XW24" s="19">
        <v>3</v>
      </c>
      <c r="XX24" s="19"/>
      <c r="XY24" s="19"/>
      <c r="XZ24" s="19"/>
      <c r="YA24" s="19">
        <v>0</v>
      </c>
      <c r="YB24" s="19"/>
      <c r="YC24" s="19"/>
      <c r="YD24" s="19"/>
      <c r="YE24" s="19">
        <v>0</v>
      </c>
    </row>
    <row r="25" spans="1:655" ht="24" customHeight="1" x14ac:dyDescent="0.3">
      <c r="A25" s="1"/>
      <c r="B25" s="13" t="s">
        <v>27</v>
      </c>
      <c r="C25" s="13" t="s">
        <v>860</v>
      </c>
      <c r="D25" s="14">
        <v>0</v>
      </c>
      <c r="E25" s="14">
        <v>0</v>
      </c>
      <c r="F25" s="14">
        <v>0</v>
      </c>
      <c r="G25" s="14">
        <v>0</v>
      </c>
      <c r="H25" s="14">
        <v>648.6</v>
      </c>
      <c r="I25" s="14">
        <v>646.79789000000005</v>
      </c>
      <c r="J25" s="14">
        <v>646.79789000000005</v>
      </c>
      <c r="K25" s="14">
        <v>1.8021100000000001</v>
      </c>
      <c r="L25" s="14">
        <v>215</v>
      </c>
      <c r="M25" s="14">
        <v>211.44126</v>
      </c>
      <c r="N25" s="14">
        <v>211.44126</v>
      </c>
      <c r="O25" s="14">
        <v>3.5587399999999998</v>
      </c>
      <c r="P25" s="14">
        <v>2.5</v>
      </c>
      <c r="Q25" s="14"/>
      <c r="R25" s="14">
        <v>0</v>
      </c>
      <c r="S25" s="14">
        <v>2.5</v>
      </c>
      <c r="T25" s="14">
        <v>2.4</v>
      </c>
      <c r="U25" s="14"/>
      <c r="V25" s="14">
        <v>0</v>
      </c>
      <c r="W25" s="14">
        <v>2.4</v>
      </c>
      <c r="X25" s="14">
        <v>90.2</v>
      </c>
      <c r="Y25" s="14">
        <v>92.226339999999993</v>
      </c>
      <c r="Z25" s="14">
        <v>92.226339999999993</v>
      </c>
      <c r="AA25" s="14">
        <v>-2.0263399999999998</v>
      </c>
      <c r="AB25" s="14">
        <v>218.8</v>
      </c>
      <c r="AC25" s="14">
        <v>222.81550999999999</v>
      </c>
      <c r="AD25" s="14">
        <v>235.84763000000001</v>
      </c>
      <c r="AE25" s="14">
        <v>-17.047630000000002</v>
      </c>
      <c r="AF25" s="14"/>
      <c r="AG25" s="14"/>
      <c r="AH25" s="14"/>
      <c r="AI25" s="14">
        <v>0</v>
      </c>
      <c r="AJ25" s="14"/>
      <c r="AK25" s="14"/>
      <c r="AL25" s="14"/>
      <c r="AM25" s="14">
        <v>0</v>
      </c>
      <c r="AN25" s="14">
        <v>104.9</v>
      </c>
      <c r="AO25" s="14">
        <v>116.66667</v>
      </c>
      <c r="AP25" s="14">
        <v>118.00033000000001</v>
      </c>
      <c r="AQ25" s="14">
        <v>-13.10033</v>
      </c>
      <c r="AR25" s="14">
        <v>105.4</v>
      </c>
      <c r="AS25" s="14">
        <v>116.66667</v>
      </c>
      <c r="AT25" s="14">
        <v>118.00033000000001</v>
      </c>
      <c r="AU25" s="14">
        <v>-12.60033</v>
      </c>
      <c r="AV25" s="14">
        <v>105</v>
      </c>
      <c r="AW25" s="14">
        <v>116.66667</v>
      </c>
      <c r="AX25" s="14">
        <v>118.00033000000001</v>
      </c>
      <c r="AY25" s="14">
        <v>-13.00033</v>
      </c>
      <c r="AZ25" s="14">
        <v>208.7</v>
      </c>
      <c r="BA25" s="14">
        <v>175</v>
      </c>
      <c r="BB25" s="14">
        <v>177.00049999999999</v>
      </c>
      <c r="BC25" s="14">
        <v>31.6995</v>
      </c>
      <c r="BD25" s="14">
        <v>210.3</v>
      </c>
      <c r="BE25" s="14">
        <v>195.12200999999999</v>
      </c>
      <c r="BF25" s="14">
        <v>195.12200000000001</v>
      </c>
      <c r="BG25" s="14">
        <v>15.178000000000001</v>
      </c>
      <c r="BH25" s="14">
        <v>110.1</v>
      </c>
      <c r="BI25" s="14">
        <v>97.561000000000007</v>
      </c>
      <c r="BJ25" s="14">
        <v>97.561000000000007</v>
      </c>
      <c r="BK25" s="14">
        <v>12.539</v>
      </c>
      <c r="BL25" s="14">
        <v>557.20000000000005</v>
      </c>
      <c r="BM25" s="14">
        <v>568.29854</v>
      </c>
      <c r="BN25" s="14">
        <v>568.29854</v>
      </c>
      <c r="BO25" s="14">
        <v>-11.09854</v>
      </c>
      <c r="BP25" s="14">
        <v>10.4</v>
      </c>
      <c r="BQ25" s="14">
        <v>5.4891500000000004</v>
      </c>
      <c r="BR25" s="14">
        <v>5.4891500000000004</v>
      </c>
      <c r="BS25" s="14">
        <v>4.9108499999999999</v>
      </c>
      <c r="BT25" s="14"/>
      <c r="BU25" s="14"/>
      <c r="BV25" s="14"/>
      <c r="BW25" s="14">
        <v>0</v>
      </c>
      <c r="BX25" s="14"/>
      <c r="BY25" s="14"/>
      <c r="BZ25" s="14"/>
      <c r="CA25" s="14">
        <v>0</v>
      </c>
      <c r="CB25" s="14"/>
      <c r="CC25" s="14"/>
      <c r="CD25" s="14"/>
      <c r="CE25" s="14">
        <v>0</v>
      </c>
      <c r="CF25" s="14"/>
      <c r="CG25" s="14"/>
      <c r="CH25" s="14"/>
      <c r="CI25" s="14">
        <v>0</v>
      </c>
      <c r="CJ25" s="14">
        <v>167.2</v>
      </c>
      <c r="CK25" s="14">
        <v>164.70732000000001</v>
      </c>
      <c r="CL25" s="14">
        <v>164.70732000000001</v>
      </c>
      <c r="CM25" s="14">
        <v>2.49268</v>
      </c>
      <c r="CN25" s="14">
        <v>6.6</v>
      </c>
      <c r="CO25" s="14">
        <v>6.4064500000000004</v>
      </c>
      <c r="CP25" s="14">
        <v>5.1346499999999997</v>
      </c>
      <c r="CQ25" s="14">
        <v>1.4653499999999999</v>
      </c>
      <c r="CR25" s="14">
        <v>5.6</v>
      </c>
      <c r="CS25" s="14">
        <v>3.5165899999999999</v>
      </c>
      <c r="CT25" s="14">
        <v>2.8184800000000001</v>
      </c>
      <c r="CU25" s="14">
        <v>2.78152</v>
      </c>
      <c r="CV25" s="14"/>
      <c r="CW25" s="14"/>
      <c r="CX25" s="14"/>
      <c r="CY25" s="14">
        <v>0</v>
      </c>
      <c r="CZ25" s="14">
        <v>6.6</v>
      </c>
      <c r="DA25" s="14">
        <v>6.8787000000000003</v>
      </c>
      <c r="DB25" s="14">
        <v>6.8787000000000003</v>
      </c>
      <c r="DC25" s="14">
        <v>-0.2787</v>
      </c>
      <c r="DD25" s="14">
        <v>9.4</v>
      </c>
      <c r="DE25" s="14">
        <v>12.78145</v>
      </c>
      <c r="DF25" s="14">
        <v>12.78145</v>
      </c>
      <c r="DG25" s="14">
        <v>-3.3814500000000001</v>
      </c>
      <c r="DH25" s="14">
        <v>80.099999999999994</v>
      </c>
      <c r="DI25" s="14">
        <v>70</v>
      </c>
      <c r="DJ25" s="14">
        <v>70.000010000000003</v>
      </c>
      <c r="DK25" s="14">
        <v>10.09999</v>
      </c>
      <c r="DL25" s="14"/>
      <c r="DM25" s="14"/>
      <c r="DN25" s="14"/>
      <c r="DO25" s="14">
        <v>0</v>
      </c>
      <c r="DP25" s="14"/>
      <c r="DQ25" s="14"/>
      <c r="DR25" s="14"/>
      <c r="DS25" s="14">
        <v>0</v>
      </c>
      <c r="DT25" s="14">
        <v>0</v>
      </c>
      <c r="DU25" s="14"/>
      <c r="DV25" s="14">
        <v>0</v>
      </c>
      <c r="DW25" s="14">
        <v>0</v>
      </c>
      <c r="DX25" s="14"/>
      <c r="DY25" s="14"/>
      <c r="DZ25" s="14"/>
      <c r="EA25" s="14">
        <v>0</v>
      </c>
      <c r="EB25" s="14">
        <v>111.2</v>
      </c>
      <c r="EC25" s="14">
        <v>109.51819999999999</v>
      </c>
      <c r="ED25" s="14">
        <v>112.90537</v>
      </c>
      <c r="EE25" s="14">
        <v>-1.7053700000000001</v>
      </c>
      <c r="EF25" s="14">
        <v>217.1</v>
      </c>
      <c r="EG25" s="14">
        <v>221.30108000000001</v>
      </c>
      <c r="EH25" s="14">
        <v>221.30108000000001</v>
      </c>
      <c r="EI25" s="14">
        <v>-4.2010800000000001</v>
      </c>
      <c r="EJ25" s="14"/>
      <c r="EK25" s="14"/>
      <c r="EL25" s="14"/>
      <c r="EM25" s="14">
        <v>0</v>
      </c>
      <c r="EN25" s="14"/>
      <c r="EO25" s="14"/>
      <c r="EP25" s="14"/>
      <c r="EQ25" s="14">
        <v>0</v>
      </c>
      <c r="ER25" s="14"/>
      <c r="ES25" s="14"/>
      <c r="ET25" s="14"/>
      <c r="EU25" s="14">
        <v>0</v>
      </c>
      <c r="EV25" s="14">
        <v>6.5</v>
      </c>
      <c r="EW25" s="14">
        <v>6.39</v>
      </c>
      <c r="EX25" s="14">
        <v>6.39</v>
      </c>
      <c r="EY25" s="14">
        <v>0.11</v>
      </c>
      <c r="EZ25" s="14">
        <v>229.8</v>
      </c>
      <c r="FA25" s="14">
        <v>229.57073</v>
      </c>
      <c r="FB25" s="14">
        <v>229.57073</v>
      </c>
      <c r="FC25" s="14">
        <v>0.22927</v>
      </c>
      <c r="FD25" s="14">
        <v>78.900000000000006</v>
      </c>
      <c r="FE25" s="14">
        <v>74.438419999999994</v>
      </c>
      <c r="FF25" s="14">
        <v>81.954149999999998</v>
      </c>
      <c r="FG25" s="14">
        <v>-3.0541499999999999</v>
      </c>
      <c r="FH25" s="14">
        <v>106.4</v>
      </c>
      <c r="FI25" s="14">
        <v>141.66678999999999</v>
      </c>
      <c r="FJ25" s="14">
        <v>151.166</v>
      </c>
      <c r="FK25" s="14">
        <v>-44.765999999999998</v>
      </c>
      <c r="FL25" s="14">
        <v>41.5</v>
      </c>
      <c r="FM25" s="14">
        <v>37.709339999999997</v>
      </c>
      <c r="FN25" s="14">
        <v>37.709339999999997</v>
      </c>
      <c r="FO25" s="14">
        <v>3.7906599999999999</v>
      </c>
      <c r="FP25" s="14">
        <v>9.1999999999999993</v>
      </c>
      <c r="FQ25" s="14">
        <v>9.6429299999999998</v>
      </c>
      <c r="FR25" s="14">
        <v>9.6429299999999998</v>
      </c>
      <c r="FS25" s="14">
        <v>-0.44292999999999999</v>
      </c>
      <c r="FT25" s="14">
        <v>19.7</v>
      </c>
      <c r="FU25" s="14">
        <v>19.121949999999998</v>
      </c>
      <c r="FV25" s="14">
        <v>19.121949999999998</v>
      </c>
      <c r="FW25" s="14">
        <v>0.57804999999999995</v>
      </c>
      <c r="FX25" s="14">
        <v>89.5</v>
      </c>
      <c r="FY25" s="14">
        <v>87.657560000000004</v>
      </c>
      <c r="FZ25" s="14">
        <v>87.657560000000004</v>
      </c>
      <c r="GA25" s="14">
        <v>1.8424400000000001</v>
      </c>
      <c r="GB25" s="14">
        <v>160.1</v>
      </c>
      <c r="GC25" s="14">
        <v>133.33332999999999</v>
      </c>
      <c r="GD25" s="14">
        <v>133.33333999999999</v>
      </c>
      <c r="GE25" s="14">
        <v>26.766660000000002</v>
      </c>
      <c r="GF25" s="14">
        <v>160.30000000000001</v>
      </c>
      <c r="GG25" s="14">
        <v>133.33332999999999</v>
      </c>
      <c r="GH25" s="14">
        <v>133.33333999999999</v>
      </c>
      <c r="GI25" s="14">
        <v>26.966660000000001</v>
      </c>
      <c r="GJ25" s="14">
        <v>175.5</v>
      </c>
      <c r="GK25" s="14">
        <v>133.33332999999999</v>
      </c>
      <c r="GL25" s="14">
        <v>133.33333999999999</v>
      </c>
      <c r="GM25" s="14">
        <v>42.16666</v>
      </c>
      <c r="GN25" s="14">
        <v>109.9</v>
      </c>
      <c r="GO25" s="14">
        <v>107.91852</v>
      </c>
      <c r="GP25" s="14">
        <v>110.91316999999999</v>
      </c>
      <c r="GQ25" s="14">
        <v>-1.0131699999999999</v>
      </c>
      <c r="GR25" s="14">
        <v>8.3000000000000007</v>
      </c>
      <c r="GS25" s="14">
        <v>4.9995000000000003</v>
      </c>
      <c r="GT25" s="14">
        <v>9.09</v>
      </c>
      <c r="GU25" s="14">
        <v>-0.79</v>
      </c>
      <c r="GV25" s="14">
        <v>4.5999999999999996</v>
      </c>
      <c r="GW25" s="14">
        <v>5.4720000000000004</v>
      </c>
      <c r="GX25" s="14">
        <v>9.9490999999999996</v>
      </c>
      <c r="GY25" s="14">
        <v>-5.3491</v>
      </c>
      <c r="GZ25" s="14">
        <v>46.7</v>
      </c>
      <c r="HA25" s="14">
        <v>47.26634</v>
      </c>
      <c r="HB25" s="14">
        <v>47.26634</v>
      </c>
      <c r="HC25" s="14">
        <v>-0.56633999999999995</v>
      </c>
      <c r="HD25" s="14"/>
      <c r="HE25" s="14"/>
      <c r="HF25" s="14"/>
      <c r="HG25" s="14">
        <v>0</v>
      </c>
      <c r="HH25" s="14">
        <v>3.8</v>
      </c>
      <c r="HI25" s="14">
        <v>3.8872599999999999</v>
      </c>
      <c r="HJ25" s="14">
        <v>3.8872599999999999</v>
      </c>
      <c r="HK25" s="14">
        <v>-8.7260000000000004E-2</v>
      </c>
      <c r="HL25" s="14">
        <v>37.799999999999997</v>
      </c>
      <c r="HM25" s="14">
        <v>34.419510000000002</v>
      </c>
      <c r="HN25" s="14">
        <v>34.419510000000002</v>
      </c>
      <c r="HO25" s="14">
        <v>3.38049</v>
      </c>
      <c r="HP25" s="14">
        <v>158.5</v>
      </c>
      <c r="HQ25" s="14">
        <v>171.54185000000001</v>
      </c>
      <c r="HR25" s="14">
        <v>171.54185000000001</v>
      </c>
      <c r="HS25" s="14">
        <v>-13.04185</v>
      </c>
      <c r="HT25" s="14"/>
      <c r="HU25" s="14"/>
      <c r="HV25" s="14"/>
      <c r="HW25" s="14">
        <v>0</v>
      </c>
      <c r="HX25" s="14"/>
      <c r="HY25" s="14"/>
      <c r="HZ25" s="14"/>
      <c r="IA25" s="14">
        <v>0</v>
      </c>
      <c r="IB25" s="14">
        <v>48</v>
      </c>
      <c r="IC25" s="14">
        <v>47.67127</v>
      </c>
      <c r="ID25" s="14">
        <v>47.67127</v>
      </c>
      <c r="IE25" s="14">
        <v>0.32873000000000002</v>
      </c>
      <c r="IF25" s="14">
        <v>34.9</v>
      </c>
      <c r="IG25" s="14">
        <v>34.229030000000002</v>
      </c>
      <c r="IH25" s="14">
        <v>41.516860000000001</v>
      </c>
      <c r="II25" s="14">
        <v>-6.61686</v>
      </c>
      <c r="IJ25" s="14">
        <v>0</v>
      </c>
      <c r="IK25" s="14">
        <v>0</v>
      </c>
      <c r="IL25" s="14">
        <v>0</v>
      </c>
      <c r="IM25" s="14">
        <v>0</v>
      </c>
      <c r="IN25" s="14">
        <v>46.7</v>
      </c>
      <c r="IO25" s="14"/>
      <c r="IP25" s="14">
        <v>48.41648</v>
      </c>
      <c r="IQ25" s="14">
        <v>-1.71648</v>
      </c>
      <c r="IR25" s="14"/>
      <c r="IS25" s="14"/>
      <c r="IT25" s="14"/>
      <c r="IU25" s="14">
        <v>0</v>
      </c>
      <c r="IV25" s="14"/>
      <c r="IW25" s="14"/>
      <c r="IX25" s="14"/>
      <c r="IY25" s="14">
        <v>0</v>
      </c>
      <c r="IZ25" s="14"/>
      <c r="JA25" s="14"/>
      <c r="JB25" s="14"/>
      <c r="JC25" s="14">
        <v>0</v>
      </c>
      <c r="JD25" s="14">
        <v>86.6</v>
      </c>
      <c r="JE25" s="14">
        <v>83.828059999999994</v>
      </c>
      <c r="JF25" s="14">
        <v>88.815600000000003</v>
      </c>
      <c r="JG25" s="14">
        <v>-2.2155999999999998</v>
      </c>
      <c r="JH25" s="14"/>
      <c r="JI25" s="14"/>
      <c r="JJ25" s="14"/>
      <c r="JK25" s="14">
        <v>0</v>
      </c>
      <c r="JL25" s="14">
        <v>173.7</v>
      </c>
      <c r="JM25" s="14">
        <v>141.5275</v>
      </c>
      <c r="JN25" s="14">
        <v>146.44179</v>
      </c>
      <c r="JO25" s="14">
        <v>27.258209999999998</v>
      </c>
      <c r="JP25" s="14">
        <v>200</v>
      </c>
      <c r="JQ25" s="14">
        <v>141.5275</v>
      </c>
      <c r="JR25" s="14">
        <v>146.44179</v>
      </c>
      <c r="JS25" s="14">
        <v>53.558210000000003</v>
      </c>
      <c r="JT25" s="14">
        <v>183</v>
      </c>
      <c r="JU25" s="14">
        <v>141.5275</v>
      </c>
      <c r="JV25" s="14">
        <v>146.44179</v>
      </c>
      <c r="JW25" s="14">
        <v>36.558210000000003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85.1</v>
      </c>
      <c r="LI25" s="14">
        <v>63.217959999999998</v>
      </c>
      <c r="LJ25" s="14">
        <v>106.42157</v>
      </c>
      <c r="LK25" s="14">
        <v>-21.321570000000001</v>
      </c>
      <c r="LL25" s="14">
        <v>125.6</v>
      </c>
      <c r="LM25" s="14">
        <v>133.67995999999999</v>
      </c>
      <c r="LN25" s="14">
        <v>133.67995999999999</v>
      </c>
      <c r="LO25" s="14">
        <v>-8.0799599999999998</v>
      </c>
      <c r="LP25" s="14">
        <v>46.9</v>
      </c>
      <c r="LQ25" s="14">
        <v>45.469029999999997</v>
      </c>
      <c r="LR25" s="14">
        <v>45.469029999999997</v>
      </c>
      <c r="LS25" s="14">
        <v>1.4309700000000001</v>
      </c>
      <c r="LT25" s="14">
        <v>78.8</v>
      </c>
      <c r="LU25" s="14">
        <v>78.567999999999998</v>
      </c>
      <c r="LV25" s="14">
        <v>78.567999999999998</v>
      </c>
      <c r="LW25" s="14">
        <v>0.23200000000000001</v>
      </c>
      <c r="LX25" s="14">
        <v>30.5</v>
      </c>
      <c r="LY25" s="14">
        <v>30.097560000000001</v>
      </c>
      <c r="LZ25" s="14">
        <v>30.097560000000001</v>
      </c>
      <c r="MA25" s="14">
        <v>0.40244000000000002</v>
      </c>
      <c r="MB25" s="14"/>
      <c r="MC25" s="14"/>
      <c r="MD25" s="14"/>
      <c r="ME25" s="14">
        <v>0</v>
      </c>
      <c r="MF25" s="14"/>
      <c r="MG25" s="14"/>
      <c r="MH25" s="14"/>
      <c r="MI25" s="14">
        <v>0</v>
      </c>
      <c r="MJ25" s="14"/>
      <c r="MK25" s="14"/>
      <c r="ML25" s="14"/>
      <c r="MM25" s="14">
        <v>0</v>
      </c>
      <c r="MN25" s="14">
        <v>102.5</v>
      </c>
      <c r="MO25" s="14">
        <v>155</v>
      </c>
      <c r="MP25" s="14">
        <v>110</v>
      </c>
      <c r="MQ25" s="14">
        <v>-7.5</v>
      </c>
      <c r="MR25" s="14">
        <v>103.6</v>
      </c>
      <c r="MS25" s="14">
        <v>155</v>
      </c>
      <c r="MT25" s="14">
        <v>110</v>
      </c>
      <c r="MU25" s="14">
        <v>-6.4</v>
      </c>
      <c r="MV25" s="14">
        <v>122.5</v>
      </c>
      <c r="MW25" s="14">
        <v>155</v>
      </c>
      <c r="MX25" s="14">
        <v>110</v>
      </c>
      <c r="MY25" s="14">
        <v>12.5</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13.5</v>
      </c>
      <c r="OG25" s="14">
        <v>12</v>
      </c>
      <c r="OH25" s="14">
        <v>37.481000000000002</v>
      </c>
      <c r="OI25" s="14">
        <v>-23.981000000000002</v>
      </c>
      <c r="OJ25" s="14">
        <v>71.8</v>
      </c>
      <c r="OK25" s="14"/>
      <c r="OL25" s="14">
        <v>54.597000000000001</v>
      </c>
      <c r="OM25" s="14">
        <v>17.202999999999999</v>
      </c>
      <c r="ON25" s="14">
        <v>15.4</v>
      </c>
      <c r="OO25" s="14">
        <v>15.058999999999999</v>
      </c>
      <c r="OP25" s="14">
        <v>15.058999999999999</v>
      </c>
      <c r="OQ25" s="14">
        <v>0.34100000000000003</v>
      </c>
      <c r="OR25" s="14">
        <v>0.1</v>
      </c>
      <c r="OS25" s="14"/>
      <c r="OT25" s="14">
        <v>0.1</v>
      </c>
      <c r="OU25" s="14">
        <v>0</v>
      </c>
      <c r="OV25" s="14">
        <v>20</v>
      </c>
      <c r="OW25" s="14">
        <v>20</v>
      </c>
      <c r="OX25" s="14">
        <v>17.560980000000001</v>
      </c>
      <c r="OY25" s="14">
        <v>2.4390200000000002</v>
      </c>
      <c r="OZ25" s="14">
        <v>9.9</v>
      </c>
      <c r="PA25" s="14">
        <v>9.9830000000000005</v>
      </c>
      <c r="PB25" s="14">
        <v>9.9830000000000005</v>
      </c>
      <c r="PC25" s="14">
        <v>-8.3000000000000004E-2</v>
      </c>
      <c r="PD25" s="14">
        <v>5.4</v>
      </c>
      <c r="PE25" s="14">
        <v>5.67</v>
      </c>
      <c r="PF25" s="14">
        <v>5.67</v>
      </c>
      <c r="PG25" s="14">
        <v>-0.27</v>
      </c>
      <c r="PH25" s="14">
        <v>1</v>
      </c>
      <c r="PI25" s="14">
        <v>1</v>
      </c>
      <c r="PJ25" s="14">
        <v>1</v>
      </c>
      <c r="PK25" s="14">
        <v>0</v>
      </c>
      <c r="PL25" s="14">
        <v>1.1000000000000001</v>
      </c>
      <c r="PM25" s="14">
        <v>2.7</v>
      </c>
      <c r="PN25" s="14">
        <v>2.7</v>
      </c>
      <c r="PO25" s="14">
        <v>-1.6</v>
      </c>
      <c r="PP25" s="14">
        <v>5.0999999999999996</v>
      </c>
      <c r="PQ25" s="14">
        <v>5</v>
      </c>
      <c r="PR25" s="14">
        <v>5</v>
      </c>
      <c r="PS25" s="14">
        <v>0.1</v>
      </c>
      <c r="PT25" s="14">
        <v>20.399999999999999</v>
      </c>
      <c r="PU25" s="14">
        <v>19.5122</v>
      </c>
      <c r="PV25" s="14">
        <v>19.51219</v>
      </c>
      <c r="PW25" s="14">
        <v>0.88780999999999999</v>
      </c>
      <c r="PX25" s="14"/>
      <c r="PY25" s="14"/>
      <c r="PZ25" s="14"/>
      <c r="QA25" s="14">
        <v>0</v>
      </c>
      <c r="QB25" s="14">
        <v>18.899999999999999</v>
      </c>
      <c r="QC25" s="14">
        <v>17.560980000000001</v>
      </c>
      <c r="QD25" s="14">
        <v>17.560980000000001</v>
      </c>
      <c r="QE25" s="14">
        <v>1.3390200000000001</v>
      </c>
      <c r="QF25" s="14">
        <v>3.8</v>
      </c>
      <c r="QG25" s="14">
        <v>3.5</v>
      </c>
      <c r="QH25" s="14">
        <v>3.5</v>
      </c>
      <c r="QI25" s="14">
        <v>0.3</v>
      </c>
      <c r="QJ25" s="14">
        <v>18.5</v>
      </c>
      <c r="QK25" s="14">
        <v>18.048780000000001</v>
      </c>
      <c r="QL25" s="14">
        <v>18.048780000000001</v>
      </c>
      <c r="QM25" s="14">
        <v>0.45122000000000001</v>
      </c>
      <c r="QN25" s="14">
        <v>10.8</v>
      </c>
      <c r="QO25" s="14"/>
      <c r="QP25" s="14">
        <v>5.5839999999999996</v>
      </c>
      <c r="QQ25" s="14">
        <v>5.2160000000000002</v>
      </c>
      <c r="QR25" s="14">
        <v>13.2</v>
      </c>
      <c r="QS25" s="14"/>
      <c r="QT25" s="14">
        <v>7.91</v>
      </c>
      <c r="QU25" s="14">
        <v>5.29</v>
      </c>
      <c r="QV25" s="14">
        <v>3.5</v>
      </c>
      <c r="QW25" s="14">
        <v>5.6</v>
      </c>
      <c r="QX25" s="14">
        <v>6.1420000000000003</v>
      </c>
      <c r="QY25" s="14">
        <v>-2.6419999999999999</v>
      </c>
      <c r="QZ25" s="14">
        <v>14.8</v>
      </c>
      <c r="RA25" s="14">
        <v>13.4</v>
      </c>
      <c r="RB25" s="14">
        <v>13.195</v>
      </c>
      <c r="RC25" s="14">
        <v>1.605</v>
      </c>
      <c r="RD25" s="14">
        <v>4.5</v>
      </c>
      <c r="RE25" s="14">
        <v>4.2</v>
      </c>
      <c r="RF25" s="14">
        <v>4.2</v>
      </c>
      <c r="RG25" s="14">
        <v>0.3</v>
      </c>
      <c r="RH25" s="14">
        <v>1</v>
      </c>
      <c r="RI25" s="14">
        <v>1.2</v>
      </c>
      <c r="RJ25" s="14">
        <v>1.2</v>
      </c>
      <c r="RK25" s="14">
        <v>-0.2</v>
      </c>
      <c r="RL25" s="14">
        <v>2.2000000000000002</v>
      </c>
      <c r="RM25" s="14">
        <v>2.4</v>
      </c>
      <c r="RN25" s="14">
        <v>2.4</v>
      </c>
      <c r="RO25" s="14">
        <v>-0.2</v>
      </c>
      <c r="RP25" s="14"/>
      <c r="RQ25" s="14"/>
      <c r="RR25" s="14"/>
      <c r="RS25" s="14">
        <v>0</v>
      </c>
      <c r="RT25" s="14">
        <v>13.8</v>
      </c>
      <c r="RU25" s="14"/>
      <c r="RV25" s="14">
        <v>10.151999999999999</v>
      </c>
      <c r="RW25" s="14">
        <v>3.6480000000000001</v>
      </c>
      <c r="RX25" s="14">
        <v>3.3</v>
      </c>
      <c r="RY25" s="14">
        <v>3.339</v>
      </c>
      <c r="RZ25" s="14">
        <v>3.339</v>
      </c>
      <c r="SA25" s="14">
        <v>-3.9E-2</v>
      </c>
      <c r="SB25" s="14">
        <v>15.5</v>
      </c>
      <c r="SC25" s="14">
        <v>18.081499999999998</v>
      </c>
      <c r="SD25" s="14">
        <v>18.081499999999998</v>
      </c>
      <c r="SE25" s="14">
        <v>-2.5815000000000001</v>
      </c>
      <c r="SF25" s="14">
        <v>2.4</v>
      </c>
      <c r="SG25" s="14">
        <v>2</v>
      </c>
      <c r="SH25" s="14">
        <v>2</v>
      </c>
      <c r="SI25" s="14">
        <v>0.4</v>
      </c>
      <c r="SJ25" s="14"/>
      <c r="SK25" s="14"/>
      <c r="SL25" s="14">
        <v>0.7</v>
      </c>
      <c r="SM25" s="14">
        <v>-0.7</v>
      </c>
      <c r="SN25" s="14">
        <v>17.5</v>
      </c>
      <c r="SO25" s="14">
        <v>17.170729999999999</v>
      </c>
      <c r="SP25" s="14">
        <v>17.170729999999999</v>
      </c>
      <c r="SQ25" s="14">
        <v>0.32927000000000001</v>
      </c>
      <c r="SR25" s="14">
        <v>8.3000000000000007</v>
      </c>
      <c r="SS25" s="14">
        <v>12.39024</v>
      </c>
      <c r="ST25" s="14">
        <v>12.39024</v>
      </c>
      <c r="SU25" s="14">
        <v>-4.0902399999999997</v>
      </c>
      <c r="SV25" s="14">
        <v>11.7</v>
      </c>
      <c r="SW25" s="14">
        <v>11.707319999999999</v>
      </c>
      <c r="SX25" s="14">
        <v>11.707319999999999</v>
      </c>
      <c r="SY25" s="14">
        <v>-7.3200000000000001E-3</v>
      </c>
      <c r="SZ25" s="14">
        <v>17.3</v>
      </c>
      <c r="TA25" s="14">
        <v>15.60976</v>
      </c>
      <c r="TB25" s="14">
        <v>15.60976</v>
      </c>
      <c r="TC25" s="14">
        <v>1.69024</v>
      </c>
      <c r="TD25" s="14">
        <v>20</v>
      </c>
      <c r="TE25" s="14">
        <v>19.317070000000001</v>
      </c>
      <c r="TF25" s="14">
        <v>19.317070000000001</v>
      </c>
      <c r="TG25" s="14">
        <v>0.68293000000000004</v>
      </c>
      <c r="TH25" s="14">
        <v>11.1</v>
      </c>
      <c r="TI25" s="14">
        <v>16.57</v>
      </c>
      <c r="TJ25" s="14">
        <v>16.57</v>
      </c>
      <c r="TK25" s="14">
        <v>-5.47</v>
      </c>
      <c r="TL25" s="14">
        <v>3.6</v>
      </c>
      <c r="TM25" s="14">
        <v>16.356999999999999</v>
      </c>
      <c r="TN25" s="14">
        <v>16.356999999999999</v>
      </c>
      <c r="TO25" s="14">
        <v>-12.757</v>
      </c>
      <c r="TP25" s="14">
        <v>16.7</v>
      </c>
      <c r="TQ25" s="14"/>
      <c r="TR25" s="14">
        <v>25.058</v>
      </c>
      <c r="TS25" s="14">
        <v>-8.3580000000000005</v>
      </c>
      <c r="TT25" s="14">
        <v>0.7</v>
      </c>
      <c r="TU25" s="14">
        <v>3</v>
      </c>
      <c r="TV25" s="14">
        <v>3.85</v>
      </c>
      <c r="TW25" s="14">
        <v>-3.15</v>
      </c>
      <c r="TX25" s="14">
        <v>5</v>
      </c>
      <c r="TY25" s="14">
        <v>4.7</v>
      </c>
      <c r="TZ25" s="14">
        <v>9.49</v>
      </c>
      <c r="UA25" s="14">
        <v>-4.49</v>
      </c>
      <c r="UB25" s="14">
        <v>0</v>
      </c>
      <c r="UC25" s="14">
        <v>0.29899999999999999</v>
      </c>
      <c r="UD25" s="14">
        <v>0.29899999999999999</v>
      </c>
      <c r="UE25" s="14">
        <v>-0.29899999999999999</v>
      </c>
      <c r="UF25" s="14">
        <v>0</v>
      </c>
      <c r="UG25" s="14">
        <v>0.49399999999999999</v>
      </c>
      <c r="UH25" s="14">
        <v>0.49399999999999999</v>
      </c>
      <c r="UI25" s="14">
        <v>-0.49399999999999999</v>
      </c>
      <c r="UJ25" s="14">
        <v>17.100000000000001</v>
      </c>
      <c r="UK25" s="14">
        <v>17.560980000000001</v>
      </c>
      <c r="UL25" s="14">
        <v>17.560980000000001</v>
      </c>
      <c r="UM25" s="14">
        <v>-0.46098</v>
      </c>
      <c r="UN25" s="14">
        <v>4.9000000000000004</v>
      </c>
      <c r="UO25" s="14">
        <v>6</v>
      </c>
      <c r="UP25" s="14">
        <v>6</v>
      </c>
      <c r="UQ25" s="14">
        <v>-1.1000000000000001</v>
      </c>
      <c r="UR25" s="14">
        <v>8.6999999999999993</v>
      </c>
      <c r="US25" s="14">
        <v>7.3</v>
      </c>
      <c r="UT25" s="14">
        <v>7.3</v>
      </c>
      <c r="UU25" s="14">
        <v>1.4</v>
      </c>
      <c r="UV25" s="14">
        <v>16.399999999999999</v>
      </c>
      <c r="UW25" s="14">
        <v>15.60976</v>
      </c>
      <c r="UX25" s="14">
        <v>15.60976</v>
      </c>
      <c r="UY25" s="14">
        <v>0.79024000000000005</v>
      </c>
      <c r="UZ25" s="14">
        <v>17.399999999999999</v>
      </c>
      <c r="VA25" s="14">
        <v>17.560980000000001</v>
      </c>
      <c r="VB25" s="14">
        <v>17.560980000000001</v>
      </c>
      <c r="VC25" s="14">
        <v>-0.16098000000000001</v>
      </c>
      <c r="VD25" s="14">
        <v>17.100000000000001</v>
      </c>
      <c r="VE25" s="14">
        <v>17.560980000000001</v>
      </c>
      <c r="VF25" s="14">
        <v>17.560980000000001</v>
      </c>
      <c r="VG25" s="14">
        <v>-0.46098</v>
      </c>
      <c r="VH25" s="14">
        <v>13.9</v>
      </c>
      <c r="VI25" s="14">
        <v>12.361000000000001</v>
      </c>
      <c r="VJ25" s="14">
        <v>12.361000000000001</v>
      </c>
      <c r="VK25" s="14">
        <v>1.5389999999999999</v>
      </c>
      <c r="VL25" s="14">
        <v>215.5</v>
      </c>
      <c r="VM25" s="14"/>
      <c r="VN25" s="14">
        <v>198.49</v>
      </c>
      <c r="VO25" s="14">
        <v>17.010000000000002</v>
      </c>
      <c r="VP25" s="14">
        <v>9.9</v>
      </c>
      <c r="VQ25" s="14"/>
      <c r="VR25" s="14">
        <v>12.138999999999999</v>
      </c>
      <c r="VS25" s="14">
        <v>-2.2389999999999999</v>
      </c>
      <c r="VT25" s="14">
        <v>126.1</v>
      </c>
      <c r="VU25" s="14"/>
      <c r="VV25" s="14">
        <v>87.117999999999995</v>
      </c>
      <c r="VW25" s="14">
        <v>38.981999999999999</v>
      </c>
      <c r="VX25" s="14">
        <v>0.6</v>
      </c>
      <c r="VY25" s="14">
        <v>0.6</v>
      </c>
      <c r="VZ25" s="14">
        <v>0.6</v>
      </c>
      <c r="WA25" s="14">
        <v>0</v>
      </c>
      <c r="WB25" s="14">
        <v>0</v>
      </c>
      <c r="WC25" s="14">
        <v>0.9</v>
      </c>
      <c r="WD25" s="14">
        <v>7</v>
      </c>
      <c r="WE25" s="14">
        <v>-7</v>
      </c>
      <c r="WF25" s="14">
        <v>0</v>
      </c>
      <c r="WG25" s="14">
        <v>0.2</v>
      </c>
      <c r="WH25" s="14">
        <v>4</v>
      </c>
      <c r="WI25" s="14">
        <v>-4</v>
      </c>
      <c r="WJ25" s="14">
        <v>94.1</v>
      </c>
      <c r="WK25" s="14"/>
      <c r="WL25" s="14">
        <v>68.028999999999996</v>
      </c>
      <c r="WM25" s="14">
        <v>26.071000000000002</v>
      </c>
      <c r="WN25" s="14">
        <v>9.9</v>
      </c>
      <c r="WO25" s="14"/>
      <c r="WP25" s="14">
        <v>6.3650000000000002</v>
      </c>
      <c r="WQ25" s="14">
        <v>3.5350000000000001</v>
      </c>
      <c r="WR25" s="14">
        <v>9.5</v>
      </c>
      <c r="WS25" s="14">
        <v>9.4</v>
      </c>
      <c r="WT25" s="14">
        <v>9.4</v>
      </c>
      <c r="WU25" s="14">
        <v>0.1</v>
      </c>
      <c r="WV25" s="14">
        <v>20</v>
      </c>
      <c r="WW25" s="14">
        <v>19.317070000000001</v>
      </c>
      <c r="WX25" s="14">
        <v>19.317070000000001</v>
      </c>
      <c r="WY25" s="14">
        <v>0.68293000000000004</v>
      </c>
      <c r="WZ25" s="14">
        <v>3.6</v>
      </c>
      <c r="XA25" s="14">
        <v>10.6</v>
      </c>
      <c r="XB25" s="14">
        <v>10.6</v>
      </c>
      <c r="XC25" s="14">
        <v>-7</v>
      </c>
      <c r="XD25" s="14"/>
      <c r="XE25" s="14"/>
      <c r="XF25" s="14"/>
      <c r="XG25" s="14">
        <v>0</v>
      </c>
      <c r="XH25" s="14"/>
      <c r="XI25" s="14"/>
      <c r="XJ25" s="14"/>
      <c r="XK25" s="14">
        <v>0</v>
      </c>
      <c r="XL25" s="14"/>
      <c r="XM25" s="14"/>
      <c r="XN25" s="14"/>
      <c r="XO25" s="14">
        <v>0</v>
      </c>
      <c r="XP25" s="14"/>
      <c r="XQ25" s="14"/>
      <c r="XR25" s="14"/>
      <c r="XS25" s="14">
        <v>0</v>
      </c>
      <c r="XT25" s="14">
        <v>16.7</v>
      </c>
      <c r="XU25" s="14">
        <v>17</v>
      </c>
      <c r="XV25" s="14">
        <v>14</v>
      </c>
      <c r="XW25" s="14">
        <v>2.7</v>
      </c>
      <c r="XX25" s="14"/>
      <c r="XY25" s="14"/>
      <c r="XZ25" s="14"/>
      <c r="YA25" s="14">
        <v>0</v>
      </c>
      <c r="YB25" s="14"/>
      <c r="YC25" s="14"/>
      <c r="YD25" s="14"/>
      <c r="YE25" s="14">
        <v>0</v>
      </c>
    </row>
    <row r="26" spans="1:655" ht="24" customHeight="1" x14ac:dyDescent="0.3">
      <c r="A26" s="1"/>
      <c r="B26" s="16" t="s">
        <v>27</v>
      </c>
      <c r="C26" s="16" t="s">
        <v>861</v>
      </c>
      <c r="D26" s="17">
        <v>0</v>
      </c>
      <c r="E26" s="17">
        <v>0</v>
      </c>
      <c r="F26" s="17">
        <v>0</v>
      </c>
      <c r="G26" s="17">
        <v>0</v>
      </c>
      <c r="H26" s="17">
        <v>649.29999999999995</v>
      </c>
      <c r="I26" s="17">
        <v>646.79789000000005</v>
      </c>
      <c r="J26" s="17">
        <v>646.79789000000005</v>
      </c>
      <c r="K26" s="17">
        <v>2.5021100000000001</v>
      </c>
      <c r="L26" s="17">
        <v>215.3</v>
      </c>
      <c r="M26" s="17">
        <v>211.44126</v>
      </c>
      <c r="N26" s="17">
        <v>211.44126</v>
      </c>
      <c r="O26" s="17">
        <v>3.8587400000000001</v>
      </c>
      <c r="P26" s="17">
        <v>3.6</v>
      </c>
      <c r="Q26" s="17"/>
      <c r="R26" s="17">
        <v>0</v>
      </c>
      <c r="S26" s="17">
        <v>3.6</v>
      </c>
      <c r="T26" s="17">
        <v>3.6</v>
      </c>
      <c r="U26" s="17"/>
      <c r="V26" s="17">
        <v>0</v>
      </c>
      <c r="W26" s="17">
        <v>3.6</v>
      </c>
      <c r="X26" s="17">
        <v>90.3</v>
      </c>
      <c r="Y26" s="17">
        <v>92.226339999999993</v>
      </c>
      <c r="Z26" s="17">
        <v>92.226339999999993</v>
      </c>
      <c r="AA26" s="17">
        <v>-1.9263399999999999</v>
      </c>
      <c r="AB26" s="17">
        <v>219</v>
      </c>
      <c r="AC26" s="17">
        <v>222.81550999999999</v>
      </c>
      <c r="AD26" s="17">
        <v>235.84763000000001</v>
      </c>
      <c r="AE26" s="17">
        <v>-16.847629999999999</v>
      </c>
      <c r="AF26" s="17"/>
      <c r="AG26" s="17"/>
      <c r="AH26" s="17"/>
      <c r="AI26" s="17">
        <v>0</v>
      </c>
      <c r="AJ26" s="17"/>
      <c r="AK26" s="17"/>
      <c r="AL26" s="17"/>
      <c r="AM26" s="17">
        <v>0</v>
      </c>
      <c r="AN26" s="17">
        <v>106.2</v>
      </c>
      <c r="AO26" s="17">
        <v>116.66667</v>
      </c>
      <c r="AP26" s="17">
        <v>116.66667</v>
      </c>
      <c r="AQ26" s="17">
        <v>-10.466670000000001</v>
      </c>
      <c r="AR26" s="17">
        <v>106.7</v>
      </c>
      <c r="AS26" s="17">
        <v>116.66667</v>
      </c>
      <c r="AT26" s="17">
        <v>116.66667</v>
      </c>
      <c r="AU26" s="17">
        <v>-9.9666700000000006</v>
      </c>
      <c r="AV26" s="17">
        <v>107.5</v>
      </c>
      <c r="AW26" s="17">
        <v>116.66667</v>
      </c>
      <c r="AX26" s="17">
        <v>116.66667</v>
      </c>
      <c r="AY26" s="17">
        <v>-9.1666699999999999</v>
      </c>
      <c r="AZ26" s="17">
        <v>205.6</v>
      </c>
      <c r="BA26" s="17">
        <v>175</v>
      </c>
      <c r="BB26" s="17">
        <v>175</v>
      </c>
      <c r="BC26" s="17">
        <v>30.6</v>
      </c>
      <c r="BD26" s="17">
        <v>208.3</v>
      </c>
      <c r="BE26" s="17">
        <v>195.12200999999999</v>
      </c>
      <c r="BF26" s="17">
        <v>195.12200000000001</v>
      </c>
      <c r="BG26" s="17">
        <v>13.178000000000001</v>
      </c>
      <c r="BH26" s="17">
        <v>110.1</v>
      </c>
      <c r="BI26" s="17">
        <v>97.561000000000007</v>
      </c>
      <c r="BJ26" s="17">
        <v>97.561000000000007</v>
      </c>
      <c r="BK26" s="17">
        <v>12.539</v>
      </c>
      <c r="BL26" s="17">
        <v>562.4</v>
      </c>
      <c r="BM26" s="17">
        <v>568.29854</v>
      </c>
      <c r="BN26" s="17">
        <v>568.29854</v>
      </c>
      <c r="BO26" s="17">
        <v>-5.8985399999999997</v>
      </c>
      <c r="BP26" s="17">
        <v>10.5</v>
      </c>
      <c r="BQ26" s="17">
        <v>5.4891500000000004</v>
      </c>
      <c r="BR26" s="17">
        <v>5.4891500000000004</v>
      </c>
      <c r="BS26" s="17">
        <v>5.0108499999999996</v>
      </c>
      <c r="BT26" s="17"/>
      <c r="BU26" s="17"/>
      <c r="BV26" s="17"/>
      <c r="BW26" s="17">
        <v>0</v>
      </c>
      <c r="BX26" s="17"/>
      <c r="BY26" s="17"/>
      <c r="BZ26" s="17"/>
      <c r="CA26" s="17">
        <v>0</v>
      </c>
      <c r="CB26" s="17"/>
      <c r="CC26" s="17"/>
      <c r="CD26" s="17"/>
      <c r="CE26" s="17">
        <v>0</v>
      </c>
      <c r="CF26" s="17"/>
      <c r="CG26" s="17"/>
      <c r="CH26" s="17"/>
      <c r="CI26" s="17">
        <v>0</v>
      </c>
      <c r="CJ26" s="17">
        <v>163.6</v>
      </c>
      <c r="CK26" s="17">
        <v>164.70732000000001</v>
      </c>
      <c r="CL26" s="17">
        <v>164.70732000000001</v>
      </c>
      <c r="CM26" s="17">
        <v>-1.1073200000000001</v>
      </c>
      <c r="CN26" s="17">
        <v>6.1</v>
      </c>
      <c r="CO26" s="17">
        <v>6.4064500000000004</v>
      </c>
      <c r="CP26" s="17">
        <v>5.1346499999999997</v>
      </c>
      <c r="CQ26" s="17">
        <v>0.96535000000000004</v>
      </c>
      <c r="CR26" s="17">
        <v>5.7</v>
      </c>
      <c r="CS26" s="17">
        <v>3.5165899999999999</v>
      </c>
      <c r="CT26" s="17">
        <v>2.8184800000000001</v>
      </c>
      <c r="CU26" s="17">
        <v>2.8815200000000001</v>
      </c>
      <c r="CV26" s="17"/>
      <c r="CW26" s="17"/>
      <c r="CX26" s="17"/>
      <c r="CY26" s="17">
        <v>0</v>
      </c>
      <c r="CZ26" s="17">
        <v>6.7</v>
      </c>
      <c r="DA26" s="17">
        <v>6.8787000000000003</v>
      </c>
      <c r="DB26" s="17">
        <v>6.8787000000000003</v>
      </c>
      <c r="DC26" s="17">
        <v>-0.1787</v>
      </c>
      <c r="DD26" s="17">
        <v>11.2</v>
      </c>
      <c r="DE26" s="17">
        <v>12.78145</v>
      </c>
      <c r="DF26" s="17">
        <v>14.59121</v>
      </c>
      <c r="DG26" s="17">
        <v>-3.3912100000000001</v>
      </c>
      <c r="DH26" s="17">
        <v>85.8</v>
      </c>
      <c r="DI26" s="17">
        <v>70</v>
      </c>
      <c r="DJ26" s="17">
        <v>79.911469999999994</v>
      </c>
      <c r="DK26" s="17">
        <v>5.8885300000000003</v>
      </c>
      <c r="DL26" s="17"/>
      <c r="DM26" s="17"/>
      <c r="DN26" s="17"/>
      <c r="DO26" s="17">
        <v>0</v>
      </c>
      <c r="DP26" s="17"/>
      <c r="DQ26" s="17"/>
      <c r="DR26" s="17"/>
      <c r="DS26" s="17">
        <v>0</v>
      </c>
      <c r="DT26" s="17">
        <v>0</v>
      </c>
      <c r="DU26" s="17"/>
      <c r="DV26" s="17">
        <v>0</v>
      </c>
      <c r="DW26" s="17">
        <v>0</v>
      </c>
      <c r="DX26" s="17"/>
      <c r="DY26" s="17"/>
      <c r="DZ26" s="17"/>
      <c r="EA26" s="17">
        <v>0</v>
      </c>
      <c r="EB26" s="17">
        <v>111</v>
      </c>
      <c r="EC26" s="17">
        <v>109.51819999999999</v>
      </c>
      <c r="ED26" s="17">
        <v>112.90537</v>
      </c>
      <c r="EE26" s="17">
        <v>-1.90537</v>
      </c>
      <c r="EF26" s="17">
        <v>202.2</v>
      </c>
      <c r="EG26" s="17">
        <v>221.30108000000001</v>
      </c>
      <c r="EH26" s="17">
        <v>221.30108000000001</v>
      </c>
      <c r="EI26" s="17">
        <v>-19.10108</v>
      </c>
      <c r="EJ26" s="17"/>
      <c r="EK26" s="17"/>
      <c r="EL26" s="17"/>
      <c r="EM26" s="17">
        <v>0</v>
      </c>
      <c r="EN26" s="17"/>
      <c r="EO26" s="17"/>
      <c r="EP26" s="17"/>
      <c r="EQ26" s="17">
        <v>0</v>
      </c>
      <c r="ER26" s="17"/>
      <c r="ES26" s="17"/>
      <c r="ET26" s="17"/>
      <c r="EU26" s="17">
        <v>0</v>
      </c>
      <c r="EV26" s="17">
        <v>6.5</v>
      </c>
      <c r="EW26" s="17">
        <v>6.39</v>
      </c>
      <c r="EX26" s="17">
        <v>6.39</v>
      </c>
      <c r="EY26" s="17">
        <v>0.11</v>
      </c>
      <c r="EZ26" s="17">
        <v>229.3</v>
      </c>
      <c r="FA26" s="17">
        <v>229.57073</v>
      </c>
      <c r="FB26" s="17">
        <v>229.57073</v>
      </c>
      <c r="FC26" s="17">
        <v>-0.27073000000000003</v>
      </c>
      <c r="FD26" s="17">
        <v>78.400000000000006</v>
      </c>
      <c r="FE26" s="17">
        <v>74.438419999999994</v>
      </c>
      <c r="FF26" s="17">
        <v>81.954149999999998</v>
      </c>
      <c r="FG26" s="17">
        <v>-3.5541499999999999</v>
      </c>
      <c r="FH26" s="17">
        <v>149</v>
      </c>
      <c r="FI26" s="17">
        <v>150.26915</v>
      </c>
      <c r="FJ26" s="17">
        <v>151.178</v>
      </c>
      <c r="FK26" s="17">
        <v>-2.1779999999999999</v>
      </c>
      <c r="FL26" s="17">
        <v>41.3</v>
      </c>
      <c r="FM26" s="17">
        <v>37.709339999999997</v>
      </c>
      <c r="FN26" s="17">
        <v>37.709339999999997</v>
      </c>
      <c r="FO26" s="17">
        <v>3.5906600000000002</v>
      </c>
      <c r="FP26" s="17">
        <v>9.4</v>
      </c>
      <c r="FQ26" s="17">
        <v>9.6429299999999998</v>
      </c>
      <c r="FR26" s="17">
        <v>9.6429299999999998</v>
      </c>
      <c r="FS26" s="17">
        <v>-0.24293000000000001</v>
      </c>
      <c r="FT26" s="17">
        <v>19.7</v>
      </c>
      <c r="FU26" s="17">
        <v>19.121949999999998</v>
      </c>
      <c r="FV26" s="17">
        <v>19.121949999999998</v>
      </c>
      <c r="FW26" s="17">
        <v>0.57804999999999995</v>
      </c>
      <c r="FX26" s="17">
        <v>88.8</v>
      </c>
      <c r="FY26" s="17">
        <v>87.657560000000004</v>
      </c>
      <c r="FZ26" s="17">
        <v>87.657560000000004</v>
      </c>
      <c r="GA26" s="17">
        <v>1.1424399999999999</v>
      </c>
      <c r="GB26" s="17">
        <v>160.80000000000001</v>
      </c>
      <c r="GC26" s="17">
        <v>133.33332999999999</v>
      </c>
      <c r="GD26" s="17">
        <v>133.33333999999999</v>
      </c>
      <c r="GE26" s="17">
        <v>27.466660000000001</v>
      </c>
      <c r="GF26" s="17">
        <v>161.6</v>
      </c>
      <c r="GG26" s="17">
        <v>133.33332999999999</v>
      </c>
      <c r="GH26" s="17">
        <v>133.33333999999999</v>
      </c>
      <c r="GI26" s="17">
        <v>28.266660000000002</v>
      </c>
      <c r="GJ26" s="17">
        <v>176.2</v>
      </c>
      <c r="GK26" s="17">
        <v>133.33332999999999</v>
      </c>
      <c r="GL26" s="17">
        <v>133.33333999999999</v>
      </c>
      <c r="GM26" s="17">
        <v>42.866660000000003</v>
      </c>
      <c r="GN26" s="17">
        <v>110.2</v>
      </c>
      <c r="GO26" s="17">
        <v>107.91852</v>
      </c>
      <c r="GP26" s="17">
        <v>110.91316999999999</v>
      </c>
      <c r="GQ26" s="17">
        <v>-0.71316999999999997</v>
      </c>
      <c r="GR26" s="17">
        <v>8.3000000000000007</v>
      </c>
      <c r="GS26" s="17">
        <v>4.9995000000000003</v>
      </c>
      <c r="GT26" s="17">
        <v>9.09</v>
      </c>
      <c r="GU26" s="17">
        <v>-0.79</v>
      </c>
      <c r="GV26" s="17">
        <v>4.5999999999999996</v>
      </c>
      <c r="GW26" s="17">
        <v>5.4720000000000004</v>
      </c>
      <c r="GX26" s="17">
        <v>9.9490999999999996</v>
      </c>
      <c r="GY26" s="17">
        <v>-5.3491</v>
      </c>
      <c r="GZ26" s="17">
        <v>47.1</v>
      </c>
      <c r="HA26" s="17">
        <v>47.26634</v>
      </c>
      <c r="HB26" s="17">
        <v>47.26634</v>
      </c>
      <c r="HC26" s="17">
        <v>-0.16633999999999999</v>
      </c>
      <c r="HD26" s="17"/>
      <c r="HE26" s="17"/>
      <c r="HF26" s="17"/>
      <c r="HG26" s="17">
        <v>0</v>
      </c>
      <c r="HH26" s="17">
        <v>3.8</v>
      </c>
      <c r="HI26" s="17">
        <v>3.8872599999999999</v>
      </c>
      <c r="HJ26" s="17">
        <v>3.8872599999999999</v>
      </c>
      <c r="HK26" s="17">
        <v>-8.7260000000000004E-2</v>
      </c>
      <c r="HL26" s="17">
        <v>37.6</v>
      </c>
      <c r="HM26" s="17">
        <v>34.419510000000002</v>
      </c>
      <c r="HN26" s="17">
        <v>34.419510000000002</v>
      </c>
      <c r="HO26" s="17">
        <v>3.1804899999999998</v>
      </c>
      <c r="HP26" s="17">
        <v>169.6</v>
      </c>
      <c r="HQ26" s="17">
        <v>171.54185000000001</v>
      </c>
      <c r="HR26" s="17">
        <v>171.54185000000001</v>
      </c>
      <c r="HS26" s="17">
        <v>-1.9418500000000001</v>
      </c>
      <c r="HT26" s="17"/>
      <c r="HU26" s="17"/>
      <c r="HV26" s="17"/>
      <c r="HW26" s="17">
        <v>0</v>
      </c>
      <c r="HX26" s="17"/>
      <c r="HY26" s="17"/>
      <c r="HZ26" s="17"/>
      <c r="IA26" s="17">
        <v>0</v>
      </c>
      <c r="IB26" s="17">
        <v>47.9</v>
      </c>
      <c r="IC26" s="17">
        <v>47.67127</v>
      </c>
      <c r="ID26" s="17">
        <v>47.67127</v>
      </c>
      <c r="IE26" s="17">
        <v>0.22872999999999999</v>
      </c>
      <c r="IF26" s="17">
        <v>39.5</v>
      </c>
      <c r="IG26" s="17">
        <v>43.590420000000002</v>
      </c>
      <c r="IH26" s="17">
        <v>50.882730000000002</v>
      </c>
      <c r="II26" s="17">
        <v>-11.38273</v>
      </c>
      <c r="IJ26" s="17">
        <v>0</v>
      </c>
      <c r="IK26" s="17">
        <v>0</v>
      </c>
      <c r="IL26" s="17">
        <v>0</v>
      </c>
      <c r="IM26" s="17">
        <v>0</v>
      </c>
      <c r="IN26" s="17">
        <v>46.2</v>
      </c>
      <c r="IO26" s="17"/>
      <c r="IP26" s="17">
        <v>48.41648</v>
      </c>
      <c r="IQ26" s="17">
        <v>-2.2164799999999998</v>
      </c>
      <c r="IR26" s="17"/>
      <c r="IS26" s="17"/>
      <c r="IT26" s="17"/>
      <c r="IU26" s="17">
        <v>0</v>
      </c>
      <c r="IV26" s="17"/>
      <c r="IW26" s="17"/>
      <c r="IX26" s="17"/>
      <c r="IY26" s="17">
        <v>0</v>
      </c>
      <c r="IZ26" s="17"/>
      <c r="JA26" s="17"/>
      <c r="JB26" s="17"/>
      <c r="JC26" s="17">
        <v>0</v>
      </c>
      <c r="JD26" s="17">
        <v>86.3</v>
      </c>
      <c r="JE26" s="17">
        <v>83.828059999999994</v>
      </c>
      <c r="JF26" s="17">
        <v>88.815600000000003</v>
      </c>
      <c r="JG26" s="17">
        <v>-2.5156000000000001</v>
      </c>
      <c r="JH26" s="17"/>
      <c r="JI26" s="17"/>
      <c r="JJ26" s="17"/>
      <c r="JK26" s="17">
        <v>0</v>
      </c>
      <c r="JL26" s="17">
        <v>173</v>
      </c>
      <c r="JM26" s="17">
        <v>169.65745999999999</v>
      </c>
      <c r="JN26" s="17">
        <v>179.87925999999999</v>
      </c>
      <c r="JO26" s="17">
        <v>-6.8792600000000004</v>
      </c>
      <c r="JP26" s="17">
        <v>200</v>
      </c>
      <c r="JQ26" s="17">
        <v>169.65745999999999</v>
      </c>
      <c r="JR26" s="17">
        <v>179.87925999999999</v>
      </c>
      <c r="JS26" s="17">
        <v>20.120740000000001</v>
      </c>
      <c r="JT26" s="17">
        <v>181.9</v>
      </c>
      <c r="JU26" s="17">
        <v>169.65745999999999</v>
      </c>
      <c r="JV26" s="17">
        <v>179.87925999999999</v>
      </c>
      <c r="JW26" s="17">
        <v>2.02074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118</v>
      </c>
      <c r="LI26" s="17">
        <v>83.730779999999996</v>
      </c>
      <c r="LJ26" s="17">
        <v>112.57698000000001</v>
      </c>
      <c r="LK26" s="17">
        <v>5.4230200000000002</v>
      </c>
      <c r="LL26" s="17">
        <v>131.30000000000001</v>
      </c>
      <c r="LM26" s="17">
        <v>133.67995999999999</v>
      </c>
      <c r="LN26" s="17">
        <v>133.67995999999999</v>
      </c>
      <c r="LO26" s="17">
        <v>-2.3799600000000001</v>
      </c>
      <c r="LP26" s="17">
        <v>46.7</v>
      </c>
      <c r="LQ26" s="17">
        <v>45.469029999999997</v>
      </c>
      <c r="LR26" s="17">
        <v>45.469029999999997</v>
      </c>
      <c r="LS26" s="17">
        <v>1.2309699999999999</v>
      </c>
      <c r="LT26" s="17">
        <v>78.7</v>
      </c>
      <c r="LU26" s="17">
        <v>78.567999999999998</v>
      </c>
      <c r="LV26" s="17">
        <v>78.567999999999998</v>
      </c>
      <c r="LW26" s="17">
        <v>0.13200000000000001</v>
      </c>
      <c r="LX26" s="17">
        <v>30.3</v>
      </c>
      <c r="LY26" s="17">
        <v>30.097560000000001</v>
      </c>
      <c r="LZ26" s="17">
        <v>30.097560000000001</v>
      </c>
      <c r="MA26" s="17">
        <v>0.20244000000000001</v>
      </c>
      <c r="MB26" s="17"/>
      <c r="MC26" s="17"/>
      <c r="MD26" s="17"/>
      <c r="ME26" s="17">
        <v>0</v>
      </c>
      <c r="MF26" s="17"/>
      <c r="MG26" s="17"/>
      <c r="MH26" s="17"/>
      <c r="MI26" s="17">
        <v>0</v>
      </c>
      <c r="MJ26" s="17"/>
      <c r="MK26" s="17"/>
      <c r="ML26" s="17"/>
      <c r="MM26" s="17">
        <v>0</v>
      </c>
      <c r="MN26" s="17">
        <v>102.8</v>
      </c>
      <c r="MO26" s="17">
        <v>155</v>
      </c>
      <c r="MP26" s="17">
        <v>110</v>
      </c>
      <c r="MQ26" s="17">
        <v>-7.2</v>
      </c>
      <c r="MR26" s="17">
        <v>102.4</v>
      </c>
      <c r="MS26" s="17">
        <v>155</v>
      </c>
      <c r="MT26" s="17">
        <v>110</v>
      </c>
      <c r="MU26" s="17">
        <v>-7.6</v>
      </c>
      <c r="MV26" s="17">
        <v>122.6</v>
      </c>
      <c r="MW26" s="17">
        <v>155</v>
      </c>
      <c r="MX26" s="17">
        <v>110</v>
      </c>
      <c r="MY26" s="17">
        <v>12.6</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16.100000000000001</v>
      </c>
      <c r="OG26" s="17">
        <v>10.4</v>
      </c>
      <c r="OH26" s="17">
        <v>33.905999999999999</v>
      </c>
      <c r="OI26" s="17">
        <v>-17.806000000000001</v>
      </c>
      <c r="OJ26" s="17">
        <v>72</v>
      </c>
      <c r="OK26" s="17"/>
      <c r="OL26" s="17">
        <v>60.954999999999998</v>
      </c>
      <c r="OM26" s="17">
        <v>11.045</v>
      </c>
      <c r="ON26" s="17">
        <v>15.6</v>
      </c>
      <c r="OO26" s="17">
        <v>15.361000000000001</v>
      </c>
      <c r="OP26" s="17">
        <v>15.361000000000001</v>
      </c>
      <c r="OQ26" s="17">
        <v>0.23899999999999999</v>
      </c>
      <c r="OR26" s="17">
        <v>0.1</v>
      </c>
      <c r="OS26" s="17"/>
      <c r="OT26" s="17">
        <v>0.2</v>
      </c>
      <c r="OU26" s="17">
        <v>-0.1</v>
      </c>
      <c r="OV26" s="17">
        <v>20</v>
      </c>
      <c r="OW26" s="17">
        <v>20</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v>
      </c>
      <c r="PI26" s="17">
        <v>1</v>
      </c>
      <c r="PJ26" s="17">
        <v>1</v>
      </c>
      <c r="PK26" s="17">
        <v>0</v>
      </c>
      <c r="PL26" s="17">
        <v>1.1000000000000001</v>
      </c>
      <c r="PM26" s="17">
        <v>2.7</v>
      </c>
      <c r="PN26" s="17">
        <v>2.7</v>
      </c>
      <c r="PO26" s="17">
        <v>-1.6</v>
      </c>
      <c r="PP26" s="17">
        <v>5.0999999999999996</v>
      </c>
      <c r="PQ26" s="17">
        <v>5</v>
      </c>
      <c r="PR26" s="17">
        <v>5</v>
      </c>
      <c r="PS26" s="17">
        <v>0.1</v>
      </c>
      <c r="PT26" s="17">
        <v>20.2</v>
      </c>
      <c r="PU26" s="17">
        <v>19.5122</v>
      </c>
      <c r="PV26" s="17">
        <v>19.5122</v>
      </c>
      <c r="PW26" s="17">
        <v>0.68779999999999997</v>
      </c>
      <c r="PX26" s="17"/>
      <c r="PY26" s="17"/>
      <c r="PZ26" s="17"/>
      <c r="QA26" s="17">
        <v>0</v>
      </c>
      <c r="QB26" s="17">
        <v>18.899999999999999</v>
      </c>
      <c r="QC26" s="17">
        <v>17.560980000000001</v>
      </c>
      <c r="QD26" s="17">
        <v>17.560980000000001</v>
      </c>
      <c r="QE26" s="17">
        <v>1.3390200000000001</v>
      </c>
      <c r="QF26" s="17">
        <v>3.8</v>
      </c>
      <c r="QG26" s="17">
        <v>3.5</v>
      </c>
      <c r="QH26" s="17">
        <v>3.5</v>
      </c>
      <c r="QI26" s="17">
        <v>0.3</v>
      </c>
      <c r="QJ26" s="17">
        <v>18.5</v>
      </c>
      <c r="QK26" s="17">
        <v>18.048780000000001</v>
      </c>
      <c r="QL26" s="17">
        <v>18.048780000000001</v>
      </c>
      <c r="QM26" s="17">
        <v>0.45122000000000001</v>
      </c>
      <c r="QN26" s="17">
        <v>11</v>
      </c>
      <c r="QO26" s="17"/>
      <c r="QP26" s="17">
        <v>6.9109999999999996</v>
      </c>
      <c r="QQ26" s="17">
        <v>4.0890000000000004</v>
      </c>
      <c r="QR26" s="17">
        <v>13</v>
      </c>
      <c r="QS26" s="17"/>
      <c r="QT26" s="17">
        <v>9.1419999999999995</v>
      </c>
      <c r="QU26" s="17">
        <v>3.8580000000000001</v>
      </c>
      <c r="QV26" s="17">
        <v>5.5</v>
      </c>
      <c r="QW26" s="17">
        <v>5.9</v>
      </c>
      <c r="QX26" s="17">
        <v>5.5069999999999997</v>
      </c>
      <c r="QY26" s="17">
        <v>-7.0000000000000001E-3</v>
      </c>
      <c r="QZ26" s="17">
        <v>16.8</v>
      </c>
      <c r="RA26" s="17">
        <v>14.9</v>
      </c>
      <c r="RB26" s="17">
        <v>12.666</v>
      </c>
      <c r="RC26" s="17">
        <v>4.1340000000000003</v>
      </c>
      <c r="RD26" s="17">
        <v>4.5</v>
      </c>
      <c r="RE26" s="17">
        <v>4.2</v>
      </c>
      <c r="RF26" s="17">
        <v>4.2</v>
      </c>
      <c r="RG26" s="17">
        <v>0.3</v>
      </c>
      <c r="RH26" s="17">
        <v>1</v>
      </c>
      <c r="RI26" s="17">
        <v>1.2</v>
      </c>
      <c r="RJ26" s="17">
        <v>1.2</v>
      </c>
      <c r="RK26" s="17">
        <v>-0.2</v>
      </c>
      <c r="RL26" s="17">
        <v>2.2000000000000002</v>
      </c>
      <c r="RM26" s="17">
        <v>2.4</v>
      </c>
      <c r="RN26" s="17">
        <v>2.4</v>
      </c>
      <c r="RO26" s="17">
        <v>-0.2</v>
      </c>
      <c r="RP26" s="17"/>
      <c r="RQ26" s="17"/>
      <c r="RR26" s="17"/>
      <c r="RS26" s="17">
        <v>0</v>
      </c>
      <c r="RT26" s="17">
        <v>12.3</v>
      </c>
      <c r="RU26" s="17"/>
      <c r="RV26" s="17">
        <v>13.37</v>
      </c>
      <c r="RW26" s="17">
        <v>-1.07</v>
      </c>
      <c r="RX26" s="17">
        <v>3.2</v>
      </c>
      <c r="RY26" s="17">
        <v>3.339</v>
      </c>
      <c r="RZ26" s="17">
        <v>3.339</v>
      </c>
      <c r="SA26" s="17">
        <v>-0.13900000000000001</v>
      </c>
      <c r="SB26" s="17">
        <v>15.4</v>
      </c>
      <c r="SC26" s="17">
        <v>18.081499999999998</v>
      </c>
      <c r="SD26" s="17">
        <v>18.081499999999998</v>
      </c>
      <c r="SE26" s="17">
        <v>-2.6815000000000002</v>
      </c>
      <c r="SF26" s="17">
        <v>2.4</v>
      </c>
      <c r="SG26" s="17">
        <v>2</v>
      </c>
      <c r="SH26" s="17">
        <v>2</v>
      </c>
      <c r="SI26" s="17">
        <v>0.4</v>
      </c>
      <c r="SJ26" s="17"/>
      <c r="SK26" s="17"/>
      <c r="SL26" s="17">
        <v>0.7</v>
      </c>
      <c r="SM26" s="17">
        <v>-0.7</v>
      </c>
      <c r="SN26" s="17">
        <v>17.899999999999999</v>
      </c>
      <c r="SO26" s="17">
        <v>17.170729999999999</v>
      </c>
      <c r="SP26" s="17">
        <v>17.170729999999999</v>
      </c>
      <c r="SQ26" s="17">
        <v>0.72926999999999997</v>
      </c>
      <c r="SR26" s="17">
        <v>8.1999999999999993</v>
      </c>
      <c r="SS26" s="17">
        <v>12.39024</v>
      </c>
      <c r="ST26" s="17">
        <v>12.39024</v>
      </c>
      <c r="SU26" s="17">
        <v>-4.1902400000000002</v>
      </c>
      <c r="SV26" s="17">
        <v>11.7</v>
      </c>
      <c r="SW26" s="17">
        <v>11.707319999999999</v>
      </c>
      <c r="SX26" s="17">
        <v>11.707319999999999</v>
      </c>
      <c r="SY26" s="17">
        <v>-7.3200000000000001E-3</v>
      </c>
      <c r="SZ26" s="17">
        <v>17.399999999999999</v>
      </c>
      <c r="TA26" s="17">
        <v>15.60976</v>
      </c>
      <c r="TB26" s="17">
        <v>15.60976</v>
      </c>
      <c r="TC26" s="17">
        <v>1.7902400000000001</v>
      </c>
      <c r="TD26" s="17">
        <v>20</v>
      </c>
      <c r="TE26" s="17">
        <v>19.317070000000001</v>
      </c>
      <c r="TF26" s="17">
        <v>19.317070000000001</v>
      </c>
      <c r="TG26" s="17">
        <v>0.68293000000000004</v>
      </c>
      <c r="TH26" s="17">
        <v>8.3000000000000007</v>
      </c>
      <c r="TI26" s="17">
        <v>16.954000000000001</v>
      </c>
      <c r="TJ26" s="17">
        <v>16.954000000000001</v>
      </c>
      <c r="TK26" s="17">
        <v>-8.6539999999999999</v>
      </c>
      <c r="TL26" s="17">
        <v>6.5</v>
      </c>
      <c r="TM26" s="17">
        <v>18.332000000000001</v>
      </c>
      <c r="TN26" s="17">
        <v>18.332000000000001</v>
      </c>
      <c r="TO26" s="17">
        <v>-11.832000000000001</v>
      </c>
      <c r="TP26" s="17">
        <v>14.8</v>
      </c>
      <c r="TQ26" s="17"/>
      <c r="TR26" s="17">
        <v>26.486999999999998</v>
      </c>
      <c r="TS26" s="17">
        <v>-11.686999999999999</v>
      </c>
      <c r="TT26" s="17">
        <v>3.4</v>
      </c>
      <c r="TU26" s="17">
        <v>4.5999999999999996</v>
      </c>
      <c r="TV26" s="17">
        <v>5.2629999999999999</v>
      </c>
      <c r="TW26" s="17">
        <v>-1.863</v>
      </c>
      <c r="TX26" s="17">
        <v>11</v>
      </c>
      <c r="TY26" s="17">
        <v>6.4</v>
      </c>
      <c r="TZ26" s="17">
        <v>9.9779999999999998</v>
      </c>
      <c r="UA26" s="17">
        <v>1.022</v>
      </c>
      <c r="UB26" s="17">
        <v>0</v>
      </c>
      <c r="UC26" s="17">
        <v>0.443</v>
      </c>
      <c r="UD26" s="17">
        <v>0.443</v>
      </c>
      <c r="UE26" s="17">
        <v>-0.443</v>
      </c>
      <c r="UF26" s="17">
        <v>0</v>
      </c>
      <c r="UG26" s="17">
        <v>0.74199999999999999</v>
      </c>
      <c r="UH26" s="17">
        <v>0.74199999999999999</v>
      </c>
      <c r="UI26" s="17">
        <v>-0.74199999999999999</v>
      </c>
      <c r="UJ26" s="17">
        <v>17.100000000000001</v>
      </c>
      <c r="UK26" s="17">
        <v>17.560980000000001</v>
      </c>
      <c r="UL26" s="17">
        <v>17.560980000000001</v>
      </c>
      <c r="UM26" s="17">
        <v>-0.46098</v>
      </c>
      <c r="UN26" s="17">
        <v>4.9000000000000004</v>
      </c>
      <c r="UO26" s="17">
        <v>6</v>
      </c>
      <c r="UP26" s="17">
        <v>6</v>
      </c>
      <c r="UQ26" s="17">
        <v>-1.1000000000000001</v>
      </c>
      <c r="UR26" s="17">
        <v>8.6999999999999993</v>
      </c>
      <c r="US26" s="17">
        <v>7.3</v>
      </c>
      <c r="UT26" s="17">
        <v>7.3</v>
      </c>
      <c r="UU26" s="17">
        <v>1.4</v>
      </c>
      <c r="UV26" s="17">
        <v>16.399999999999999</v>
      </c>
      <c r="UW26" s="17">
        <v>15.60976</v>
      </c>
      <c r="UX26" s="17">
        <v>15.60976</v>
      </c>
      <c r="UY26" s="17">
        <v>0.79024000000000005</v>
      </c>
      <c r="UZ26" s="17">
        <v>17.399999999999999</v>
      </c>
      <c r="VA26" s="17">
        <v>17.560980000000001</v>
      </c>
      <c r="VB26" s="17">
        <v>17.560980000000001</v>
      </c>
      <c r="VC26" s="17">
        <v>-0.16098000000000001</v>
      </c>
      <c r="VD26" s="17">
        <v>17.100000000000001</v>
      </c>
      <c r="VE26" s="17">
        <v>17.560980000000001</v>
      </c>
      <c r="VF26" s="17">
        <v>17.560980000000001</v>
      </c>
      <c r="VG26" s="17">
        <v>-0.46098</v>
      </c>
      <c r="VH26" s="17">
        <v>14</v>
      </c>
      <c r="VI26" s="17">
        <v>12.795999999999999</v>
      </c>
      <c r="VJ26" s="17">
        <v>12.795999999999999</v>
      </c>
      <c r="VK26" s="17">
        <v>1.204</v>
      </c>
      <c r="VL26" s="17">
        <v>216</v>
      </c>
      <c r="VM26" s="17"/>
      <c r="VN26" s="17">
        <v>218.75</v>
      </c>
      <c r="VO26" s="17">
        <v>-2.75</v>
      </c>
      <c r="VP26" s="17">
        <v>11.1</v>
      </c>
      <c r="VQ26" s="17"/>
      <c r="VR26" s="17">
        <v>12.711</v>
      </c>
      <c r="VS26" s="17">
        <v>-1.611</v>
      </c>
      <c r="VT26" s="17">
        <v>72.900000000000006</v>
      </c>
      <c r="VU26" s="17"/>
      <c r="VV26" s="17">
        <v>97.271000000000001</v>
      </c>
      <c r="VW26" s="17">
        <v>-24.370999999999999</v>
      </c>
      <c r="VX26" s="17">
        <v>0.6</v>
      </c>
      <c r="VY26" s="17">
        <v>0.6</v>
      </c>
      <c r="VZ26" s="17">
        <v>0.6</v>
      </c>
      <c r="WA26" s="17">
        <v>0</v>
      </c>
      <c r="WB26" s="17">
        <v>0</v>
      </c>
      <c r="WC26" s="17">
        <v>0.7</v>
      </c>
      <c r="WD26" s="17">
        <v>5</v>
      </c>
      <c r="WE26" s="17">
        <v>-5</v>
      </c>
      <c r="WF26" s="17">
        <v>0</v>
      </c>
      <c r="WG26" s="17">
        <v>1.6</v>
      </c>
      <c r="WH26" s="17">
        <v>4</v>
      </c>
      <c r="WI26" s="17">
        <v>-4</v>
      </c>
      <c r="WJ26" s="17">
        <v>53</v>
      </c>
      <c r="WK26" s="17"/>
      <c r="WL26" s="17">
        <v>75.84</v>
      </c>
      <c r="WM26" s="17">
        <v>-22.84</v>
      </c>
      <c r="WN26" s="17">
        <v>11.1</v>
      </c>
      <c r="WO26" s="17"/>
      <c r="WP26" s="17">
        <v>7.6319999999999997</v>
      </c>
      <c r="WQ26" s="17">
        <v>3.468</v>
      </c>
      <c r="WR26" s="17">
        <v>9.5</v>
      </c>
      <c r="WS26" s="17">
        <v>9.4</v>
      </c>
      <c r="WT26" s="17">
        <v>9.4</v>
      </c>
      <c r="WU26" s="17">
        <v>0.1</v>
      </c>
      <c r="WV26" s="17">
        <v>20</v>
      </c>
      <c r="WW26" s="17">
        <v>19.317070000000001</v>
      </c>
      <c r="WX26" s="17">
        <v>19.317070000000001</v>
      </c>
      <c r="WY26" s="17">
        <v>0.68293000000000004</v>
      </c>
      <c r="WZ26" s="17">
        <v>2.9</v>
      </c>
      <c r="XA26" s="17">
        <v>10.6</v>
      </c>
      <c r="XB26" s="17">
        <v>10.6</v>
      </c>
      <c r="XC26" s="17">
        <v>-7.7</v>
      </c>
      <c r="XD26" s="17"/>
      <c r="XE26" s="17"/>
      <c r="XF26" s="17"/>
      <c r="XG26" s="17">
        <v>0</v>
      </c>
      <c r="XH26" s="17"/>
      <c r="XI26" s="17"/>
      <c r="XJ26" s="17"/>
      <c r="XK26" s="17">
        <v>0</v>
      </c>
      <c r="XL26" s="17"/>
      <c r="XM26" s="17"/>
      <c r="XN26" s="17"/>
      <c r="XO26" s="17">
        <v>0</v>
      </c>
      <c r="XP26" s="17"/>
      <c r="XQ26" s="17"/>
      <c r="XR26" s="17"/>
      <c r="XS26" s="17">
        <v>0</v>
      </c>
      <c r="XT26" s="17">
        <v>17.600000000000001</v>
      </c>
      <c r="XU26" s="17">
        <v>17</v>
      </c>
      <c r="XV26" s="17">
        <v>14</v>
      </c>
      <c r="XW26" s="17">
        <v>3.6</v>
      </c>
      <c r="XX26" s="17"/>
      <c r="XY26" s="17"/>
      <c r="XZ26" s="17"/>
      <c r="YA26" s="17">
        <v>0</v>
      </c>
      <c r="YB26" s="17"/>
      <c r="YC26" s="17"/>
      <c r="YD26" s="17"/>
      <c r="YE26" s="17">
        <v>0</v>
      </c>
    </row>
    <row r="27" spans="1:655" ht="24" customHeight="1" x14ac:dyDescent="0.3">
      <c r="A27" s="1"/>
      <c r="B27" s="16" t="s">
        <v>27</v>
      </c>
      <c r="C27" s="16" t="s">
        <v>862</v>
      </c>
      <c r="D27" s="17">
        <v>0</v>
      </c>
      <c r="E27" s="17">
        <v>0</v>
      </c>
      <c r="F27" s="17">
        <v>0</v>
      </c>
      <c r="G27" s="17">
        <v>0</v>
      </c>
      <c r="H27" s="17">
        <v>646.79999999999995</v>
      </c>
      <c r="I27" s="17">
        <v>646.79789000000005</v>
      </c>
      <c r="J27" s="17">
        <v>646.79789000000005</v>
      </c>
      <c r="K27" s="17">
        <v>2.1099999999999999E-3</v>
      </c>
      <c r="L27" s="17">
        <v>214.3</v>
      </c>
      <c r="M27" s="17">
        <v>211.44126</v>
      </c>
      <c r="N27" s="17">
        <v>211.44126</v>
      </c>
      <c r="O27" s="17">
        <v>2.8587400000000001</v>
      </c>
      <c r="P27" s="17">
        <v>3.9</v>
      </c>
      <c r="Q27" s="17"/>
      <c r="R27" s="17">
        <v>4.8679300000000003</v>
      </c>
      <c r="S27" s="17">
        <v>-0.96792999999999996</v>
      </c>
      <c r="T27" s="17">
        <v>3.6</v>
      </c>
      <c r="U27" s="17"/>
      <c r="V27" s="17">
        <v>8.5166900000000005</v>
      </c>
      <c r="W27" s="17">
        <v>-4.91669</v>
      </c>
      <c r="X27" s="17">
        <v>89.2</v>
      </c>
      <c r="Y27" s="17">
        <v>92.226339999999993</v>
      </c>
      <c r="Z27" s="17">
        <v>92.226339999999993</v>
      </c>
      <c r="AA27" s="17">
        <v>-3.0263399999999998</v>
      </c>
      <c r="AB27" s="17">
        <v>218.5</v>
      </c>
      <c r="AC27" s="17">
        <v>222.81550999999999</v>
      </c>
      <c r="AD27" s="17">
        <v>235.84763000000001</v>
      </c>
      <c r="AE27" s="17">
        <v>-17.347629999999999</v>
      </c>
      <c r="AF27" s="17"/>
      <c r="AG27" s="17"/>
      <c r="AH27" s="17"/>
      <c r="AI27" s="17">
        <v>0</v>
      </c>
      <c r="AJ27" s="17"/>
      <c r="AK27" s="17"/>
      <c r="AL27" s="17"/>
      <c r="AM27" s="17">
        <v>0</v>
      </c>
      <c r="AN27" s="17">
        <v>106.6</v>
      </c>
      <c r="AO27" s="17">
        <v>116.66667</v>
      </c>
      <c r="AP27" s="17">
        <v>118.00003</v>
      </c>
      <c r="AQ27" s="17">
        <v>-11.400029999999999</v>
      </c>
      <c r="AR27" s="17">
        <v>107.4</v>
      </c>
      <c r="AS27" s="17">
        <v>116.66667</v>
      </c>
      <c r="AT27" s="17">
        <v>118.00003</v>
      </c>
      <c r="AU27" s="17">
        <v>-10.60003</v>
      </c>
      <c r="AV27" s="17">
        <v>107.5</v>
      </c>
      <c r="AW27" s="17">
        <v>116.66667</v>
      </c>
      <c r="AX27" s="17">
        <v>118.00003</v>
      </c>
      <c r="AY27" s="17">
        <v>-10.500030000000001</v>
      </c>
      <c r="AZ27" s="17">
        <v>204.1</v>
      </c>
      <c r="BA27" s="17">
        <v>175</v>
      </c>
      <c r="BB27" s="17">
        <v>177.00004999999999</v>
      </c>
      <c r="BC27" s="17">
        <v>27.09995</v>
      </c>
      <c r="BD27" s="17">
        <v>208.4</v>
      </c>
      <c r="BE27" s="17">
        <v>195.12200999999999</v>
      </c>
      <c r="BF27" s="17">
        <v>195.12200000000001</v>
      </c>
      <c r="BG27" s="17">
        <v>13.278</v>
      </c>
      <c r="BH27" s="17">
        <v>109.8</v>
      </c>
      <c r="BI27" s="17">
        <v>97.561000000000007</v>
      </c>
      <c r="BJ27" s="17">
        <v>97.561000000000007</v>
      </c>
      <c r="BK27" s="17">
        <v>12.239000000000001</v>
      </c>
      <c r="BL27" s="17">
        <v>560.70000000000005</v>
      </c>
      <c r="BM27" s="17">
        <v>568.29854</v>
      </c>
      <c r="BN27" s="17">
        <v>568.29854</v>
      </c>
      <c r="BO27" s="17">
        <v>-7.5985399999999998</v>
      </c>
      <c r="BP27" s="17">
        <v>10.4</v>
      </c>
      <c r="BQ27" s="17">
        <v>5.4891500000000004</v>
      </c>
      <c r="BR27" s="17">
        <v>5.4891500000000004</v>
      </c>
      <c r="BS27" s="17">
        <v>4.9108499999999999</v>
      </c>
      <c r="BT27" s="17"/>
      <c r="BU27" s="17"/>
      <c r="BV27" s="17"/>
      <c r="BW27" s="17">
        <v>0</v>
      </c>
      <c r="BX27" s="17"/>
      <c r="BY27" s="17"/>
      <c r="BZ27" s="17"/>
      <c r="CA27" s="17">
        <v>0</v>
      </c>
      <c r="CB27" s="17"/>
      <c r="CC27" s="17"/>
      <c r="CD27" s="17"/>
      <c r="CE27" s="17">
        <v>0</v>
      </c>
      <c r="CF27" s="17"/>
      <c r="CG27" s="17"/>
      <c r="CH27" s="17"/>
      <c r="CI27" s="17">
        <v>0</v>
      </c>
      <c r="CJ27" s="17">
        <v>162.5</v>
      </c>
      <c r="CK27" s="17">
        <v>164.70732000000001</v>
      </c>
      <c r="CL27" s="17">
        <v>164.70732000000001</v>
      </c>
      <c r="CM27" s="17">
        <v>-2.2073200000000002</v>
      </c>
      <c r="CN27" s="17">
        <v>8.4</v>
      </c>
      <c r="CO27" s="17">
        <v>6.4064500000000004</v>
      </c>
      <c r="CP27" s="17">
        <v>5.1346499999999997</v>
      </c>
      <c r="CQ27" s="17">
        <v>3.2653500000000002</v>
      </c>
      <c r="CR27" s="17">
        <v>4.0999999999999996</v>
      </c>
      <c r="CS27" s="17">
        <v>3.5165899999999999</v>
      </c>
      <c r="CT27" s="17">
        <v>2.8184800000000001</v>
      </c>
      <c r="CU27" s="17">
        <v>1.28152</v>
      </c>
      <c r="CV27" s="17"/>
      <c r="CW27" s="17"/>
      <c r="CX27" s="17"/>
      <c r="CY27" s="17">
        <v>0</v>
      </c>
      <c r="CZ27" s="17">
        <v>6.7</v>
      </c>
      <c r="DA27" s="17">
        <v>6.8787000000000003</v>
      </c>
      <c r="DB27" s="17">
        <v>6.8787000000000003</v>
      </c>
      <c r="DC27" s="17">
        <v>-0.1787</v>
      </c>
      <c r="DD27" s="17">
        <v>11.7</v>
      </c>
      <c r="DE27" s="17">
        <v>12.781459999999999</v>
      </c>
      <c r="DF27" s="17">
        <v>14.992190000000001</v>
      </c>
      <c r="DG27" s="17">
        <v>-3.2921900000000002</v>
      </c>
      <c r="DH27" s="17">
        <v>86.1</v>
      </c>
      <c r="DI27" s="17">
        <v>70.000039999999998</v>
      </c>
      <c r="DJ27" s="17">
        <v>82.107529999999997</v>
      </c>
      <c r="DK27" s="17">
        <v>3.99247</v>
      </c>
      <c r="DL27" s="17"/>
      <c r="DM27" s="17"/>
      <c r="DN27" s="17"/>
      <c r="DO27" s="17">
        <v>0</v>
      </c>
      <c r="DP27" s="17"/>
      <c r="DQ27" s="17"/>
      <c r="DR27" s="17"/>
      <c r="DS27" s="17">
        <v>0</v>
      </c>
      <c r="DT27" s="17">
        <v>0</v>
      </c>
      <c r="DU27" s="17"/>
      <c r="DV27" s="17">
        <v>0</v>
      </c>
      <c r="DW27" s="17">
        <v>0</v>
      </c>
      <c r="DX27" s="17"/>
      <c r="DY27" s="17"/>
      <c r="DZ27" s="17"/>
      <c r="EA27" s="17">
        <v>0</v>
      </c>
      <c r="EB27" s="17">
        <v>110.5</v>
      </c>
      <c r="EC27" s="17">
        <v>109.51819999999999</v>
      </c>
      <c r="ED27" s="17">
        <v>112.90537</v>
      </c>
      <c r="EE27" s="17">
        <v>-2.40537</v>
      </c>
      <c r="EF27" s="17">
        <v>201.4</v>
      </c>
      <c r="EG27" s="17">
        <v>221.30108000000001</v>
      </c>
      <c r="EH27" s="17">
        <v>221.30108000000001</v>
      </c>
      <c r="EI27" s="17">
        <v>-19.90108</v>
      </c>
      <c r="EJ27" s="17"/>
      <c r="EK27" s="17"/>
      <c r="EL27" s="17"/>
      <c r="EM27" s="17">
        <v>0</v>
      </c>
      <c r="EN27" s="17"/>
      <c r="EO27" s="17"/>
      <c r="EP27" s="17"/>
      <c r="EQ27" s="17">
        <v>0</v>
      </c>
      <c r="ER27" s="17"/>
      <c r="ES27" s="17"/>
      <c r="ET27" s="17"/>
      <c r="EU27" s="17">
        <v>0</v>
      </c>
      <c r="EV27" s="17">
        <v>6.5</v>
      </c>
      <c r="EW27" s="17">
        <v>6.39</v>
      </c>
      <c r="EX27" s="17">
        <v>6.39</v>
      </c>
      <c r="EY27" s="17">
        <v>0.11</v>
      </c>
      <c r="EZ27" s="17">
        <v>227.8</v>
      </c>
      <c r="FA27" s="17">
        <v>229.57073</v>
      </c>
      <c r="FB27" s="17">
        <v>229.57073</v>
      </c>
      <c r="FC27" s="17">
        <v>-1.7707299999999999</v>
      </c>
      <c r="FD27" s="17">
        <v>78.5</v>
      </c>
      <c r="FE27" s="17">
        <v>74.438419999999994</v>
      </c>
      <c r="FF27" s="17">
        <v>81.954149999999998</v>
      </c>
      <c r="FG27" s="17">
        <v>-3.4541499999999998</v>
      </c>
      <c r="FH27" s="17">
        <v>149.1</v>
      </c>
      <c r="FI27" s="17">
        <v>151.17099999999999</v>
      </c>
      <c r="FJ27" s="17">
        <v>151.17099999999999</v>
      </c>
      <c r="FK27" s="17">
        <v>-2.0710000000000002</v>
      </c>
      <c r="FL27" s="17">
        <v>40.799999999999997</v>
      </c>
      <c r="FM27" s="17">
        <v>37.709339999999997</v>
      </c>
      <c r="FN27" s="17">
        <v>37.709339999999997</v>
      </c>
      <c r="FO27" s="17">
        <v>3.0906600000000002</v>
      </c>
      <c r="FP27" s="17">
        <v>9.4</v>
      </c>
      <c r="FQ27" s="17">
        <v>9.6429299999999998</v>
      </c>
      <c r="FR27" s="17">
        <v>9.6429299999999998</v>
      </c>
      <c r="FS27" s="17">
        <v>-0.24293000000000001</v>
      </c>
      <c r="FT27" s="17">
        <v>19.7</v>
      </c>
      <c r="FU27" s="17">
        <v>19.121949999999998</v>
      </c>
      <c r="FV27" s="17">
        <v>19.121949999999998</v>
      </c>
      <c r="FW27" s="17">
        <v>0.57804999999999995</v>
      </c>
      <c r="FX27" s="17">
        <v>88.5</v>
      </c>
      <c r="FY27" s="17">
        <v>87.657560000000004</v>
      </c>
      <c r="FZ27" s="17">
        <v>87.657560000000004</v>
      </c>
      <c r="GA27" s="17">
        <v>0.84243999999999997</v>
      </c>
      <c r="GB27" s="17">
        <v>161.1</v>
      </c>
      <c r="GC27" s="17">
        <v>137.80833999999999</v>
      </c>
      <c r="GD27" s="17">
        <v>162.25521000000001</v>
      </c>
      <c r="GE27" s="17">
        <v>-1.1552100000000001</v>
      </c>
      <c r="GF27" s="17">
        <v>161</v>
      </c>
      <c r="GG27" s="17">
        <v>137.80833999999999</v>
      </c>
      <c r="GH27" s="17">
        <v>162.25521000000001</v>
      </c>
      <c r="GI27" s="17">
        <v>-1.2552099999999999</v>
      </c>
      <c r="GJ27" s="17">
        <v>176.6</v>
      </c>
      <c r="GK27" s="17">
        <v>137.80833999999999</v>
      </c>
      <c r="GL27" s="17">
        <v>162.25521000000001</v>
      </c>
      <c r="GM27" s="17">
        <v>14.34479</v>
      </c>
      <c r="GN27" s="17">
        <v>110.3</v>
      </c>
      <c r="GO27" s="17">
        <v>107.91852</v>
      </c>
      <c r="GP27" s="17">
        <v>110.91316999999999</v>
      </c>
      <c r="GQ27" s="17">
        <v>-0.61316999999999999</v>
      </c>
      <c r="GR27" s="17">
        <v>8.3000000000000007</v>
      </c>
      <c r="GS27" s="17">
        <v>4.9995000000000003</v>
      </c>
      <c r="GT27" s="17">
        <v>9.09</v>
      </c>
      <c r="GU27" s="17">
        <v>-0.79</v>
      </c>
      <c r="GV27" s="17">
        <v>4.5999999999999996</v>
      </c>
      <c r="GW27" s="17">
        <v>5.4720000000000004</v>
      </c>
      <c r="GX27" s="17">
        <v>9.9490999999999996</v>
      </c>
      <c r="GY27" s="17">
        <v>-5.3491</v>
      </c>
      <c r="GZ27" s="17">
        <v>46.5</v>
      </c>
      <c r="HA27" s="17">
        <v>47.26634</v>
      </c>
      <c r="HB27" s="17">
        <v>47.26634</v>
      </c>
      <c r="HC27" s="17">
        <v>-0.76634000000000002</v>
      </c>
      <c r="HD27" s="17"/>
      <c r="HE27" s="17"/>
      <c r="HF27" s="17"/>
      <c r="HG27" s="17">
        <v>0</v>
      </c>
      <c r="HH27" s="17">
        <v>3.8</v>
      </c>
      <c r="HI27" s="17">
        <v>3.8872599999999999</v>
      </c>
      <c r="HJ27" s="17">
        <v>3.8872599999999999</v>
      </c>
      <c r="HK27" s="17">
        <v>-8.7260000000000004E-2</v>
      </c>
      <c r="HL27" s="17">
        <v>37.6</v>
      </c>
      <c r="HM27" s="17">
        <v>34.419510000000002</v>
      </c>
      <c r="HN27" s="17">
        <v>34.419510000000002</v>
      </c>
      <c r="HO27" s="17">
        <v>3.1804899999999998</v>
      </c>
      <c r="HP27" s="17">
        <v>166.5</v>
      </c>
      <c r="HQ27" s="17">
        <v>171.54185000000001</v>
      </c>
      <c r="HR27" s="17">
        <v>171.54185000000001</v>
      </c>
      <c r="HS27" s="17">
        <v>-5.0418500000000002</v>
      </c>
      <c r="HT27" s="17"/>
      <c r="HU27" s="17"/>
      <c r="HV27" s="17"/>
      <c r="HW27" s="17">
        <v>0</v>
      </c>
      <c r="HX27" s="17"/>
      <c r="HY27" s="17"/>
      <c r="HZ27" s="17"/>
      <c r="IA27" s="17">
        <v>0</v>
      </c>
      <c r="IB27" s="17">
        <v>47.7</v>
      </c>
      <c r="IC27" s="17">
        <v>47.67127</v>
      </c>
      <c r="ID27" s="17">
        <v>47.67127</v>
      </c>
      <c r="IE27" s="17">
        <v>2.8729999999999999E-2</v>
      </c>
      <c r="IF27" s="17">
        <v>25.7</v>
      </c>
      <c r="IG27" s="17">
        <v>56.58352</v>
      </c>
      <c r="IH27" s="17">
        <v>56.58352</v>
      </c>
      <c r="II27" s="17">
        <v>-30.883520000000001</v>
      </c>
      <c r="IJ27" s="17">
        <v>43.6</v>
      </c>
      <c r="IK27" s="17">
        <v>0</v>
      </c>
      <c r="IL27" s="17">
        <v>0</v>
      </c>
      <c r="IM27" s="17">
        <v>43.6</v>
      </c>
      <c r="IN27" s="17">
        <v>46.4</v>
      </c>
      <c r="IO27" s="17"/>
      <c r="IP27" s="17">
        <v>48.41648</v>
      </c>
      <c r="IQ27" s="17">
        <v>-2.0164800000000001</v>
      </c>
      <c r="IR27" s="17"/>
      <c r="IS27" s="17"/>
      <c r="IT27" s="17"/>
      <c r="IU27" s="17">
        <v>0</v>
      </c>
      <c r="IV27" s="17"/>
      <c r="IW27" s="17"/>
      <c r="IX27" s="17"/>
      <c r="IY27" s="17">
        <v>0</v>
      </c>
      <c r="IZ27" s="17"/>
      <c r="JA27" s="17"/>
      <c r="JB27" s="17"/>
      <c r="JC27" s="17">
        <v>0</v>
      </c>
      <c r="JD27" s="17">
        <v>85.6</v>
      </c>
      <c r="JE27" s="17">
        <v>83.828059999999994</v>
      </c>
      <c r="JF27" s="17">
        <v>88.815600000000003</v>
      </c>
      <c r="JG27" s="17">
        <v>-3.2155999999999998</v>
      </c>
      <c r="JH27" s="17"/>
      <c r="JI27" s="17"/>
      <c r="JJ27" s="17"/>
      <c r="JK27" s="17">
        <v>0</v>
      </c>
      <c r="JL27" s="17">
        <v>172</v>
      </c>
      <c r="JM27" s="17">
        <v>179.87925999999999</v>
      </c>
      <c r="JN27" s="17">
        <v>179.87925999999999</v>
      </c>
      <c r="JO27" s="17">
        <v>-7.8792600000000004</v>
      </c>
      <c r="JP27" s="17">
        <v>200</v>
      </c>
      <c r="JQ27" s="17">
        <v>179.87925999999999</v>
      </c>
      <c r="JR27" s="17">
        <v>179.87925999999999</v>
      </c>
      <c r="JS27" s="17">
        <v>20.120740000000001</v>
      </c>
      <c r="JT27" s="17">
        <v>179.8</v>
      </c>
      <c r="JU27" s="17">
        <v>179.87925999999999</v>
      </c>
      <c r="JV27" s="17">
        <v>179.87925999999999</v>
      </c>
      <c r="JW27" s="17">
        <v>-7.9259999999999997E-2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105.4</v>
      </c>
      <c r="LI27" s="17">
        <v>112.57693999999999</v>
      </c>
      <c r="LJ27" s="17">
        <v>106.42305</v>
      </c>
      <c r="LK27" s="17">
        <v>-1.02305</v>
      </c>
      <c r="LL27" s="17">
        <v>130.4</v>
      </c>
      <c r="LM27" s="17">
        <v>133.67995999999999</v>
      </c>
      <c r="LN27" s="17">
        <v>133.67995999999999</v>
      </c>
      <c r="LO27" s="17">
        <v>-3.27996</v>
      </c>
      <c r="LP27" s="17">
        <v>46.3</v>
      </c>
      <c r="LQ27" s="17">
        <v>45.469029999999997</v>
      </c>
      <c r="LR27" s="17">
        <v>45.469029999999997</v>
      </c>
      <c r="LS27" s="17">
        <v>0.83096999999999999</v>
      </c>
      <c r="LT27" s="17">
        <v>79.7</v>
      </c>
      <c r="LU27" s="17">
        <v>78.567999999999998</v>
      </c>
      <c r="LV27" s="17">
        <v>78.567999999999998</v>
      </c>
      <c r="LW27" s="17">
        <v>1.1319999999999999</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103.1</v>
      </c>
      <c r="MO27" s="17">
        <v>155</v>
      </c>
      <c r="MP27" s="17">
        <v>110</v>
      </c>
      <c r="MQ27" s="17">
        <v>-6.9</v>
      </c>
      <c r="MR27" s="17">
        <v>102.6</v>
      </c>
      <c r="MS27" s="17">
        <v>155</v>
      </c>
      <c r="MT27" s="17">
        <v>110</v>
      </c>
      <c r="MU27" s="17">
        <v>-7.4</v>
      </c>
      <c r="MV27" s="17">
        <v>122.7</v>
      </c>
      <c r="MW27" s="17">
        <v>155</v>
      </c>
      <c r="MX27" s="17">
        <v>110</v>
      </c>
      <c r="MY27" s="17">
        <v>12.7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17</v>
      </c>
      <c r="OG27" s="17">
        <v>8.8000000000000007</v>
      </c>
      <c r="OH27" s="17">
        <v>30.872</v>
      </c>
      <c r="OI27" s="17">
        <v>-13.872</v>
      </c>
      <c r="OJ27" s="17">
        <v>71.400000000000006</v>
      </c>
      <c r="OK27" s="17"/>
      <c r="OL27" s="17">
        <v>64.445999999999998</v>
      </c>
      <c r="OM27" s="17">
        <v>6.9539999999999997</v>
      </c>
      <c r="ON27" s="17">
        <v>14.5</v>
      </c>
      <c r="OO27" s="17">
        <v>15.657999999999999</v>
      </c>
      <c r="OP27" s="17">
        <v>15.657999999999999</v>
      </c>
      <c r="OQ27" s="17">
        <v>-1.1579999999999999</v>
      </c>
      <c r="OR27" s="17">
        <v>0.1</v>
      </c>
      <c r="OS27" s="17"/>
      <c r="OT27" s="17">
        <v>0.2</v>
      </c>
      <c r="OU27" s="17">
        <v>-0.1</v>
      </c>
      <c r="OV27" s="17">
        <v>20</v>
      </c>
      <c r="OW27" s="17">
        <v>20</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v>
      </c>
      <c r="PI27" s="17">
        <v>1</v>
      </c>
      <c r="PJ27" s="17">
        <v>1</v>
      </c>
      <c r="PK27" s="17">
        <v>0</v>
      </c>
      <c r="PL27" s="17">
        <v>1.8</v>
      </c>
      <c r="PM27" s="17">
        <v>2.7</v>
      </c>
      <c r="PN27" s="17">
        <v>2.7</v>
      </c>
      <c r="PO27" s="17">
        <v>-0.9</v>
      </c>
      <c r="PP27" s="17">
        <v>4.9000000000000004</v>
      </c>
      <c r="PQ27" s="17">
        <v>5</v>
      </c>
      <c r="PR27" s="17">
        <v>5</v>
      </c>
      <c r="PS27" s="17">
        <v>-0.1</v>
      </c>
      <c r="PT27" s="17">
        <v>20.2</v>
      </c>
      <c r="PU27" s="17">
        <v>19.5122</v>
      </c>
      <c r="PV27" s="17">
        <v>19.5122</v>
      </c>
      <c r="PW27" s="17">
        <v>0.68779999999999997</v>
      </c>
      <c r="PX27" s="17"/>
      <c r="PY27" s="17"/>
      <c r="PZ27" s="17"/>
      <c r="QA27" s="17">
        <v>0</v>
      </c>
      <c r="QB27" s="17">
        <v>18.899999999999999</v>
      </c>
      <c r="QC27" s="17">
        <v>17.560980000000001</v>
      </c>
      <c r="QD27" s="17">
        <v>17.560980000000001</v>
      </c>
      <c r="QE27" s="17">
        <v>1.3390200000000001</v>
      </c>
      <c r="QF27" s="17">
        <v>3.8</v>
      </c>
      <c r="QG27" s="17">
        <v>3.5</v>
      </c>
      <c r="QH27" s="17">
        <v>3.5</v>
      </c>
      <c r="QI27" s="17">
        <v>0.3</v>
      </c>
      <c r="QJ27" s="17">
        <v>18.5</v>
      </c>
      <c r="QK27" s="17">
        <v>18.048780000000001</v>
      </c>
      <c r="QL27" s="17">
        <v>18.048780000000001</v>
      </c>
      <c r="QM27" s="17">
        <v>0.45122000000000001</v>
      </c>
      <c r="QN27" s="17">
        <v>10.6</v>
      </c>
      <c r="QO27" s="17"/>
      <c r="QP27" s="17">
        <v>7.9749999999999996</v>
      </c>
      <c r="QQ27" s="17">
        <v>2.625</v>
      </c>
      <c r="QR27" s="17">
        <v>12.8</v>
      </c>
      <c r="QS27" s="17"/>
      <c r="QT27" s="17">
        <v>10.085000000000001</v>
      </c>
      <c r="QU27" s="17">
        <v>2.7149999999999999</v>
      </c>
      <c r="QV27" s="17">
        <v>6.5</v>
      </c>
      <c r="QW27" s="17">
        <v>5.4</v>
      </c>
      <c r="QX27" s="17">
        <v>5.1189999999999998</v>
      </c>
      <c r="QY27" s="17">
        <v>1.381</v>
      </c>
      <c r="QZ27" s="17">
        <v>15.5</v>
      </c>
      <c r="RA27" s="17">
        <v>15.4</v>
      </c>
      <c r="RB27" s="17">
        <v>12.532999999999999</v>
      </c>
      <c r="RC27" s="17">
        <v>2.9670000000000001</v>
      </c>
      <c r="RD27" s="17">
        <v>4.5</v>
      </c>
      <c r="RE27" s="17">
        <v>4.2</v>
      </c>
      <c r="RF27" s="17">
        <v>4.2</v>
      </c>
      <c r="RG27" s="17">
        <v>0.3</v>
      </c>
      <c r="RH27" s="17">
        <v>1</v>
      </c>
      <c r="RI27" s="17">
        <v>1.2</v>
      </c>
      <c r="RJ27" s="17">
        <v>1.2</v>
      </c>
      <c r="RK27" s="17">
        <v>-0.2</v>
      </c>
      <c r="RL27" s="17">
        <v>2.2000000000000002</v>
      </c>
      <c r="RM27" s="17">
        <v>2.4</v>
      </c>
      <c r="RN27" s="17">
        <v>2.4</v>
      </c>
      <c r="RO27" s="17">
        <v>-0.2</v>
      </c>
      <c r="RP27" s="17"/>
      <c r="RQ27" s="17"/>
      <c r="RR27" s="17"/>
      <c r="RS27" s="17">
        <v>0</v>
      </c>
      <c r="RT27" s="17">
        <v>13.4</v>
      </c>
      <c r="RU27" s="17"/>
      <c r="RV27" s="17">
        <v>15.122999999999999</v>
      </c>
      <c r="RW27" s="17">
        <v>-1.7230000000000001</v>
      </c>
      <c r="RX27" s="17">
        <v>3.3</v>
      </c>
      <c r="RY27" s="17">
        <v>3.339</v>
      </c>
      <c r="RZ27" s="17">
        <v>3.339</v>
      </c>
      <c r="SA27" s="17">
        <v>-3.9E-2</v>
      </c>
      <c r="SB27" s="17">
        <v>15.4</v>
      </c>
      <c r="SC27" s="17">
        <v>18.081499999999998</v>
      </c>
      <c r="SD27" s="17">
        <v>18.081499999999998</v>
      </c>
      <c r="SE27" s="17">
        <v>-2.6815000000000002</v>
      </c>
      <c r="SF27" s="17">
        <v>2.4</v>
      </c>
      <c r="SG27" s="17">
        <v>2</v>
      </c>
      <c r="SH27" s="17">
        <v>2</v>
      </c>
      <c r="SI27" s="17">
        <v>0.4</v>
      </c>
      <c r="SJ27" s="17"/>
      <c r="SK27" s="17"/>
      <c r="SL27" s="17">
        <v>0.7</v>
      </c>
      <c r="SM27" s="17">
        <v>-0.7</v>
      </c>
      <c r="SN27" s="17">
        <v>17.899999999999999</v>
      </c>
      <c r="SO27" s="17">
        <v>17.170729999999999</v>
      </c>
      <c r="SP27" s="17">
        <v>17.170729999999999</v>
      </c>
      <c r="SQ27" s="17">
        <v>0.72926999999999997</v>
      </c>
      <c r="SR27" s="17">
        <v>8.4</v>
      </c>
      <c r="SS27" s="17">
        <v>12.39024</v>
      </c>
      <c r="ST27" s="17">
        <v>12.39024</v>
      </c>
      <c r="SU27" s="17">
        <v>-3.99024</v>
      </c>
      <c r="SV27" s="17">
        <v>11.4</v>
      </c>
      <c r="SW27" s="17">
        <v>11.707319999999999</v>
      </c>
      <c r="SX27" s="17">
        <v>11.707319999999999</v>
      </c>
      <c r="SY27" s="17">
        <v>-0.30731999999999998</v>
      </c>
      <c r="SZ27" s="17">
        <v>16.100000000000001</v>
      </c>
      <c r="TA27" s="17">
        <v>15.60976</v>
      </c>
      <c r="TB27" s="17">
        <v>15.60976</v>
      </c>
      <c r="TC27" s="17">
        <v>0.49024000000000001</v>
      </c>
      <c r="TD27" s="17">
        <v>20</v>
      </c>
      <c r="TE27" s="17">
        <v>19.317070000000001</v>
      </c>
      <c r="TF27" s="17">
        <v>19.317070000000001</v>
      </c>
      <c r="TG27" s="17">
        <v>0.68293000000000004</v>
      </c>
      <c r="TH27" s="17">
        <v>8.6999999999999993</v>
      </c>
      <c r="TI27" s="17">
        <v>17.306000000000001</v>
      </c>
      <c r="TJ27" s="17">
        <v>17.306000000000001</v>
      </c>
      <c r="TK27" s="17">
        <v>-8.6059999999999999</v>
      </c>
      <c r="TL27" s="17">
        <v>8</v>
      </c>
      <c r="TM27" s="17">
        <v>21.422000000000001</v>
      </c>
      <c r="TN27" s="17">
        <v>21.422000000000001</v>
      </c>
      <c r="TO27" s="17">
        <v>-13.422000000000001</v>
      </c>
      <c r="TP27" s="17">
        <v>22.2</v>
      </c>
      <c r="TQ27" s="17"/>
      <c r="TR27" s="17">
        <v>27.22</v>
      </c>
      <c r="TS27" s="17">
        <v>-5.0199999999999996</v>
      </c>
      <c r="TT27" s="17">
        <v>7.1</v>
      </c>
      <c r="TU27" s="17">
        <v>8.1</v>
      </c>
      <c r="TV27" s="17">
        <v>6.8</v>
      </c>
      <c r="TW27" s="17">
        <v>0.3</v>
      </c>
      <c r="TX27" s="17">
        <v>12.7</v>
      </c>
      <c r="TY27" s="17">
        <v>11.4</v>
      </c>
      <c r="TZ27" s="17">
        <v>10.792</v>
      </c>
      <c r="UA27" s="17">
        <v>1.9079999999999999</v>
      </c>
      <c r="UB27" s="17">
        <v>0</v>
      </c>
      <c r="UC27" s="17">
        <v>0.58499999999999996</v>
      </c>
      <c r="UD27" s="17">
        <v>0.58499999999999996</v>
      </c>
      <c r="UE27" s="17">
        <v>-0.58499999999999996</v>
      </c>
      <c r="UF27" s="17">
        <v>0</v>
      </c>
      <c r="UG27" s="17">
        <v>0.94099999999999995</v>
      </c>
      <c r="UH27" s="17">
        <v>0.94099999999999995</v>
      </c>
      <c r="UI27" s="17">
        <v>-0.94099999999999995</v>
      </c>
      <c r="UJ27" s="17">
        <v>17.100000000000001</v>
      </c>
      <c r="UK27" s="17">
        <v>17.560980000000001</v>
      </c>
      <c r="UL27" s="17">
        <v>17.560980000000001</v>
      </c>
      <c r="UM27" s="17">
        <v>-0.46098</v>
      </c>
      <c r="UN27" s="17">
        <v>4.9000000000000004</v>
      </c>
      <c r="UO27" s="17">
        <v>6</v>
      </c>
      <c r="UP27" s="17">
        <v>6</v>
      </c>
      <c r="UQ27" s="17">
        <v>-1.1000000000000001</v>
      </c>
      <c r="UR27" s="17">
        <v>8.4</v>
      </c>
      <c r="US27" s="17">
        <v>7.3</v>
      </c>
      <c r="UT27" s="17">
        <v>7.3</v>
      </c>
      <c r="UU27" s="17">
        <v>1.1000000000000001</v>
      </c>
      <c r="UV27" s="17">
        <v>16.600000000000001</v>
      </c>
      <c r="UW27" s="17">
        <v>15.60976</v>
      </c>
      <c r="UX27" s="17">
        <v>15.60976</v>
      </c>
      <c r="UY27" s="17">
        <v>0.99024000000000001</v>
      </c>
      <c r="UZ27" s="17">
        <v>17.399999999999999</v>
      </c>
      <c r="VA27" s="17">
        <v>17.560980000000001</v>
      </c>
      <c r="VB27" s="17">
        <v>17.560980000000001</v>
      </c>
      <c r="VC27" s="17">
        <v>-0.16098000000000001</v>
      </c>
      <c r="VD27" s="17">
        <v>17.100000000000001</v>
      </c>
      <c r="VE27" s="17">
        <v>17.560980000000001</v>
      </c>
      <c r="VF27" s="17">
        <v>17.560980000000001</v>
      </c>
      <c r="VG27" s="17">
        <v>-0.46098</v>
      </c>
      <c r="VH27" s="17">
        <v>14.7</v>
      </c>
      <c r="VI27" s="17">
        <v>13.278</v>
      </c>
      <c r="VJ27" s="17">
        <v>13.278</v>
      </c>
      <c r="VK27" s="17">
        <v>1.4219999999999999</v>
      </c>
      <c r="VL27" s="17">
        <v>218.1</v>
      </c>
      <c r="VM27" s="17"/>
      <c r="VN27" s="17">
        <v>226.18</v>
      </c>
      <c r="VO27" s="17">
        <v>-8.08</v>
      </c>
      <c r="VP27" s="17">
        <v>13.1</v>
      </c>
      <c r="VQ27" s="17"/>
      <c r="VR27" s="17">
        <v>13.359</v>
      </c>
      <c r="VS27" s="17">
        <v>-0.25900000000000001</v>
      </c>
      <c r="VT27" s="17">
        <v>129</v>
      </c>
      <c r="VU27" s="17"/>
      <c r="VV27" s="17">
        <v>102.146</v>
      </c>
      <c r="VW27" s="17">
        <v>26.853999999999999</v>
      </c>
      <c r="VX27" s="17">
        <v>0.6</v>
      </c>
      <c r="VY27" s="17">
        <v>0.6</v>
      </c>
      <c r="VZ27" s="17">
        <v>0.6</v>
      </c>
      <c r="WA27" s="17">
        <v>0</v>
      </c>
      <c r="WB27" s="17">
        <v>0</v>
      </c>
      <c r="WC27" s="17">
        <v>0.9</v>
      </c>
      <c r="WD27" s="17">
        <v>3</v>
      </c>
      <c r="WE27" s="17">
        <v>-3</v>
      </c>
      <c r="WF27" s="17">
        <v>0</v>
      </c>
      <c r="WG27" s="17">
        <v>5.6</v>
      </c>
      <c r="WH27" s="17">
        <v>3</v>
      </c>
      <c r="WI27" s="17">
        <v>-3</v>
      </c>
      <c r="WJ27" s="17">
        <v>90.1</v>
      </c>
      <c r="WK27" s="17"/>
      <c r="WL27" s="17">
        <v>78.408000000000001</v>
      </c>
      <c r="WM27" s="17">
        <v>11.692</v>
      </c>
      <c r="WN27" s="17">
        <v>13.1</v>
      </c>
      <c r="WO27" s="17"/>
      <c r="WP27" s="17">
        <v>8.8420000000000005</v>
      </c>
      <c r="WQ27" s="17">
        <v>4.258</v>
      </c>
      <c r="WR27" s="17">
        <v>9.4</v>
      </c>
      <c r="WS27" s="17">
        <v>9.4</v>
      </c>
      <c r="WT27" s="17">
        <v>9.4</v>
      </c>
      <c r="WU27" s="17">
        <v>0</v>
      </c>
      <c r="WV27" s="17">
        <v>20</v>
      </c>
      <c r="WW27" s="17">
        <v>19.317070000000001</v>
      </c>
      <c r="WX27" s="17">
        <v>19.317070000000001</v>
      </c>
      <c r="WY27" s="17">
        <v>0.68293000000000004</v>
      </c>
      <c r="WZ27" s="17">
        <v>5.8</v>
      </c>
      <c r="XA27" s="17">
        <v>10.6</v>
      </c>
      <c r="XB27" s="17">
        <v>10.6</v>
      </c>
      <c r="XC27" s="17">
        <v>-4.8</v>
      </c>
      <c r="XD27" s="17"/>
      <c r="XE27" s="17"/>
      <c r="XF27" s="17"/>
      <c r="XG27" s="17">
        <v>0</v>
      </c>
      <c r="XH27" s="17"/>
      <c r="XI27" s="17"/>
      <c r="XJ27" s="17"/>
      <c r="XK27" s="17">
        <v>0</v>
      </c>
      <c r="XL27" s="17"/>
      <c r="XM27" s="17"/>
      <c r="XN27" s="17"/>
      <c r="XO27" s="17">
        <v>0</v>
      </c>
      <c r="XP27" s="17"/>
      <c r="XQ27" s="17"/>
      <c r="XR27" s="17"/>
      <c r="XS27" s="17">
        <v>0</v>
      </c>
      <c r="XT27" s="17">
        <v>15.4</v>
      </c>
      <c r="XU27" s="17">
        <v>17</v>
      </c>
      <c r="XV27" s="17">
        <v>14</v>
      </c>
      <c r="XW27" s="17">
        <v>1.4</v>
      </c>
      <c r="XX27" s="17"/>
      <c r="XY27" s="17"/>
      <c r="XZ27" s="17"/>
      <c r="YA27" s="17">
        <v>0</v>
      </c>
      <c r="YB27" s="17"/>
      <c r="YC27" s="17"/>
      <c r="YD27" s="17"/>
      <c r="YE27" s="17">
        <v>0</v>
      </c>
    </row>
    <row r="28" spans="1:655" ht="24" customHeight="1" x14ac:dyDescent="0.3">
      <c r="A28" s="1"/>
      <c r="B28" s="16" t="s">
        <v>27</v>
      </c>
      <c r="C28" s="16" t="s">
        <v>863</v>
      </c>
      <c r="D28" s="17">
        <v>0</v>
      </c>
      <c r="E28" s="17">
        <v>0</v>
      </c>
      <c r="F28" s="17">
        <v>0</v>
      </c>
      <c r="G28" s="17">
        <v>0</v>
      </c>
      <c r="H28" s="17">
        <v>647.79999999999995</v>
      </c>
      <c r="I28" s="17">
        <v>646.79789000000005</v>
      </c>
      <c r="J28" s="17">
        <v>646.79789000000005</v>
      </c>
      <c r="K28" s="17">
        <v>1.0021100000000001</v>
      </c>
      <c r="L28" s="17">
        <v>214.9</v>
      </c>
      <c r="M28" s="17">
        <v>211.44126</v>
      </c>
      <c r="N28" s="17">
        <v>211.44126</v>
      </c>
      <c r="O28" s="17">
        <v>3.4587400000000001</v>
      </c>
      <c r="P28" s="17">
        <v>3.6</v>
      </c>
      <c r="Q28" s="17"/>
      <c r="R28" s="17">
        <v>3.6</v>
      </c>
      <c r="S28" s="17">
        <v>0</v>
      </c>
      <c r="T28" s="17">
        <v>3.6</v>
      </c>
      <c r="U28" s="17"/>
      <c r="V28" s="17">
        <v>3.6</v>
      </c>
      <c r="W28" s="17">
        <v>0</v>
      </c>
      <c r="X28" s="17">
        <v>89.8</v>
      </c>
      <c r="Y28" s="17">
        <v>92.226339999999993</v>
      </c>
      <c r="Z28" s="17">
        <v>92.226339999999993</v>
      </c>
      <c r="AA28" s="17">
        <v>-2.4263400000000002</v>
      </c>
      <c r="AB28" s="17">
        <v>220</v>
      </c>
      <c r="AC28" s="17">
        <v>222.81550999999999</v>
      </c>
      <c r="AD28" s="17">
        <v>235.84763000000001</v>
      </c>
      <c r="AE28" s="17">
        <v>-15.847630000000001</v>
      </c>
      <c r="AF28" s="17"/>
      <c r="AG28" s="17"/>
      <c r="AH28" s="17"/>
      <c r="AI28" s="17">
        <v>0</v>
      </c>
      <c r="AJ28" s="17"/>
      <c r="AK28" s="17"/>
      <c r="AL28" s="17"/>
      <c r="AM28" s="17">
        <v>0</v>
      </c>
      <c r="AN28" s="17">
        <v>111.7</v>
      </c>
      <c r="AO28" s="17">
        <v>116.66667</v>
      </c>
      <c r="AP28" s="17">
        <v>122.98891</v>
      </c>
      <c r="AQ28" s="17">
        <v>-11.28891</v>
      </c>
      <c r="AR28" s="17">
        <v>112.3</v>
      </c>
      <c r="AS28" s="17">
        <v>116.66667</v>
      </c>
      <c r="AT28" s="17">
        <v>122.98891</v>
      </c>
      <c r="AU28" s="17">
        <v>-10.68891</v>
      </c>
      <c r="AV28" s="17">
        <v>112</v>
      </c>
      <c r="AW28" s="17">
        <v>116.66667</v>
      </c>
      <c r="AX28" s="17">
        <v>122.98891</v>
      </c>
      <c r="AY28" s="17">
        <v>-10.988910000000001</v>
      </c>
      <c r="AZ28" s="17">
        <v>209.9</v>
      </c>
      <c r="BA28" s="17">
        <v>175</v>
      </c>
      <c r="BB28" s="17">
        <v>184.48337000000001</v>
      </c>
      <c r="BC28" s="17">
        <v>25.416630000000001</v>
      </c>
      <c r="BD28" s="17">
        <v>208.8</v>
      </c>
      <c r="BE28" s="17">
        <v>195.12200999999999</v>
      </c>
      <c r="BF28" s="17">
        <v>195.12200000000001</v>
      </c>
      <c r="BG28" s="17">
        <v>13.678000000000001</v>
      </c>
      <c r="BH28" s="17">
        <v>109.7</v>
      </c>
      <c r="BI28" s="17">
        <v>97.561000000000007</v>
      </c>
      <c r="BJ28" s="17">
        <v>97.561000000000007</v>
      </c>
      <c r="BK28" s="17">
        <v>12.138999999999999</v>
      </c>
      <c r="BL28" s="17">
        <v>565.79999999999995</v>
      </c>
      <c r="BM28" s="17">
        <v>568.29854</v>
      </c>
      <c r="BN28" s="17">
        <v>568.29854</v>
      </c>
      <c r="BO28" s="17">
        <v>-2.4985400000000002</v>
      </c>
      <c r="BP28" s="17">
        <v>10.4</v>
      </c>
      <c r="BQ28" s="17">
        <v>5.4891500000000004</v>
      </c>
      <c r="BR28" s="17">
        <v>5.4891500000000004</v>
      </c>
      <c r="BS28" s="17">
        <v>4.9108499999999999</v>
      </c>
      <c r="BT28" s="17"/>
      <c r="BU28" s="17"/>
      <c r="BV28" s="17"/>
      <c r="BW28" s="17">
        <v>0</v>
      </c>
      <c r="BX28" s="17"/>
      <c r="BY28" s="17"/>
      <c r="BZ28" s="17"/>
      <c r="CA28" s="17">
        <v>0</v>
      </c>
      <c r="CB28" s="17"/>
      <c r="CC28" s="17"/>
      <c r="CD28" s="17"/>
      <c r="CE28" s="17">
        <v>0</v>
      </c>
      <c r="CF28" s="17"/>
      <c r="CG28" s="17"/>
      <c r="CH28" s="17"/>
      <c r="CI28" s="17">
        <v>0</v>
      </c>
      <c r="CJ28" s="17">
        <v>165.4</v>
      </c>
      <c r="CK28" s="17">
        <v>164.70732000000001</v>
      </c>
      <c r="CL28" s="17">
        <v>164.70732000000001</v>
      </c>
      <c r="CM28" s="17">
        <v>0.69267999999999996</v>
      </c>
      <c r="CN28" s="17">
        <v>8.4</v>
      </c>
      <c r="CO28" s="17">
        <v>6.4064500000000004</v>
      </c>
      <c r="CP28" s="17">
        <v>5.1346499999999997</v>
      </c>
      <c r="CQ28" s="17">
        <v>3.2653500000000002</v>
      </c>
      <c r="CR28" s="17">
        <v>4.0999999999999996</v>
      </c>
      <c r="CS28" s="17">
        <v>3.5165899999999999</v>
      </c>
      <c r="CT28" s="17">
        <v>2.8184800000000001</v>
      </c>
      <c r="CU28" s="17">
        <v>1.28152</v>
      </c>
      <c r="CV28" s="17"/>
      <c r="CW28" s="17"/>
      <c r="CX28" s="17"/>
      <c r="CY28" s="17">
        <v>0</v>
      </c>
      <c r="CZ28" s="17">
        <v>6.6</v>
      </c>
      <c r="DA28" s="17">
        <v>6.8787000000000003</v>
      </c>
      <c r="DB28" s="17">
        <v>6.8787000000000003</v>
      </c>
      <c r="DC28" s="17">
        <v>-0.2787</v>
      </c>
      <c r="DD28" s="17">
        <v>11.9</v>
      </c>
      <c r="DE28" s="17">
        <v>13.95514</v>
      </c>
      <c r="DF28" s="17">
        <v>14.992190000000001</v>
      </c>
      <c r="DG28" s="17">
        <v>-3.09219</v>
      </c>
      <c r="DH28" s="17">
        <v>86.3</v>
      </c>
      <c r="DI28" s="17">
        <v>76.427940000000007</v>
      </c>
      <c r="DJ28" s="17">
        <v>82.10754</v>
      </c>
      <c r="DK28" s="17">
        <v>4.1924599999999996</v>
      </c>
      <c r="DL28" s="17"/>
      <c r="DM28" s="17"/>
      <c r="DN28" s="17"/>
      <c r="DO28" s="17">
        <v>0</v>
      </c>
      <c r="DP28" s="17"/>
      <c r="DQ28" s="17"/>
      <c r="DR28" s="17"/>
      <c r="DS28" s="17">
        <v>0</v>
      </c>
      <c r="DT28" s="17">
        <v>0</v>
      </c>
      <c r="DU28" s="17"/>
      <c r="DV28" s="17">
        <v>0</v>
      </c>
      <c r="DW28" s="17">
        <v>0</v>
      </c>
      <c r="DX28" s="17"/>
      <c r="DY28" s="17"/>
      <c r="DZ28" s="17"/>
      <c r="EA28" s="17">
        <v>0</v>
      </c>
      <c r="EB28" s="17">
        <v>110.5</v>
      </c>
      <c r="EC28" s="17">
        <v>109.51819999999999</v>
      </c>
      <c r="ED28" s="17">
        <v>112.90537</v>
      </c>
      <c r="EE28" s="17">
        <v>-2.40537</v>
      </c>
      <c r="EF28" s="17">
        <v>221.6</v>
      </c>
      <c r="EG28" s="17">
        <v>221.30108000000001</v>
      </c>
      <c r="EH28" s="17">
        <v>221.30108000000001</v>
      </c>
      <c r="EI28" s="17">
        <v>0.29892000000000002</v>
      </c>
      <c r="EJ28" s="17"/>
      <c r="EK28" s="17"/>
      <c r="EL28" s="17"/>
      <c r="EM28" s="17">
        <v>0</v>
      </c>
      <c r="EN28" s="17"/>
      <c r="EO28" s="17"/>
      <c r="EP28" s="17"/>
      <c r="EQ28" s="17">
        <v>0</v>
      </c>
      <c r="ER28" s="17"/>
      <c r="ES28" s="17"/>
      <c r="ET28" s="17"/>
      <c r="EU28" s="17">
        <v>0</v>
      </c>
      <c r="EV28" s="17">
        <v>6.5</v>
      </c>
      <c r="EW28" s="17">
        <v>6.39</v>
      </c>
      <c r="EX28" s="17">
        <v>6.39</v>
      </c>
      <c r="EY28" s="17">
        <v>0.11</v>
      </c>
      <c r="EZ28" s="17">
        <v>229.8</v>
      </c>
      <c r="FA28" s="17">
        <v>229.57073</v>
      </c>
      <c r="FB28" s="17">
        <v>229.57073</v>
      </c>
      <c r="FC28" s="17">
        <v>0.22927</v>
      </c>
      <c r="FD28" s="17">
        <v>78.5</v>
      </c>
      <c r="FE28" s="17">
        <v>74.438419999999994</v>
      </c>
      <c r="FF28" s="17">
        <v>81.954149999999998</v>
      </c>
      <c r="FG28" s="17">
        <v>-3.4541499999999998</v>
      </c>
      <c r="FH28" s="17">
        <v>149.6</v>
      </c>
      <c r="FI28" s="17">
        <v>150.27984000000001</v>
      </c>
      <c r="FJ28" s="17">
        <v>151.16</v>
      </c>
      <c r="FK28" s="17">
        <v>-1.56</v>
      </c>
      <c r="FL28" s="17">
        <v>40.9</v>
      </c>
      <c r="FM28" s="17">
        <v>37.709339999999997</v>
      </c>
      <c r="FN28" s="17">
        <v>37.709339999999997</v>
      </c>
      <c r="FO28" s="17">
        <v>3.1906599999999998</v>
      </c>
      <c r="FP28" s="17">
        <v>9.4</v>
      </c>
      <c r="FQ28" s="17">
        <v>9.6429299999999998</v>
      </c>
      <c r="FR28" s="17">
        <v>9.6429299999999998</v>
      </c>
      <c r="FS28" s="17">
        <v>-0.24293000000000001</v>
      </c>
      <c r="FT28" s="17">
        <v>19.7</v>
      </c>
      <c r="FU28" s="17">
        <v>19.121949999999998</v>
      </c>
      <c r="FV28" s="17">
        <v>19.121949999999998</v>
      </c>
      <c r="FW28" s="17">
        <v>0.57804999999999995</v>
      </c>
      <c r="FX28" s="17">
        <v>92.1</v>
      </c>
      <c r="FY28" s="17">
        <v>87.657560000000004</v>
      </c>
      <c r="FZ28" s="17">
        <v>87.657560000000004</v>
      </c>
      <c r="GA28" s="17">
        <v>4.4424400000000004</v>
      </c>
      <c r="GB28" s="17">
        <v>161.5</v>
      </c>
      <c r="GC28" s="17">
        <v>174.79096999999999</v>
      </c>
      <c r="GD28" s="17">
        <v>181.66672</v>
      </c>
      <c r="GE28" s="17">
        <v>-20.166720000000002</v>
      </c>
      <c r="GF28" s="17">
        <v>162.1</v>
      </c>
      <c r="GG28" s="17">
        <v>174.79096999999999</v>
      </c>
      <c r="GH28" s="17">
        <v>181.66672</v>
      </c>
      <c r="GI28" s="17">
        <v>-19.56672</v>
      </c>
      <c r="GJ28" s="17">
        <v>177.1</v>
      </c>
      <c r="GK28" s="17">
        <v>174.79096999999999</v>
      </c>
      <c r="GL28" s="17">
        <v>181.66672</v>
      </c>
      <c r="GM28" s="17">
        <v>-4.5667200000000001</v>
      </c>
      <c r="GN28" s="17">
        <v>109.7</v>
      </c>
      <c r="GO28" s="17">
        <v>107.91852</v>
      </c>
      <c r="GP28" s="17">
        <v>110.91316999999999</v>
      </c>
      <c r="GQ28" s="17">
        <v>-1.2131700000000001</v>
      </c>
      <c r="GR28" s="17">
        <v>8.4</v>
      </c>
      <c r="GS28" s="17">
        <v>4.9995000000000003</v>
      </c>
      <c r="GT28" s="17">
        <v>9.09</v>
      </c>
      <c r="GU28" s="17">
        <v>-0.69</v>
      </c>
      <c r="GV28" s="17">
        <v>4.5999999999999996</v>
      </c>
      <c r="GW28" s="17">
        <v>5.4720000000000004</v>
      </c>
      <c r="GX28" s="17">
        <v>9.9490999999999996</v>
      </c>
      <c r="GY28" s="17">
        <v>-5.3491</v>
      </c>
      <c r="GZ28" s="17">
        <v>46.9</v>
      </c>
      <c r="HA28" s="17">
        <v>47.26634</v>
      </c>
      <c r="HB28" s="17">
        <v>47.26634</v>
      </c>
      <c r="HC28" s="17">
        <v>-0.36634</v>
      </c>
      <c r="HD28" s="17"/>
      <c r="HE28" s="17"/>
      <c r="HF28" s="17"/>
      <c r="HG28" s="17">
        <v>0</v>
      </c>
      <c r="HH28" s="17">
        <v>3.8</v>
      </c>
      <c r="HI28" s="17">
        <v>3.8872599999999999</v>
      </c>
      <c r="HJ28" s="17">
        <v>3.8872599999999999</v>
      </c>
      <c r="HK28" s="17">
        <v>-8.7260000000000004E-2</v>
      </c>
      <c r="HL28" s="17">
        <v>37.4</v>
      </c>
      <c r="HM28" s="17">
        <v>34.419510000000002</v>
      </c>
      <c r="HN28" s="17">
        <v>34.419510000000002</v>
      </c>
      <c r="HO28" s="17">
        <v>2.9804900000000001</v>
      </c>
      <c r="HP28" s="17">
        <v>168.7</v>
      </c>
      <c r="HQ28" s="17">
        <v>171.54185000000001</v>
      </c>
      <c r="HR28" s="17">
        <v>171.54185000000001</v>
      </c>
      <c r="HS28" s="17">
        <v>-2.84185</v>
      </c>
      <c r="HT28" s="17"/>
      <c r="HU28" s="17"/>
      <c r="HV28" s="17"/>
      <c r="HW28" s="17">
        <v>0</v>
      </c>
      <c r="HX28" s="17"/>
      <c r="HY28" s="17"/>
      <c r="HZ28" s="17"/>
      <c r="IA28" s="17">
        <v>0</v>
      </c>
      <c r="IB28" s="17">
        <v>47.8</v>
      </c>
      <c r="IC28" s="17">
        <v>47.67127</v>
      </c>
      <c r="ID28" s="17">
        <v>47.67127</v>
      </c>
      <c r="IE28" s="17">
        <v>0.12873000000000001</v>
      </c>
      <c r="IF28" s="17">
        <v>25.3</v>
      </c>
      <c r="IG28" s="17">
        <v>25.641030000000001</v>
      </c>
      <c r="IH28" s="17">
        <v>25.641030000000001</v>
      </c>
      <c r="II28" s="17">
        <v>-0.34103</v>
      </c>
      <c r="IJ28" s="17">
        <v>102</v>
      </c>
      <c r="IK28" s="17">
        <v>102.57</v>
      </c>
      <c r="IL28" s="17">
        <v>102.57</v>
      </c>
      <c r="IM28" s="17">
        <v>-0.56999999999999995</v>
      </c>
      <c r="IN28" s="17">
        <v>0</v>
      </c>
      <c r="IO28" s="17"/>
      <c r="IP28" s="17">
        <v>0</v>
      </c>
      <c r="IQ28" s="17">
        <v>0</v>
      </c>
      <c r="IR28" s="17"/>
      <c r="IS28" s="17"/>
      <c r="IT28" s="17"/>
      <c r="IU28" s="17">
        <v>0</v>
      </c>
      <c r="IV28" s="17"/>
      <c r="IW28" s="17"/>
      <c r="IX28" s="17"/>
      <c r="IY28" s="17">
        <v>0</v>
      </c>
      <c r="IZ28" s="17"/>
      <c r="JA28" s="17"/>
      <c r="JB28" s="17"/>
      <c r="JC28" s="17">
        <v>0</v>
      </c>
      <c r="JD28" s="17">
        <v>86.1</v>
      </c>
      <c r="JE28" s="17">
        <v>83.828059999999994</v>
      </c>
      <c r="JF28" s="17">
        <v>88.815600000000003</v>
      </c>
      <c r="JG28" s="17">
        <v>-2.7155999999999998</v>
      </c>
      <c r="JH28" s="17"/>
      <c r="JI28" s="17"/>
      <c r="JJ28" s="17"/>
      <c r="JK28" s="17">
        <v>0</v>
      </c>
      <c r="JL28" s="17">
        <v>172.2</v>
      </c>
      <c r="JM28" s="17">
        <v>179.87925999999999</v>
      </c>
      <c r="JN28" s="17">
        <v>179.87925999999999</v>
      </c>
      <c r="JO28" s="17">
        <v>-7.6792600000000002</v>
      </c>
      <c r="JP28" s="17">
        <v>200</v>
      </c>
      <c r="JQ28" s="17">
        <v>179.87925999999999</v>
      </c>
      <c r="JR28" s="17">
        <v>179.87925999999999</v>
      </c>
      <c r="JS28" s="17">
        <v>20.120740000000001</v>
      </c>
      <c r="JT28" s="17">
        <v>180.8</v>
      </c>
      <c r="JU28" s="17">
        <v>179.87925999999999</v>
      </c>
      <c r="JV28" s="17">
        <v>179.87925999999999</v>
      </c>
      <c r="JW28" s="17">
        <v>0.92074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104.7</v>
      </c>
      <c r="LI28" s="17">
        <v>107.32053000000001</v>
      </c>
      <c r="LJ28" s="17">
        <v>156.63471999999999</v>
      </c>
      <c r="LK28" s="17">
        <v>-51.934719999999999</v>
      </c>
      <c r="LL28" s="17">
        <v>131.9</v>
      </c>
      <c r="LM28" s="17">
        <v>133.67995999999999</v>
      </c>
      <c r="LN28" s="17">
        <v>133.67995999999999</v>
      </c>
      <c r="LO28" s="17">
        <v>-1.77996</v>
      </c>
      <c r="LP28" s="17">
        <v>46.5</v>
      </c>
      <c r="LQ28" s="17">
        <v>45.469029999999997</v>
      </c>
      <c r="LR28" s="17">
        <v>45.469029999999997</v>
      </c>
      <c r="LS28" s="17">
        <v>1.0309699999999999</v>
      </c>
      <c r="LT28" s="17">
        <v>79.8</v>
      </c>
      <c r="LU28" s="17">
        <v>78.567999999999998</v>
      </c>
      <c r="LV28" s="17">
        <v>78.567999999999998</v>
      </c>
      <c r="LW28" s="17">
        <v>1.232</v>
      </c>
      <c r="LX28" s="17">
        <v>30.1</v>
      </c>
      <c r="LY28" s="17">
        <v>30.097560000000001</v>
      </c>
      <c r="LZ28" s="17">
        <v>30.097560000000001</v>
      </c>
      <c r="MA28" s="17">
        <v>2.4399999999999999E-3</v>
      </c>
      <c r="MB28" s="17"/>
      <c r="MC28" s="17"/>
      <c r="MD28" s="17"/>
      <c r="ME28" s="17">
        <v>0</v>
      </c>
      <c r="MF28" s="17"/>
      <c r="MG28" s="17"/>
      <c r="MH28" s="17"/>
      <c r="MI28" s="17">
        <v>0</v>
      </c>
      <c r="MJ28" s="17"/>
      <c r="MK28" s="17"/>
      <c r="ML28" s="17"/>
      <c r="MM28" s="17">
        <v>0</v>
      </c>
      <c r="MN28" s="17">
        <v>102.9</v>
      </c>
      <c r="MO28" s="17">
        <v>155</v>
      </c>
      <c r="MP28" s="17">
        <v>110</v>
      </c>
      <c r="MQ28" s="17">
        <v>-7.1</v>
      </c>
      <c r="MR28" s="17">
        <v>102.7</v>
      </c>
      <c r="MS28" s="17">
        <v>155</v>
      </c>
      <c r="MT28" s="17">
        <v>110</v>
      </c>
      <c r="MU28" s="17">
        <v>-7.3</v>
      </c>
      <c r="MV28" s="17">
        <v>122.6</v>
      </c>
      <c r="MW28" s="17">
        <v>155</v>
      </c>
      <c r="MX28" s="17">
        <v>110</v>
      </c>
      <c r="MY28" s="17">
        <v>12.6</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9.6999999999999993</v>
      </c>
      <c r="OG28" s="17">
        <v>12.6</v>
      </c>
      <c r="OH28" s="17">
        <v>29.457999999999998</v>
      </c>
      <c r="OI28" s="17">
        <v>-19.757999999999999</v>
      </c>
      <c r="OJ28" s="17">
        <v>71.3</v>
      </c>
      <c r="OK28" s="17"/>
      <c r="OL28" s="17">
        <v>66.116</v>
      </c>
      <c r="OM28" s="17">
        <v>5.1840000000000002</v>
      </c>
      <c r="ON28" s="17">
        <v>16.899999999999999</v>
      </c>
      <c r="OO28" s="17">
        <v>15.935</v>
      </c>
      <c r="OP28" s="17">
        <v>15.935</v>
      </c>
      <c r="OQ28" s="17">
        <v>0.96499999999999997</v>
      </c>
      <c r="OR28" s="17">
        <v>0.2</v>
      </c>
      <c r="OS28" s="17"/>
      <c r="OT28" s="17">
        <v>0.3</v>
      </c>
      <c r="OU28" s="17">
        <v>-0.1</v>
      </c>
      <c r="OV28" s="17">
        <v>20</v>
      </c>
      <c r="OW28" s="17">
        <v>20</v>
      </c>
      <c r="OX28" s="17">
        <v>17.560980000000001</v>
      </c>
      <c r="OY28" s="17">
        <v>2.4390200000000002</v>
      </c>
      <c r="OZ28" s="17">
        <v>9.9</v>
      </c>
      <c r="PA28" s="17">
        <v>9.9830000000000005</v>
      </c>
      <c r="PB28" s="17">
        <v>9.9830000000000005</v>
      </c>
      <c r="PC28" s="17">
        <v>-8.3000000000000004E-2</v>
      </c>
      <c r="PD28" s="17">
        <v>5.4</v>
      </c>
      <c r="PE28" s="17">
        <v>5.67</v>
      </c>
      <c r="PF28" s="17">
        <v>5.67</v>
      </c>
      <c r="PG28" s="17">
        <v>-0.27</v>
      </c>
      <c r="PH28" s="17">
        <v>1</v>
      </c>
      <c r="PI28" s="17">
        <v>1</v>
      </c>
      <c r="PJ28" s="17">
        <v>1</v>
      </c>
      <c r="PK28" s="17">
        <v>0</v>
      </c>
      <c r="PL28" s="17">
        <v>1.7</v>
      </c>
      <c r="PM28" s="17">
        <v>2.7</v>
      </c>
      <c r="PN28" s="17">
        <v>2.7</v>
      </c>
      <c r="PO28" s="17">
        <v>-1</v>
      </c>
      <c r="PP28" s="17">
        <v>4.9000000000000004</v>
      </c>
      <c r="PQ28" s="17">
        <v>5</v>
      </c>
      <c r="PR28" s="17">
        <v>5</v>
      </c>
      <c r="PS28" s="17">
        <v>-0.1</v>
      </c>
      <c r="PT28" s="17">
        <v>20.100000000000001</v>
      </c>
      <c r="PU28" s="17">
        <v>19.5122</v>
      </c>
      <c r="PV28" s="17">
        <v>19.5122</v>
      </c>
      <c r="PW28" s="17">
        <v>0.58779999999999999</v>
      </c>
      <c r="PX28" s="17"/>
      <c r="PY28" s="17"/>
      <c r="PZ28" s="17"/>
      <c r="QA28" s="17">
        <v>0</v>
      </c>
      <c r="QB28" s="17">
        <v>18.899999999999999</v>
      </c>
      <c r="QC28" s="17">
        <v>17.560980000000001</v>
      </c>
      <c r="QD28" s="17">
        <v>17.560980000000001</v>
      </c>
      <c r="QE28" s="17">
        <v>1.3390200000000001</v>
      </c>
      <c r="QF28" s="17">
        <v>3.8</v>
      </c>
      <c r="QG28" s="17">
        <v>3.5</v>
      </c>
      <c r="QH28" s="17">
        <v>3.5</v>
      </c>
      <c r="QI28" s="17">
        <v>0.3</v>
      </c>
      <c r="QJ28" s="17">
        <v>18.5</v>
      </c>
      <c r="QK28" s="17">
        <v>18.048780000000001</v>
      </c>
      <c r="QL28" s="17">
        <v>18.048780000000001</v>
      </c>
      <c r="QM28" s="17">
        <v>0.45122000000000001</v>
      </c>
      <c r="QN28" s="17">
        <v>12.1</v>
      </c>
      <c r="QO28" s="17"/>
      <c r="QP28" s="17">
        <v>8.8520000000000003</v>
      </c>
      <c r="QQ28" s="17">
        <v>3.2480000000000002</v>
      </c>
      <c r="QR28" s="17">
        <v>14.2</v>
      </c>
      <c r="QS28" s="17"/>
      <c r="QT28" s="17">
        <v>10.752000000000001</v>
      </c>
      <c r="QU28" s="17">
        <v>3.448</v>
      </c>
      <c r="QV28" s="17">
        <v>3</v>
      </c>
      <c r="QW28" s="17">
        <v>5.0999999999999996</v>
      </c>
      <c r="QX28" s="17">
        <v>4.9790000000000001</v>
      </c>
      <c r="QY28" s="17">
        <v>-1.9790000000000001</v>
      </c>
      <c r="QZ28" s="17">
        <v>9.4</v>
      </c>
      <c r="RA28" s="17">
        <v>15.6</v>
      </c>
      <c r="RB28" s="17">
        <v>12.795999999999999</v>
      </c>
      <c r="RC28" s="17">
        <v>-3.3959999999999999</v>
      </c>
      <c r="RD28" s="17">
        <v>4.5</v>
      </c>
      <c r="RE28" s="17">
        <v>4.2</v>
      </c>
      <c r="RF28" s="17">
        <v>4.2</v>
      </c>
      <c r="RG28" s="17">
        <v>0.3</v>
      </c>
      <c r="RH28" s="17">
        <v>1</v>
      </c>
      <c r="RI28" s="17">
        <v>1.2</v>
      </c>
      <c r="RJ28" s="17">
        <v>1.2</v>
      </c>
      <c r="RK28" s="17">
        <v>-0.2</v>
      </c>
      <c r="RL28" s="17">
        <v>2.2000000000000002</v>
      </c>
      <c r="RM28" s="17">
        <v>2.4</v>
      </c>
      <c r="RN28" s="17">
        <v>2.4</v>
      </c>
      <c r="RO28" s="17">
        <v>-0.2</v>
      </c>
      <c r="RP28" s="17"/>
      <c r="RQ28" s="17"/>
      <c r="RR28" s="17"/>
      <c r="RS28" s="17">
        <v>0</v>
      </c>
      <c r="RT28" s="17">
        <v>13.7</v>
      </c>
      <c r="RU28" s="17"/>
      <c r="RV28" s="17">
        <v>15.843999999999999</v>
      </c>
      <c r="RW28" s="17">
        <v>-2.1440000000000001</v>
      </c>
      <c r="RX28" s="17">
        <v>3.2</v>
      </c>
      <c r="RY28" s="17">
        <v>3.339</v>
      </c>
      <c r="RZ28" s="17">
        <v>3.339</v>
      </c>
      <c r="SA28" s="17">
        <v>-0.13900000000000001</v>
      </c>
      <c r="SB28" s="17">
        <v>15.4</v>
      </c>
      <c r="SC28" s="17">
        <v>18.081499999999998</v>
      </c>
      <c r="SD28" s="17">
        <v>18.081499999999998</v>
      </c>
      <c r="SE28" s="17">
        <v>-2.6815000000000002</v>
      </c>
      <c r="SF28" s="17">
        <v>2.5</v>
      </c>
      <c r="SG28" s="17">
        <v>2</v>
      </c>
      <c r="SH28" s="17">
        <v>2</v>
      </c>
      <c r="SI28" s="17">
        <v>0.5</v>
      </c>
      <c r="SJ28" s="17"/>
      <c r="SK28" s="17"/>
      <c r="SL28" s="17">
        <v>0.7</v>
      </c>
      <c r="SM28" s="17">
        <v>-0.7</v>
      </c>
      <c r="SN28" s="17">
        <v>18</v>
      </c>
      <c r="SO28" s="17">
        <v>17.170729999999999</v>
      </c>
      <c r="SP28" s="17">
        <v>17.170729999999999</v>
      </c>
      <c r="SQ28" s="17">
        <v>0.82926999999999995</v>
      </c>
      <c r="SR28" s="17">
        <v>8.4</v>
      </c>
      <c r="SS28" s="17">
        <v>12.39024</v>
      </c>
      <c r="ST28" s="17">
        <v>12.39024</v>
      </c>
      <c r="SU28" s="17">
        <v>-3.99024</v>
      </c>
      <c r="SV28" s="17">
        <v>11.4</v>
      </c>
      <c r="SW28" s="17">
        <v>11.707319999999999</v>
      </c>
      <c r="SX28" s="17">
        <v>11.707319999999999</v>
      </c>
      <c r="SY28" s="17">
        <v>-0.30731999999999998</v>
      </c>
      <c r="SZ28" s="17">
        <v>16.2</v>
      </c>
      <c r="TA28" s="17">
        <v>15.60976</v>
      </c>
      <c r="TB28" s="17">
        <v>15.60976</v>
      </c>
      <c r="TC28" s="17">
        <v>0.59023999999999999</v>
      </c>
      <c r="TD28" s="17">
        <v>20</v>
      </c>
      <c r="TE28" s="17">
        <v>19.317070000000001</v>
      </c>
      <c r="TF28" s="17">
        <v>19.317070000000001</v>
      </c>
      <c r="TG28" s="17">
        <v>0.68293000000000004</v>
      </c>
      <c r="TH28" s="17">
        <v>8.1999999999999993</v>
      </c>
      <c r="TI28" s="17">
        <v>17.568000000000001</v>
      </c>
      <c r="TJ28" s="17">
        <v>17.568000000000001</v>
      </c>
      <c r="TK28" s="17">
        <v>-9.3680000000000003</v>
      </c>
      <c r="TL28" s="17">
        <v>11.9</v>
      </c>
      <c r="TM28" s="17">
        <v>27.86</v>
      </c>
      <c r="TN28" s="17">
        <v>27.86</v>
      </c>
      <c r="TO28" s="17">
        <v>-15.96</v>
      </c>
      <c r="TP28" s="17">
        <v>29.8</v>
      </c>
      <c r="TQ28" s="17"/>
      <c r="TR28" s="17">
        <v>28.048999999999999</v>
      </c>
      <c r="TS28" s="17">
        <v>1.7509999999999999</v>
      </c>
      <c r="TT28" s="17">
        <v>7.4</v>
      </c>
      <c r="TU28" s="17">
        <v>12</v>
      </c>
      <c r="TV28" s="17">
        <v>8.7140000000000004</v>
      </c>
      <c r="TW28" s="17">
        <v>-1.3140000000000001</v>
      </c>
      <c r="TX28" s="17">
        <v>6.9</v>
      </c>
      <c r="TY28" s="17">
        <v>17.100000000000001</v>
      </c>
      <c r="TZ28" s="17">
        <v>12.581</v>
      </c>
      <c r="UA28" s="17">
        <v>-5.681</v>
      </c>
      <c r="UB28" s="17">
        <v>0.9</v>
      </c>
      <c r="UC28" s="17">
        <v>0.72299999999999998</v>
      </c>
      <c r="UD28" s="17">
        <v>0.72299999999999998</v>
      </c>
      <c r="UE28" s="17">
        <v>0.17699999999999999</v>
      </c>
      <c r="UF28" s="17">
        <v>0.6</v>
      </c>
      <c r="UG28" s="17">
        <v>0.99</v>
      </c>
      <c r="UH28" s="17">
        <v>0.99</v>
      </c>
      <c r="UI28" s="17">
        <v>-0.39</v>
      </c>
      <c r="UJ28" s="17">
        <v>17</v>
      </c>
      <c r="UK28" s="17">
        <v>17.560980000000001</v>
      </c>
      <c r="UL28" s="17">
        <v>17.560980000000001</v>
      </c>
      <c r="UM28" s="17">
        <v>-0.56098000000000003</v>
      </c>
      <c r="UN28" s="17">
        <v>4.9000000000000004</v>
      </c>
      <c r="UO28" s="17">
        <v>6</v>
      </c>
      <c r="UP28" s="17">
        <v>6</v>
      </c>
      <c r="UQ28" s="17">
        <v>-1.1000000000000001</v>
      </c>
      <c r="UR28" s="17">
        <v>8.4</v>
      </c>
      <c r="US28" s="17">
        <v>7.3</v>
      </c>
      <c r="UT28" s="17">
        <v>7.3</v>
      </c>
      <c r="UU28" s="17">
        <v>1.1000000000000001</v>
      </c>
      <c r="UV28" s="17">
        <v>16.600000000000001</v>
      </c>
      <c r="UW28" s="17">
        <v>15.60976</v>
      </c>
      <c r="UX28" s="17">
        <v>15.60976</v>
      </c>
      <c r="UY28" s="17">
        <v>0.99024000000000001</v>
      </c>
      <c r="UZ28" s="17">
        <v>17.8</v>
      </c>
      <c r="VA28" s="17">
        <v>17.560980000000001</v>
      </c>
      <c r="VB28" s="17">
        <v>17.560980000000001</v>
      </c>
      <c r="VC28" s="17">
        <v>0.23902000000000001</v>
      </c>
      <c r="VD28" s="17">
        <v>17.100000000000001</v>
      </c>
      <c r="VE28" s="17">
        <v>17.560980000000001</v>
      </c>
      <c r="VF28" s="17">
        <v>17.560980000000001</v>
      </c>
      <c r="VG28" s="17">
        <v>-0.46098</v>
      </c>
      <c r="VH28" s="17">
        <v>14</v>
      </c>
      <c r="VI28" s="17">
        <v>13.904</v>
      </c>
      <c r="VJ28" s="17">
        <v>13.904</v>
      </c>
      <c r="VK28" s="17">
        <v>9.6000000000000002E-2</v>
      </c>
      <c r="VL28" s="17">
        <v>219.5</v>
      </c>
      <c r="VM28" s="17"/>
      <c r="VN28" s="17">
        <v>222.24</v>
      </c>
      <c r="VO28" s="17">
        <v>-2.74</v>
      </c>
      <c r="VP28" s="17">
        <v>14.5</v>
      </c>
      <c r="VQ28" s="17"/>
      <c r="VR28" s="17">
        <v>14.007999999999999</v>
      </c>
      <c r="VS28" s="17">
        <v>0.49199999999999999</v>
      </c>
      <c r="VT28" s="17">
        <v>97.3</v>
      </c>
      <c r="VU28" s="17"/>
      <c r="VV28" s="17">
        <v>105.979</v>
      </c>
      <c r="VW28" s="17">
        <v>-8.6790000000000003</v>
      </c>
      <c r="VX28" s="17">
        <v>0.6</v>
      </c>
      <c r="VY28" s="17">
        <v>0.6</v>
      </c>
      <c r="VZ28" s="17">
        <v>0.6</v>
      </c>
      <c r="WA28" s="17">
        <v>0</v>
      </c>
      <c r="WB28" s="17">
        <v>0</v>
      </c>
      <c r="WC28" s="17">
        <v>1.2</v>
      </c>
      <c r="WD28" s="17">
        <v>1</v>
      </c>
      <c r="WE28" s="17">
        <v>-1</v>
      </c>
      <c r="WF28" s="17">
        <v>0</v>
      </c>
      <c r="WG28" s="17">
        <v>9.9</v>
      </c>
      <c r="WH28" s="17">
        <v>3</v>
      </c>
      <c r="WI28" s="17">
        <v>-3</v>
      </c>
      <c r="WJ28" s="17">
        <v>73.400000000000006</v>
      </c>
      <c r="WK28" s="17"/>
      <c r="WL28" s="17">
        <v>81.100999999999999</v>
      </c>
      <c r="WM28" s="17">
        <v>-7.7009999999999996</v>
      </c>
      <c r="WN28" s="17">
        <v>14.5</v>
      </c>
      <c r="WO28" s="17"/>
      <c r="WP28" s="17">
        <v>10.394</v>
      </c>
      <c r="WQ28" s="17">
        <v>4.1059999999999999</v>
      </c>
      <c r="WR28" s="17">
        <v>9.5</v>
      </c>
      <c r="WS28" s="17">
        <v>9.4</v>
      </c>
      <c r="WT28" s="17">
        <v>9.4</v>
      </c>
      <c r="WU28" s="17">
        <v>0.1</v>
      </c>
      <c r="WV28" s="17">
        <v>20</v>
      </c>
      <c r="WW28" s="17">
        <v>19.317070000000001</v>
      </c>
      <c r="WX28" s="17">
        <v>19.317070000000001</v>
      </c>
      <c r="WY28" s="17">
        <v>0.68293000000000004</v>
      </c>
      <c r="WZ28" s="17">
        <v>5.6</v>
      </c>
      <c r="XA28" s="17">
        <v>10.6</v>
      </c>
      <c r="XB28" s="17">
        <v>10.6</v>
      </c>
      <c r="XC28" s="17">
        <v>-5</v>
      </c>
      <c r="XD28" s="17"/>
      <c r="XE28" s="17"/>
      <c r="XF28" s="17"/>
      <c r="XG28" s="17">
        <v>0</v>
      </c>
      <c r="XH28" s="17"/>
      <c r="XI28" s="17"/>
      <c r="XJ28" s="17"/>
      <c r="XK28" s="17">
        <v>0</v>
      </c>
      <c r="XL28" s="17"/>
      <c r="XM28" s="17"/>
      <c r="XN28" s="17"/>
      <c r="XO28" s="17">
        <v>0</v>
      </c>
      <c r="XP28" s="17"/>
      <c r="XQ28" s="17"/>
      <c r="XR28" s="17"/>
      <c r="XS28" s="17">
        <v>0</v>
      </c>
      <c r="XT28" s="17">
        <v>17.3</v>
      </c>
      <c r="XU28" s="17">
        <v>17</v>
      </c>
      <c r="XV28" s="17">
        <v>14</v>
      </c>
      <c r="XW28" s="17">
        <v>3.3</v>
      </c>
      <c r="XX28" s="17"/>
      <c r="XY28" s="17"/>
      <c r="XZ28" s="17"/>
      <c r="YA28" s="17">
        <v>0</v>
      </c>
      <c r="YB28" s="17"/>
      <c r="YC28" s="17"/>
      <c r="YD28" s="17"/>
      <c r="YE28" s="17">
        <v>0</v>
      </c>
    </row>
    <row r="29" spans="1:655" ht="24" customHeight="1" x14ac:dyDescent="0.3">
      <c r="A29" s="1"/>
      <c r="B29" s="16" t="s">
        <v>27</v>
      </c>
      <c r="C29" s="16" t="s">
        <v>864</v>
      </c>
      <c r="D29" s="17">
        <v>0</v>
      </c>
      <c r="E29" s="17">
        <v>0</v>
      </c>
      <c r="F29" s="17">
        <v>0</v>
      </c>
      <c r="G29" s="17">
        <v>0</v>
      </c>
      <c r="H29" s="17">
        <v>647.5</v>
      </c>
      <c r="I29" s="17">
        <v>646.79789000000005</v>
      </c>
      <c r="J29" s="17">
        <v>646.79789000000005</v>
      </c>
      <c r="K29" s="17">
        <v>0.70211000000000001</v>
      </c>
      <c r="L29" s="17">
        <v>215.4</v>
      </c>
      <c r="M29" s="17">
        <v>211.44126</v>
      </c>
      <c r="N29" s="17">
        <v>211.44126</v>
      </c>
      <c r="O29" s="17">
        <v>3.9587400000000001</v>
      </c>
      <c r="P29" s="17">
        <v>3.6</v>
      </c>
      <c r="Q29" s="17"/>
      <c r="R29" s="17">
        <v>3.6</v>
      </c>
      <c r="S29" s="17">
        <v>0</v>
      </c>
      <c r="T29" s="17">
        <v>3.7</v>
      </c>
      <c r="U29" s="17"/>
      <c r="V29" s="17">
        <v>3.6</v>
      </c>
      <c r="W29" s="17">
        <v>0.1</v>
      </c>
      <c r="X29" s="17">
        <v>87.3</v>
      </c>
      <c r="Y29" s="17">
        <v>92.226339999999993</v>
      </c>
      <c r="Z29" s="17">
        <v>92.226339999999993</v>
      </c>
      <c r="AA29" s="17">
        <v>-4.9263399999999997</v>
      </c>
      <c r="AB29" s="17">
        <v>217.7</v>
      </c>
      <c r="AC29" s="17">
        <v>222.81550999999999</v>
      </c>
      <c r="AD29" s="17">
        <v>235.84763000000001</v>
      </c>
      <c r="AE29" s="17">
        <v>-18.147629999999999</v>
      </c>
      <c r="AF29" s="17"/>
      <c r="AG29" s="17"/>
      <c r="AH29" s="17"/>
      <c r="AI29" s="17">
        <v>0</v>
      </c>
      <c r="AJ29" s="17"/>
      <c r="AK29" s="17"/>
      <c r="AL29" s="17"/>
      <c r="AM29" s="17">
        <v>0</v>
      </c>
      <c r="AN29" s="17">
        <v>133.30000000000001</v>
      </c>
      <c r="AO29" s="17">
        <v>116.66669</v>
      </c>
      <c r="AP29" s="17">
        <v>136.66883999999999</v>
      </c>
      <c r="AQ29" s="17">
        <v>-3.3688400000000001</v>
      </c>
      <c r="AR29" s="17">
        <v>133.4</v>
      </c>
      <c r="AS29" s="17">
        <v>116.66669</v>
      </c>
      <c r="AT29" s="17">
        <v>136.66883999999999</v>
      </c>
      <c r="AU29" s="17">
        <v>-3.26884</v>
      </c>
      <c r="AV29" s="17">
        <v>133.80000000000001</v>
      </c>
      <c r="AW29" s="17">
        <v>116.66669</v>
      </c>
      <c r="AX29" s="17">
        <v>136.66883999999999</v>
      </c>
      <c r="AY29" s="17">
        <v>-2.8688400000000001</v>
      </c>
      <c r="AZ29" s="17">
        <v>227</v>
      </c>
      <c r="BA29" s="17">
        <v>175.00003000000001</v>
      </c>
      <c r="BB29" s="17">
        <v>205.00326000000001</v>
      </c>
      <c r="BC29" s="17">
        <v>21.996739999999999</v>
      </c>
      <c r="BD29" s="17">
        <v>208.5</v>
      </c>
      <c r="BE29" s="17">
        <v>195.12200999999999</v>
      </c>
      <c r="BF29" s="17">
        <v>195.12200000000001</v>
      </c>
      <c r="BG29" s="17">
        <v>13.378</v>
      </c>
      <c r="BH29" s="17">
        <v>109</v>
      </c>
      <c r="BI29" s="17">
        <v>97.561000000000007</v>
      </c>
      <c r="BJ29" s="17">
        <v>97.561000000000007</v>
      </c>
      <c r="BK29" s="17">
        <v>11.439</v>
      </c>
      <c r="BL29" s="17">
        <v>559.4</v>
      </c>
      <c r="BM29" s="17">
        <v>568.29854</v>
      </c>
      <c r="BN29" s="17">
        <v>568.29854</v>
      </c>
      <c r="BO29" s="17">
        <v>-8.8985400000000006</v>
      </c>
      <c r="BP29" s="17">
        <v>10.199999999999999</v>
      </c>
      <c r="BQ29" s="17">
        <v>5.4891500000000004</v>
      </c>
      <c r="BR29" s="17">
        <v>5.4891500000000004</v>
      </c>
      <c r="BS29" s="17">
        <v>4.7108499999999998</v>
      </c>
      <c r="BT29" s="17"/>
      <c r="BU29" s="17"/>
      <c r="BV29" s="17"/>
      <c r="BW29" s="17">
        <v>0</v>
      </c>
      <c r="BX29" s="17"/>
      <c r="BY29" s="17"/>
      <c r="BZ29" s="17"/>
      <c r="CA29" s="17">
        <v>0</v>
      </c>
      <c r="CB29" s="17"/>
      <c r="CC29" s="17"/>
      <c r="CD29" s="17"/>
      <c r="CE29" s="17">
        <v>0</v>
      </c>
      <c r="CF29" s="17"/>
      <c r="CG29" s="17"/>
      <c r="CH29" s="17"/>
      <c r="CI29" s="17">
        <v>0</v>
      </c>
      <c r="CJ29" s="17">
        <v>164.8</v>
      </c>
      <c r="CK29" s="17">
        <v>164.70732000000001</v>
      </c>
      <c r="CL29" s="17">
        <v>164.70732000000001</v>
      </c>
      <c r="CM29" s="17">
        <v>9.2679999999999998E-2</v>
      </c>
      <c r="CN29" s="17">
        <v>6.4</v>
      </c>
      <c r="CO29" s="17">
        <v>6.4064500000000004</v>
      </c>
      <c r="CP29" s="17">
        <v>5.1346499999999997</v>
      </c>
      <c r="CQ29" s="17">
        <v>1.26535</v>
      </c>
      <c r="CR29" s="17">
        <v>5.4</v>
      </c>
      <c r="CS29" s="17">
        <v>3.5165899999999999</v>
      </c>
      <c r="CT29" s="17">
        <v>2.8184800000000001</v>
      </c>
      <c r="CU29" s="17">
        <v>2.5815199999999998</v>
      </c>
      <c r="CV29" s="17"/>
      <c r="CW29" s="17"/>
      <c r="CX29" s="17"/>
      <c r="CY29" s="17">
        <v>0</v>
      </c>
      <c r="CZ29" s="17">
        <v>6.7</v>
      </c>
      <c r="DA29" s="17">
        <v>6.8787000000000003</v>
      </c>
      <c r="DB29" s="17">
        <v>6.8787000000000003</v>
      </c>
      <c r="DC29" s="17">
        <v>-0.1787</v>
      </c>
      <c r="DD29" s="17">
        <v>12.3</v>
      </c>
      <c r="DE29" s="17">
        <v>14.992190000000001</v>
      </c>
      <c r="DF29" s="17">
        <v>14.992190000000001</v>
      </c>
      <c r="DG29" s="17">
        <v>-2.6921900000000001</v>
      </c>
      <c r="DH29" s="17">
        <v>85.8</v>
      </c>
      <c r="DI29" s="17">
        <v>82.10754</v>
      </c>
      <c r="DJ29" s="17">
        <v>82.10754</v>
      </c>
      <c r="DK29" s="17">
        <v>3.6924600000000001</v>
      </c>
      <c r="DL29" s="17"/>
      <c r="DM29" s="17"/>
      <c r="DN29" s="17"/>
      <c r="DO29" s="17">
        <v>0</v>
      </c>
      <c r="DP29" s="17"/>
      <c r="DQ29" s="17"/>
      <c r="DR29" s="17"/>
      <c r="DS29" s="17">
        <v>0</v>
      </c>
      <c r="DT29" s="17">
        <v>0</v>
      </c>
      <c r="DU29" s="17"/>
      <c r="DV29" s="17">
        <v>0</v>
      </c>
      <c r="DW29" s="17">
        <v>0</v>
      </c>
      <c r="DX29" s="17"/>
      <c r="DY29" s="17"/>
      <c r="DZ29" s="17"/>
      <c r="EA29" s="17">
        <v>0</v>
      </c>
      <c r="EB29" s="17">
        <v>110.7</v>
      </c>
      <c r="EC29" s="17">
        <v>109.51819999999999</v>
      </c>
      <c r="ED29" s="17">
        <v>112.90537</v>
      </c>
      <c r="EE29" s="17">
        <v>-2.2053699999999998</v>
      </c>
      <c r="EF29" s="17">
        <v>207.6</v>
      </c>
      <c r="EG29" s="17">
        <v>221.30108000000001</v>
      </c>
      <c r="EH29" s="17">
        <v>221.55625000000001</v>
      </c>
      <c r="EI29" s="17">
        <v>-13.956250000000001</v>
      </c>
      <c r="EJ29" s="17"/>
      <c r="EK29" s="17"/>
      <c r="EL29" s="17"/>
      <c r="EM29" s="17">
        <v>0</v>
      </c>
      <c r="EN29" s="17"/>
      <c r="EO29" s="17"/>
      <c r="EP29" s="17"/>
      <c r="EQ29" s="17">
        <v>0</v>
      </c>
      <c r="ER29" s="17"/>
      <c r="ES29" s="17"/>
      <c r="ET29" s="17"/>
      <c r="EU29" s="17">
        <v>0</v>
      </c>
      <c r="EV29" s="17">
        <v>6.5</v>
      </c>
      <c r="EW29" s="17">
        <v>6.39</v>
      </c>
      <c r="EX29" s="17">
        <v>6.39</v>
      </c>
      <c r="EY29" s="17">
        <v>0.11</v>
      </c>
      <c r="EZ29" s="17">
        <v>227.6</v>
      </c>
      <c r="FA29" s="17">
        <v>229.57073</v>
      </c>
      <c r="FB29" s="17">
        <v>229.57073</v>
      </c>
      <c r="FC29" s="17">
        <v>-1.9707300000000001</v>
      </c>
      <c r="FD29" s="17">
        <v>78.099999999999994</v>
      </c>
      <c r="FE29" s="17">
        <v>74.438419999999994</v>
      </c>
      <c r="FF29" s="17">
        <v>81.954149999999998</v>
      </c>
      <c r="FG29" s="17">
        <v>-3.8541500000000002</v>
      </c>
      <c r="FH29" s="17">
        <v>140.1</v>
      </c>
      <c r="FI29" s="17">
        <v>150.27984000000001</v>
      </c>
      <c r="FJ29" s="17">
        <v>151.16200000000001</v>
      </c>
      <c r="FK29" s="17">
        <v>-11.061999999999999</v>
      </c>
      <c r="FL29" s="17">
        <v>41</v>
      </c>
      <c r="FM29" s="17">
        <v>37.709339999999997</v>
      </c>
      <c r="FN29" s="17">
        <v>37.709339999999997</v>
      </c>
      <c r="FO29" s="17">
        <v>3.2906599999999999</v>
      </c>
      <c r="FP29" s="17">
        <v>9.4</v>
      </c>
      <c r="FQ29" s="17">
        <v>9.6429299999999998</v>
      </c>
      <c r="FR29" s="17">
        <v>9.6429299999999998</v>
      </c>
      <c r="FS29" s="17">
        <v>-0.24293000000000001</v>
      </c>
      <c r="FT29" s="17">
        <v>19.7</v>
      </c>
      <c r="FU29" s="17">
        <v>19.121949999999998</v>
      </c>
      <c r="FV29" s="17">
        <v>19.121949999999998</v>
      </c>
      <c r="FW29" s="17">
        <v>0.57804999999999995</v>
      </c>
      <c r="FX29" s="17">
        <v>92.8</v>
      </c>
      <c r="FY29" s="17">
        <v>87.657560000000004</v>
      </c>
      <c r="FZ29" s="17">
        <v>87.657560000000004</v>
      </c>
      <c r="GA29" s="17">
        <v>5.1424399999999997</v>
      </c>
      <c r="GB29" s="17">
        <v>181.6</v>
      </c>
      <c r="GC29" s="17">
        <v>181.66672</v>
      </c>
      <c r="GD29" s="17">
        <v>181.66672</v>
      </c>
      <c r="GE29" s="17">
        <v>-6.6720000000000002E-2</v>
      </c>
      <c r="GF29" s="17">
        <v>180.2</v>
      </c>
      <c r="GG29" s="17">
        <v>181.66672</v>
      </c>
      <c r="GH29" s="17">
        <v>181.66672</v>
      </c>
      <c r="GI29" s="17">
        <v>-1.46672</v>
      </c>
      <c r="GJ29" s="17">
        <v>186.2</v>
      </c>
      <c r="GK29" s="17">
        <v>181.66672</v>
      </c>
      <c r="GL29" s="17">
        <v>181.66672</v>
      </c>
      <c r="GM29" s="17">
        <v>4.5332800000000004</v>
      </c>
      <c r="GN29" s="17">
        <v>110.2</v>
      </c>
      <c r="GO29" s="17">
        <v>107.91852</v>
      </c>
      <c r="GP29" s="17">
        <v>110.91316999999999</v>
      </c>
      <c r="GQ29" s="17">
        <v>-0.71316999999999997</v>
      </c>
      <c r="GR29" s="17">
        <v>8.3000000000000007</v>
      </c>
      <c r="GS29" s="17">
        <v>4.9995000000000003</v>
      </c>
      <c r="GT29" s="17">
        <v>9.09</v>
      </c>
      <c r="GU29" s="17">
        <v>-0.79</v>
      </c>
      <c r="GV29" s="17">
        <v>4.5999999999999996</v>
      </c>
      <c r="GW29" s="17">
        <v>5.4720000000000004</v>
      </c>
      <c r="GX29" s="17">
        <v>9.9490999999999996</v>
      </c>
      <c r="GY29" s="17">
        <v>-5.3491</v>
      </c>
      <c r="GZ29" s="17">
        <v>46.3</v>
      </c>
      <c r="HA29" s="17">
        <v>47.26634</v>
      </c>
      <c r="HB29" s="17">
        <v>47.26634</v>
      </c>
      <c r="HC29" s="17">
        <v>-0.96633999999999998</v>
      </c>
      <c r="HD29" s="17"/>
      <c r="HE29" s="17"/>
      <c r="HF29" s="17"/>
      <c r="HG29" s="17">
        <v>0</v>
      </c>
      <c r="HH29" s="17">
        <v>3.8</v>
      </c>
      <c r="HI29" s="17">
        <v>3.8872599999999999</v>
      </c>
      <c r="HJ29" s="17">
        <v>3.8872599999999999</v>
      </c>
      <c r="HK29" s="17">
        <v>-8.7260000000000004E-2</v>
      </c>
      <c r="HL29" s="17">
        <v>37</v>
      </c>
      <c r="HM29" s="17">
        <v>34.419510000000002</v>
      </c>
      <c r="HN29" s="17">
        <v>34.419510000000002</v>
      </c>
      <c r="HO29" s="17">
        <v>2.5804900000000002</v>
      </c>
      <c r="HP29" s="17">
        <v>154</v>
      </c>
      <c r="HQ29" s="17">
        <v>171.54185000000001</v>
      </c>
      <c r="HR29" s="17">
        <v>171.54185000000001</v>
      </c>
      <c r="HS29" s="17">
        <v>-17.54185</v>
      </c>
      <c r="HT29" s="17"/>
      <c r="HU29" s="17"/>
      <c r="HV29" s="17"/>
      <c r="HW29" s="17">
        <v>0</v>
      </c>
      <c r="HX29" s="17"/>
      <c r="HY29" s="17"/>
      <c r="HZ29" s="17"/>
      <c r="IA29" s="17">
        <v>0</v>
      </c>
      <c r="IB29" s="17">
        <v>47.6</v>
      </c>
      <c r="IC29" s="17">
        <v>47.67127</v>
      </c>
      <c r="ID29" s="17">
        <v>47.67127</v>
      </c>
      <c r="IE29" s="17">
        <v>-7.127E-2</v>
      </c>
      <c r="IF29" s="17">
        <v>26.1</v>
      </c>
      <c r="IG29" s="17">
        <v>25.641079999999999</v>
      </c>
      <c r="IH29" s="17">
        <v>25.641030000000001</v>
      </c>
      <c r="II29" s="17">
        <v>0.45896999999999999</v>
      </c>
      <c r="IJ29" s="17">
        <v>101.8</v>
      </c>
      <c r="IK29" s="17">
        <v>102.57</v>
      </c>
      <c r="IL29" s="17">
        <v>102.57</v>
      </c>
      <c r="IM29" s="17">
        <v>-0.77</v>
      </c>
      <c r="IN29" s="17">
        <v>0</v>
      </c>
      <c r="IO29" s="17"/>
      <c r="IP29" s="17">
        <v>0</v>
      </c>
      <c r="IQ29" s="17">
        <v>0</v>
      </c>
      <c r="IR29" s="17"/>
      <c r="IS29" s="17"/>
      <c r="IT29" s="17"/>
      <c r="IU29" s="17">
        <v>0</v>
      </c>
      <c r="IV29" s="17"/>
      <c r="IW29" s="17"/>
      <c r="IX29" s="17"/>
      <c r="IY29" s="17">
        <v>0</v>
      </c>
      <c r="IZ29" s="17"/>
      <c r="JA29" s="17"/>
      <c r="JB29" s="17"/>
      <c r="JC29" s="17">
        <v>0</v>
      </c>
      <c r="JD29" s="17">
        <v>85.2</v>
      </c>
      <c r="JE29" s="17">
        <v>83.828059999999994</v>
      </c>
      <c r="JF29" s="17">
        <v>88.815600000000003</v>
      </c>
      <c r="JG29" s="17">
        <v>-3.6156000000000001</v>
      </c>
      <c r="JH29" s="17"/>
      <c r="JI29" s="17"/>
      <c r="JJ29" s="17"/>
      <c r="JK29" s="17">
        <v>0</v>
      </c>
      <c r="JL29" s="17">
        <v>171.5</v>
      </c>
      <c r="JM29" s="17">
        <v>179.87925999999999</v>
      </c>
      <c r="JN29" s="17">
        <v>179.87925999999999</v>
      </c>
      <c r="JO29" s="17">
        <v>-8.3792600000000004</v>
      </c>
      <c r="JP29" s="17">
        <v>200</v>
      </c>
      <c r="JQ29" s="17">
        <v>179.87925999999999</v>
      </c>
      <c r="JR29" s="17">
        <v>179.87925999999999</v>
      </c>
      <c r="JS29" s="17">
        <v>20.120740000000001</v>
      </c>
      <c r="JT29" s="17">
        <v>178.5</v>
      </c>
      <c r="JU29" s="17">
        <v>179.87925999999999</v>
      </c>
      <c r="JV29" s="17">
        <v>179.87925999999999</v>
      </c>
      <c r="JW29" s="17">
        <v>-1.3792599999999999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116.9</v>
      </c>
      <c r="LI29" s="17">
        <v>141.98963000000001</v>
      </c>
      <c r="LJ29" s="17">
        <v>174.05581000000001</v>
      </c>
      <c r="LK29" s="17">
        <v>-57.155810000000002</v>
      </c>
      <c r="LL29" s="17">
        <v>131.9</v>
      </c>
      <c r="LM29" s="17">
        <v>133.67995999999999</v>
      </c>
      <c r="LN29" s="17">
        <v>133.67995999999999</v>
      </c>
      <c r="LO29" s="17">
        <v>-1.77996</v>
      </c>
      <c r="LP29" s="17">
        <v>46.3</v>
      </c>
      <c r="LQ29" s="17">
        <v>45.469029999999997</v>
      </c>
      <c r="LR29" s="17">
        <v>45.469029999999997</v>
      </c>
      <c r="LS29" s="17">
        <v>0.83096999999999999</v>
      </c>
      <c r="LT29" s="17">
        <v>79.400000000000006</v>
      </c>
      <c r="LU29" s="17">
        <v>78.567999999999998</v>
      </c>
      <c r="LV29" s="17">
        <v>78.567999999999998</v>
      </c>
      <c r="LW29" s="17">
        <v>0.83199999999999996</v>
      </c>
      <c r="LX29" s="17">
        <v>29.9</v>
      </c>
      <c r="LY29" s="17">
        <v>30.097560000000001</v>
      </c>
      <c r="LZ29" s="17">
        <v>30.097560000000001</v>
      </c>
      <c r="MA29" s="17">
        <v>-0.19756000000000001</v>
      </c>
      <c r="MB29" s="17"/>
      <c r="MC29" s="17"/>
      <c r="MD29" s="17"/>
      <c r="ME29" s="17">
        <v>0</v>
      </c>
      <c r="MF29" s="17"/>
      <c r="MG29" s="17"/>
      <c r="MH29" s="17"/>
      <c r="MI29" s="17">
        <v>0</v>
      </c>
      <c r="MJ29" s="17"/>
      <c r="MK29" s="17"/>
      <c r="ML29" s="17"/>
      <c r="MM29" s="17">
        <v>0</v>
      </c>
      <c r="MN29" s="17">
        <v>103.3</v>
      </c>
      <c r="MO29" s="17">
        <v>155</v>
      </c>
      <c r="MP29" s="17">
        <v>110</v>
      </c>
      <c r="MQ29" s="17">
        <v>-6.7</v>
      </c>
      <c r="MR29" s="17">
        <v>102.8</v>
      </c>
      <c r="MS29" s="17">
        <v>155</v>
      </c>
      <c r="MT29" s="17">
        <v>110</v>
      </c>
      <c r="MU29" s="17">
        <v>-7.2</v>
      </c>
      <c r="MV29" s="17">
        <v>123.1</v>
      </c>
      <c r="MW29" s="17">
        <v>155</v>
      </c>
      <c r="MX29" s="17">
        <v>110</v>
      </c>
      <c r="MY29" s="17">
        <v>13.1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12.6</v>
      </c>
      <c r="OG29" s="17">
        <v>12.9</v>
      </c>
      <c r="OH29" s="17">
        <v>28.562000000000001</v>
      </c>
      <c r="OI29" s="17">
        <v>-15.962</v>
      </c>
      <c r="OJ29" s="17">
        <v>67.599999999999994</v>
      </c>
      <c r="OK29" s="17"/>
      <c r="OL29" s="17">
        <v>67.001999999999995</v>
      </c>
      <c r="OM29" s="17">
        <v>0.59799999999999998</v>
      </c>
      <c r="ON29" s="17">
        <v>15.8</v>
      </c>
      <c r="OO29" s="17">
        <v>16.161000000000001</v>
      </c>
      <c r="OP29" s="17">
        <v>16.161000000000001</v>
      </c>
      <c r="OQ29" s="17">
        <v>-0.36099999999999999</v>
      </c>
      <c r="OR29" s="17">
        <v>0.2</v>
      </c>
      <c r="OS29" s="17"/>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5.4</v>
      </c>
      <c r="PE29" s="17">
        <v>5.67</v>
      </c>
      <c r="PF29" s="17">
        <v>5.67</v>
      </c>
      <c r="PG29" s="17">
        <v>-0.27</v>
      </c>
      <c r="PH29" s="17">
        <v>1</v>
      </c>
      <c r="PI29" s="17">
        <v>1</v>
      </c>
      <c r="PJ29" s="17">
        <v>1</v>
      </c>
      <c r="PK29" s="17">
        <v>0</v>
      </c>
      <c r="PL29" s="17">
        <v>1.7</v>
      </c>
      <c r="PM29" s="17">
        <v>2.7</v>
      </c>
      <c r="PN29" s="17">
        <v>2.7</v>
      </c>
      <c r="PO29" s="17">
        <v>-1</v>
      </c>
      <c r="PP29" s="17">
        <v>4.9000000000000004</v>
      </c>
      <c r="PQ29" s="17">
        <v>5</v>
      </c>
      <c r="PR29" s="17">
        <v>5</v>
      </c>
      <c r="PS29" s="17">
        <v>-0.1</v>
      </c>
      <c r="PT29" s="17">
        <v>20.3</v>
      </c>
      <c r="PU29" s="17">
        <v>19.5122</v>
      </c>
      <c r="PV29" s="17">
        <v>19.5122</v>
      </c>
      <c r="PW29" s="17">
        <v>0.78779999999999994</v>
      </c>
      <c r="PX29" s="17"/>
      <c r="PY29" s="17"/>
      <c r="PZ29" s="17"/>
      <c r="QA29" s="17">
        <v>0</v>
      </c>
      <c r="QB29" s="17">
        <v>18.899999999999999</v>
      </c>
      <c r="QC29" s="17">
        <v>17.560980000000001</v>
      </c>
      <c r="QD29" s="17">
        <v>17.560980000000001</v>
      </c>
      <c r="QE29" s="17">
        <v>1.3390200000000001</v>
      </c>
      <c r="QF29" s="17">
        <v>3.8</v>
      </c>
      <c r="QG29" s="17">
        <v>3.5</v>
      </c>
      <c r="QH29" s="17">
        <v>3.5</v>
      </c>
      <c r="QI29" s="17">
        <v>0.3</v>
      </c>
      <c r="QJ29" s="17">
        <v>18.5</v>
      </c>
      <c r="QK29" s="17">
        <v>18.048780000000001</v>
      </c>
      <c r="QL29" s="17">
        <v>18.048780000000001</v>
      </c>
      <c r="QM29" s="17">
        <v>0.45122000000000001</v>
      </c>
      <c r="QN29" s="17">
        <v>11.5</v>
      </c>
      <c r="QO29" s="17"/>
      <c r="QP29" s="17">
        <v>9.4640000000000004</v>
      </c>
      <c r="QQ29" s="17">
        <v>2.036</v>
      </c>
      <c r="QR29" s="17">
        <v>14.2</v>
      </c>
      <c r="QS29" s="17"/>
      <c r="QT29" s="17">
        <v>11.11</v>
      </c>
      <c r="QU29" s="17">
        <v>3.09</v>
      </c>
      <c r="QV29" s="17">
        <v>2.7</v>
      </c>
      <c r="QW29" s="17">
        <v>5.2</v>
      </c>
      <c r="QX29" s="17">
        <v>4.8979999999999997</v>
      </c>
      <c r="QY29" s="17">
        <v>-2.198</v>
      </c>
      <c r="QZ29" s="17">
        <v>13.7</v>
      </c>
      <c r="RA29" s="17">
        <v>15.4</v>
      </c>
      <c r="RB29" s="17">
        <v>13.186999999999999</v>
      </c>
      <c r="RC29" s="17">
        <v>0.51300000000000001</v>
      </c>
      <c r="RD29" s="17">
        <v>4.5</v>
      </c>
      <c r="RE29" s="17">
        <v>4.2</v>
      </c>
      <c r="RF29" s="17">
        <v>4.2</v>
      </c>
      <c r="RG29" s="17">
        <v>0.3</v>
      </c>
      <c r="RH29" s="17">
        <v>1</v>
      </c>
      <c r="RI29" s="17">
        <v>1.2</v>
      </c>
      <c r="RJ29" s="17">
        <v>1.2</v>
      </c>
      <c r="RK29" s="17">
        <v>-0.2</v>
      </c>
      <c r="RL29" s="17">
        <v>2.2000000000000002</v>
      </c>
      <c r="RM29" s="17">
        <v>2.4</v>
      </c>
      <c r="RN29" s="17">
        <v>2.4</v>
      </c>
      <c r="RO29" s="17">
        <v>-0.2</v>
      </c>
      <c r="RP29" s="17"/>
      <c r="RQ29" s="17"/>
      <c r="RR29" s="17"/>
      <c r="RS29" s="17">
        <v>0</v>
      </c>
      <c r="RT29" s="17">
        <v>15.8</v>
      </c>
      <c r="RU29" s="17"/>
      <c r="RV29" s="17">
        <v>15.925000000000001</v>
      </c>
      <c r="RW29" s="17">
        <v>-0.125</v>
      </c>
      <c r="RX29" s="17">
        <v>3.1</v>
      </c>
      <c r="RY29" s="17">
        <v>3.339</v>
      </c>
      <c r="RZ29" s="17">
        <v>3.339</v>
      </c>
      <c r="SA29" s="17">
        <v>-0.23899999999999999</v>
      </c>
      <c r="SB29" s="17">
        <v>15.4</v>
      </c>
      <c r="SC29" s="17">
        <v>18.081499999999998</v>
      </c>
      <c r="SD29" s="17">
        <v>18.081499999999998</v>
      </c>
      <c r="SE29" s="17">
        <v>-2.6815000000000002</v>
      </c>
      <c r="SF29" s="17">
        <v>2.4</v>
      </c>
      <c r="SG29" s="17">
        <v>2</v>
      </c>
      <c r="SH29" s="17">
        <v>2</v>
      </c>
      <c r="SI29" s="17">
        <v>0.4</v>
      </c>
      <c r="SJ29" s="17"/>
      <c r="SK29" s="17"/>
      <c r="SL29" s="17">
        <v>0.7</v>
      </c>
      <c r="SM29" s="17">
        <v>-0.7</v>
      </c>
      <c r="SN29" s="17">
        <v>18.100000000000001</v>
      </c>
      <c r="SO29" s="17">
        <v>17.170729999999999</v>
      </c>
      <c r="SP29" s="17">
        <v>17.170729999999999</v>
      </c>
      <c r="SQ29" s="17">
        <v>0.92927000000000004</v>
      </c>
      <c r="SR29" s="17">
        <v>8.4</v>
      </c>
      <c r="SS29" s="17">
        <v>12.39024</v>
      </c>
      <c r="ST29" s="17">
        <v>12.39024</v>
      </c>
      <c r="SU29" s="17">
        <v>-3.99024</v>
      </c>
      <c r="SV29" s="17">
        <v>11.5</v>
      </c>
      <c r="SW29" s="17">
        <v>11.707319999999999</v>
      </c>
      <c r="SX29" s="17">
        <v>11.707319999999999</v>
      </c>
      <c r="SY29" s="17">
        <v>-0.20732</v>
      </c>
      <c r="SZ29" s="17">
        <v>16.100000000000001</v>
      </c>
      <c r="TA29" s="17">
        <v>15.60976</v>
      </c>
      <c r="TB29" s="17">
        <v>15.60976</v>
      </c>
      <c r="TC29" s="17">
        <v>0.49024000000000001</v>
      </c>
      <c r="TD29" s="17">
        <v>20</v>
      </c>
      <c r="TE29" s="17">
        <v>19.317070000000001</v>
      </c>
      <c r="TF29" s="17">
        <v>19.317070000000001</v>
      </c>
      <c r="TG29" s="17">
        <v>0.68293000000000004</v>
      </c>
      <c r="TH29" s="17">
        <v>8.4</v>
      </c>
      <c r="TI29" s="17">
        <v>17.652999999999999</v>
      </c>
      <c r="TJ29" s="17">
        <v>17.652999999999999</v>
      </c>
      <c r="TK29" s="17">
        <v>-9.2530000000000001</v>
      </c>
      <c r="TL29" s="17">
        <v>20.3</v>
      </c>
      <c r="TM29" s="17">
        <v>34.143000000000001</v>
      </c>
      <c r="TN29" s="17">
        <v>34.143000000000001</v>
      </c>
      <c r="TO29" s="17">
        <v>-13.843</v>
      </c>
      <c r="TP29" s="17">
        <v>31.3</v>
      </c>
      <c r="TQ29" s="17"/>
      <c r="TR29" s="17">
        <v>28.795999999999999</v>
      </c>
      <c r="TS29" s="17">
        <v>2.504</v>
      </c>
      <c r="TT29" s="17">
        <v>4.3</v>
      </c>
      <c r="TU29" s="17">
        <v>17.100000000000001</v>
      </c>
      <c r="TV29" s="17">
        <v>10.648999999999999</v>
      </c>
      <c r="TW29" s="17">
        <v>-6.3490000000000002</v>
      </c>
      <c r="TX29" s="17">
        <v>6.6</v>
      </c>
      <c r="TY29" s="17">
        <v>24.6</v>
      </c>
      <c r="TZ29" s="17">
        <v>15.071999999999999</v>
      </c>
      <c r="UA29" s="17">
        <v>-8.4719999999999995</v>
      </c>
      <c r="UB29" s="17">
        <v>0.6</v>
      </c>
      <c r="UC29" s="17">
        <v>0.89400000000000002</v>
      </c>
      <c r="UD29" s="17">
        <v>0.89400000000000002</v>
      </c>
      <c r="UE29" s="17">
        <v>-0.29399999999999998</v>
      </c>
      <c r="UF29" s="17">
        <v>0</v>
      </c>
      <c r="UG29" s="17">
        <v>1.083</v>
      </c>
      <c r="UH29" s="17">
        <v>1.083</v>
      </c>
      <c r="UI29" s="17">
        <v>-1.083</v>
      </c>
      <c r="UJ29" s="17">
        <v>16.899999999999999</v>
      </c>
      <c r="UK29" s="17">
        <v>17.560980000000001</v>
      </c>
      <c r="UL29" s="17">
        <v>17.560980000000001</v>
      </c>
      <c r="UM29" s="17">
        <v>-0.66098000000000001</v>
      </c>
      <c r="UN29" s="17">
        <v>4.9000000000000004</v>
      </c>
      <c r="UO29" s="17">
        <v>6</v>
      </c>
      <c r="UP29" s="17">
        <v>6</v>
      </c>
      <c r="UQ29" s="17">
        <v>-1.1000000000000001</v>
      </c>
      <c r="UR29" s="17">
        <v>7.9</v>
      </c>
      <c r="US29" s="17">
        <v>7.3</v>
      </c>
      <c r="UT29" s="17">
        <v>7.3</v>
      </c>
      <c r="UU29" s="17">
        <v>0.6</v>
      </c>
      <c r="UV29" s="17">
        <v>16.600000000000001</v>
      </c>
      <c r="UW29" s="17">
        <v>15.60976</v>
      </c>
      <c r="UX29" s="17">
        <v>15.60976</v>
      </c>
      <c r="UY29" s="17">
        <v>0.99024000000000001</v>
      </c>
      <c r="UZ29" s="17">
        <v>17.600000000000001</v>
      </c>
      <c r="VA29" s="17">
        <v>17.560980000000001</v>
      </c>
      <c r="VB29" s="17">
        <v>17.560980000000001</v>
      </c>
      <c r="VC29" s="17">
        <v>3.9019999999999999E-2</v>
      </c>
      <c r="VD29" s="17">
        <v>17.399999999999999</v>
      </c>
      <c r="VE29" s="17">
        <v>17.560980000000001</v>
      </c>
      <c r="VF29" s="17">
        <v>17.560980000000001</v>
      </c>
      <c r="VG29" s="17">
        <v>-0.16098000000000001</v>
      </c>
      <c r="VH29" s="17">
        <v>13.4</v>
      </c>
      <c r="VI29" s="17">
        <v>14.423999999999999</v>
      </c>
      <c r="VJ29" s="17">
        <v>14.423999999999999</v>
      </c>
      <c r="VK29" s="17">
        <v>-1.024</v>
      </c>
      <c r="VL29" s="17">
        <v>220.7</v>
      </c>
      <c r="VM29" s="17"/>
      <c r="VN29" s="17">
        <v>220.43</v>
      </c>
      <c r="VO29" s="17">
        <v>0.27</v>
      </c>
      <c r="VP29" s="17">
        <v>15.8</v>
      </c>
      <c r="VQ29" s="17"/>
      <c r="VR29" s="17">
        <v>14.443</v>
      </c>
      <c r="VS29" s="17">
        <v>1.357</v>
      </c>
      <c r="VT29" s="17">
        <v>100.5</v>
      </c>
      <c r="VU29" s="17"/>
      <c r="VV29" s="17">
        <v>111.209</v>
      </c>
      <c r="VW29" s="17">
        <v>-10.709</v>
      </c>
      <c r="VX29" s="17">
        <v>0.6</v>
      </c>
      <c r="VY29" s="17">
        <v>0.6</v>
      </c>
      <c r="VZ29" s="17">
        <v>0.6</v>
      </c>
      <c r="WA29" s="17">
        <v>0</v>
      </c>
      <c r="WB29" s="17">
        <v>0</v>
      </c>
      <c r="WC29" s="17">
        <v>1.8</v>
      </c>
      <c r="WD29" s="17">
        <v>0</v>
      </c>
      <c r="WE29" s="17">
        <v>0</v>
      </c>
      <c r="WF29" s="17">
        <v>0</v>
      </c>
      <c r="WG29" s="17">
        <v>15.2</v>
      </c>
      <c r="WH29" s="17">
        <v>3</v>
      </c>
      <c r="WI29" s="17">
        <v>-3</v>
      </c>
      <c r="WJ29" s="17">
        <v>76.2</v>
      </c>
      <c r="WK29" s="17"/>
      <c r="WL29" s="17">
        <v>84.554000000000002</v>
      </c>
      <c r="WM29" s="17">
        <v>-8.3539999999999992</v>
      </c>
      <c r="WN29" s="17">
        <v>15.8</v>
      </c>
      <c r="WO29" s="17"/>
      <c r="WP29" s="17">
        <v>12.051</v>
      </c>
      <c r="WQ29" s="17">
        <v>3.7490000000000001</v>
      </c>
      <c r="WR29" s="17">
        <v>9.4</v>
      </c>
      <c r="WS29" s="17">
        <v>9.4</v>
      </c>
      <c r="WT29" s="17">
        <v>9.4</v>
      </c>
      <c r="WU29" s="17">
        <v>0</v>
      </c>
      <c r="WV29" s="17">
        <v>20</v>
      </c>
      <c r="WW29" s="17">
        <v>19.317070000000001</v>
      </c>
      <c r="WX29" s="17">
        <v>19.317070000000001</v>
      </c>
      <c r="WY29" s="17">
        <v>0.68293000000000004</v>
      </c>
      <c r="WZ29" s="17">
        <v>5.8</v>
      </c>
      <c r="XA29" s="17">
        <v>10.6</v>
      </c>
      <c r="XB29" s="17">
        <v>10.6</v>
      </c>
      <c r="XC29" s="17">
        <v>-4.8</v>
      </c>
      <c r="XD29" s="17"/>
      <c r="XE29" s="17"/>
      <c r="XF29" s="17"/>
      <c r="XG29" s="17">
        <v>0</v>
      </c>
      <c r="XH29" s="17"/>
      <c r="XI29" s="17"/>
      <c r="XJ29" s="17"/>
      <c r="XK29" s="17">
        <v>0</v>
      </c>
      <c r="XL29" s="17"/>
      <c r="XM29" s="17"/>
      <c r="XN29" s="17"/>
      <c r="XO29" s="17">
        <v>0</v>
      </c>
      <c r="XP29" s="17"/>
      <c r="XQ29" s="17"/>
      <c r="XR29" s="17"/>
      <c r="XS29" s="17">
        <v>0</v>
      </c>
      <c r="XT29" s="17">
        <v>17.7</v>
      </c>
      <c r="XU29" s="17">
        <v>17</v>
      </c>
      <c r="XV29" s="17">
        <v>14</v>
      </c>
      <c r="XW29" s="17">
        <v>3.7</v>
      </c>
      <c r="XX29" s="17"/>
      <c r="XY29" s="17"/>
      <c r="XZ29" s="17"/>
      <c r="YA29" s="17">
        <v>0</v>
      </c>
      <c r="YB29" s="17"/>
      <c r="YC29" s="17"/>
      <c r="YD29" s="17"/>
      <c r="YE29" s="17">
        <v>0</v>
      </c>
    </row>
    <row r="30" spans="1:655" ht="24" customHeight="1" x14ac:dyDescent="0.3">
      <c r="A30" s="1"/>
      <c r="B30" s="16" t="s">
        <v>27</v>
      </c>
      <c r="C30" s="16" t="s">
        <v>865</v>
      </c>
      <c r="D30" s="17">
        <v>0</v>
      </c>
      <c r="E30" s="17">
        <v>0</v>
      </c>
      <c r="F30" s="17">
        <v>0</v>
      </c>
      <c r="G30" s="17">
        <v>0</v>
      </c>
      <c r="H30" s="17">
        <v>646.6</v>
      </c>
      <c r="I30" s="17">
        <v>646.79789000000005</v>
      </c>
      <c r="J30" s="17">
        <v>646.79789000000005</v>
      </c>
      <c r="K30" s="17">
        <v>-0.19789000000000001</v>
      </c>
      <c r="L30" s="17">
        <v>215</v>
      </c>
      <c r="M30" s="17">
        <v>211.44126</v>
      </c>
      <c r="N30" s="17">
        <v>211.44126</v>
      </c>
      <c r="O30" s="17">
        <v>3.5587399999999998</v>
      </c>
      <c r="P30" s="17">
        <v>3.5</v>
      </c>
      <c r="Q30" s="17"/>
      <c r="R30" s="17">
        <v>3.6</v>
      </c>
      <c r="S30" s="17">
        <v>-0.1</v>
      </c>
      <c r="T30" s="17">
        <v>3.7</v>
      </c>
      <c r="U30" s="17"/>
      <c r="V30" s="17">
        <v>3.6</v>
      </c>
      <c r="W30" s="17">
        <v>0.1</v>
      </c>
      <c r="X30" s="17">
        <v>90.1</v>
      </c>
      <c r="Y30" s="17">
        <v>92.226339999999993</v>
      </c>
      <c r="Z30" s="17">
        <v>92.226339999999993</v>
      </c>
      <c r="AA30" s="17">
        <v>-2.1263399999999999</v>
      </c>
      <c r="AB30" s="17">
        <v>219.3</v>
      </c>
      <c r="AC30" s="17">
        <v>222.81550999999999</v>
      </c>
      <c r="AD30" s="17">
        <v>235.84763000000001</v>
      </c>
      <c r="AE30" s="17">
        <v>-16.547630000000002</v>
      </c>
      <c r="AF30" s="17"/>
      <c r="AG30" s="17"/>
      <c r="AH30" s="17"/>
      <c r="AI30" s="17">
        <v>0</v>
      </c>
      <c r="AJ30" s="17"/>
      <c r="AK30" s="17"/>
      <c r="AL30" s="17"/>
      <c r="AM30" s="17">
        <v>0</v>
      </c>
      <c r="AN30" s="17">
        <v>130.6</v>
      </c>
      <c r="AO30" s="17">
        <v>130.41669999999999</v>
      </c>
      <c r="AP30" s="17">
        <v>142.37071</v>
      </c>
      <c r="AQ30" s="17">
        <v>-11.770709999999999</v>
      </c>
      <c r="AR30" s="17">
        <v>130.80000000000001</v>
      </c>
      <c r="AS30" s="17">
        <v>130.41669999999999</v>
      </c>
      <c r="AT30" s="17">
        <v>142.37071</v>
      </c>
      <c r="AU30" s="17">
        <v>-11.57071</v>
      </c>
      <c r="AV30" s="17">
        <v>131.1</v>
      </c>
      <c r="AW30" s="17">
        <v>130.41669999999999</v>
      </c>
      <c r="AX30" s="17">
        <v>142.37071</v>
      </c>
      <c r="AY30" s="17">
        <v>-11.270709999999999</v>
      </c>
      <c r="AZ30" s="17">
        <v>226</v>
      </c>
      <c r="BA30" s="17">
        <v>195.62504000000001</v>
      </c>
      <c r="BB30" s="17">
        <v>213.55607000000001</v>
      </c>
      <c r="BC30" s="17">
        <v>12.44393</v>
      </c>
      <c r="BD30" s="17">
        <v>206.4</v>
      </c>
      <c r="BE30" s="17">
        <v>195.12200999999999</v>
      </c>
      <c r="BF30" s="17">
        <v>195.12200000000001</v>
      </c>
      <c r="BG30" s="17">
        <v>11.278</v>
      </c>
      <c r="BH30" s="17">
        <v>109.2</v>
      </c>
      <c r="BI30" s="17">
        <v>97.561000000000007</v>
      </c>
      <c r="BJ30" s="17">
        <v>97.561000000000007</v>
      </c>
      <c r="BK30" s="17">
        <v>11.638999999999999</v>
      </c>
      <c r="BL30" s="17">
        <v>557.20000000000005</v>
      </c>
      <c r="BM30" s="17">
        <v>568.29854</v>
      </c>
      <c r="BN30" s="17">
        <v>568.29854</v>
      </c>
      <c r="BO30" s="17">
        <v>-11.09854</v>
      </c>
      <c r="BP30" s="17">
        <v>10.5</v>
      </c>
      <c r="BQ30" s="17">
        <v>5.4891500000000004</v>
      </c>
      <c r="BR30" s="17">
        <v>5.4891500000000004</v>
      </c>
      <c r="BS30" s="17">
        <v>5.0108499999999996</v>
      </c>
      <c r="BT30" s="17"/>
      <c r="BU30" s="17"/>
      <c r="BV30" s="17"/>
      <c r="BW30" s="17">
        <v>0</v>
      </c>
      <c r="BX30" s="17"/>
      <c r="BY30" s="17"/>
      <c r="BZ30" s="17"/>
      <c r="CA30" s="17">
        <v>0</v>
      </c>
      <c r="CB30" s="17"/>
      <c r="CC30" s="17"/>
      <c r="CD30" s="17"/>
      <c r="CE30" s="17">
        <v>0</v>
      </c>
      <c r="CF30" s="17"/>
      <c r="CG30" s="17"/>
      <c r="CH30" s="17"/>
      <c r="CI30" s="17">
        <v>0</v>
      </c>
      <c r="CJ30" s="17">
        <v>167</v>
      </c>
      <c r="CK30" s="17">
        <v>164.70732000000001</v>
      </c>
      <c r="CL30" s="17">
        <v>164.70732000000001</v>
      </c>
      <c r="CM30" s="17">
        <v>2.2926799999999998</v>
      </c>
      <c r="CN30" s="17">
        <v>6.4</v>
      </c>
      <c r="CO30" s="17">
        <v>6.4064500000000004</v>
      </c>
      <c r="CP30" s="17">
        <v>5.1346499999999997</v>
      </c>
      <c r="CQ30" s="17">
        <v>1.26535</v>
      </c>
      <c r="CR30" s="17">
        <v>5.6</v>
      </c>
      <c r="CS30" s="17">
        <v>3.5165899999999999</v>
      </c>
      <c r="CT30" s="17">
        <v>2.8184800000000001</v>
      </c>
      <c r="CU30" s="17">
        <v>2.78152</v>
      </c>
      <c r="CV30" s="17"/>
      <c r="CW30" s="17"/>
      <c r="CX30" s="17"/>
      <c r="CY30" s="17">
        <v>0</v>
      </c>
      <c r="CZ30" s="17">
        <v>6.5</v>
      </c>
      <c r="DA30" s="17">
        <v>6.8787000000000003</v>
      </c>
      <c r="DB30" s="17">
        <v>6.8787000000000003</v>
      </c>
      <c r="DC30" s="17">
        <v>-0.37869999999999998</v>
      </c>
      <c r="DD30" s="17">
        <v>12.2</v>
      </c>
      <c r="DE30" s="17">
        <v>13.320510000000001</v>
      </c>
      <c r="DF30" s="17">
        <v>14.992190000000001</v>
      </c>
      <c r="DG30" s="17">
        <v>-2.7921900000000002</v>
      </c>
      <c r="DH30" s="17">
        <v>86.2</v>
      </c>
      <c r="DI30" s="17">
        <v>72.952259999999995</v>
      </c>
      <c r="DJ30" s="17">
        <v>82.10754</v>
      </c>
      <c r="DK30" s="17">
        <v>4.09246</v>
      </c>
      <c r="DL30" s="17"/>
      <c r="DM30" s="17"/>
      <c r="DN30" s="17"/>
      <c r="DO30" s="17">
        <v>0</v>
      </c>
      <c r="DP30" s="17"/>
      <c r="DQ30" s="17"/>
      <c r="DR30" s="17"/>
      <c r="DS30" s="17">
        <v>0</v>
      </c>
      <c r="DT30" s="17">
        <v>0</v>
      </c>
      <c r="DU30" s="17"/>
      <c r="DV30" s="17">
        <v>0</v>
      </c>
      <c r="DW30" s="17">
        <v>0</v>
      </c>
      <c r="DX30" s="17"/>
      <c r="DY30" s="17"/>
      <c r="DZ30" s="17"/>
      <c r="EA30" s="17">
        <v>0</v>
      </c>
      <c r="EB30" s="17">
        <v>110.7</v>
      </c>
      <c r="EC30" s="17">
        <v>109.51819999999999</v>
      </c>
      <c r="ED30" s="17">
        <v>112.90537</v>
      </c>
      <c r="EE30" s="17">
        <v>-2.2053699999999998</v>
      </c>
      <c r="EF30" s="17">
        <v>222</v>
      </c>
      <c r="EG30" s="17">
        <v>221.55625000000001</v>
      </c>
      <c r="EH30" s="17">
        <v>221.55625000000001</v>
      </c>
      <c r="EI30" s="17">
        <v>0.44374999999999998</v>
      </c>
      <c r="EJ30" s="17"/>
      <c r="EK30" s="17"/>
      <c r="EL30" s="17"/>
      <c r="EM30" s="17">
        <v>0</v>
      </c>
      <c r="EN30" s="17"/>
      <c r="EO30" s="17"/>
      <c r="EP30" s="17"/>
      <c r="EQ30" s="17">
        <v>0</v>
      </c>
      <c r="ER30" s="17"/>
      <c r="ES30" s="17"/>
      <c r="ET30" s="17"/>
      <c r="EU30" s="17">
        <v>0</v>
      </c>
      <c r="EV30" s="17">
        <v>6.5</v>
      </c>
      <c r="EW30" s="17">
        <v>6.39</v>
      </c>
      <c r="EX30" s="17">
        <v>6.39</v>
      </c>
      <c r="EY30" s="17">
        <v>0.11</v>
      </c>
      <c r="EZ30" s="17">
        <v>227.8</v>
      </c>
      <c r="FA30" s="17">
        <v>229.57073</v>
      </c>
      <c r="FB30" s="17">
        <v>229.57073</v>
      </c>
      <c r="FC30" s="17">
        <v>-1.7707299999999999</v>
      </c>
      <c r="FD30" s="17">
        <v>77.2</v>
      </c>
      <c r="FE30" s="17">
        <v>74.438419999999994</v>
      </c>
      <c r="FF30" s="17">
        <v>81.954149999999998</v>
      </c>
      <c r="FG30" s="17">
        <v>-4.7541500000000001</v>
      </c>
      <c r="FH30" s="17">
        <v>141.80000000000001</v>
      </c>
      <c r="FI30" s="17">
        <v>150.27984000000001</v>
      </c>
      <c r="FJ30" s="17">
        <v>151.16900000000001</v>
      </c>
      <c r="FK30" s="17">
        <v>-9.3689999999999998</v>
      </c>
      <c r="FL30" s="17">
        <v>40.799999999999997</v>
      </c>
      <c r="FM30" s="17">
        <v>37.709339999999997</v>
      </c>
      <c r="FN30" s="17">
        <v>37.709339999999997</v>
      </c>
      <c r="FO30" s="17">
        <v>3.0906600000000002</v>
      </c>
      <c r="FP30" s="17">
        <v>9.3000000000000007</v>
      </c>
      <c r="FQ30" s="17">
        <v>9.6429299999999998</v>
      </c>
      <c r="FR30" s="17">
        <v>9.6429299999999998</v>
      </c>
      <c r="FS30" s="17">
        <v>-0.34293000000000001</v>
      </c>
      <c r="FT30" s="17">
        <v>19.7</v>
      </c>
      <c r="FU30" s="17">
        <v>19.121949999999998</v>
      </c>
      <c r="FV30" s="17">
        <v>19.121949999999998</v>
      </c>
      <c r="FW30" s="17">
        <v>0.57804999999999995</v>
      </c>
      <c r="FX30" s="17">
        <v>89.9</v>
      </c>
      <c r="FY30" s="17">
        <v>87.657560000000004</v>
      </c>
      <c r="FZ30" s="17">
        <v>87.657560000000004</v>
      </c>
      <c r="GA30" s="17">
        <v>2.2424400000000002</v>
      </c>
      <c r="GB30" s="17">
        <v>123.6</v>
      </c>
      <c r="GC30" s="17">
        <v>180.07803000000001</v>
      </c>
      <c r="GD30" s="17">
        <v>181.66672</v>
      </c>
      <c r="GE30" s="17">
        <v>-58.066719999999997</v>
      </c>
      <c r="GF30" s="17">
        <v>183.1</v>
      </c>
      <c r="GG30" s="17">
        <v>180.07803000000001</v>
      </c>
      <c r="GH30" s="17">
        <v>181.66672</v>
      </c>
      <c r="GI30" s="17">
        <v>1.4332800000000001</v>
      </c>
      <c r="GJ30" s="17">
        <v>169.1</v>
      </c>
      <c r="GK30" s="17">
        <v>180.07803000000001</v>
      </c>
      <c r="GL30" s="17">
        <v>181.66672</v>
      </c>
      <c r="GM30" s="17">
        <v>-12.56672</v>
      </c>
      <c r="GN30" s="17">
        <v>109.9</v>
      </c>
      <c r="GO30" s="17">
        <v>107.91852</v>
      </c>
      <c r="GP30" s="17">
        <v>110.91316999999999</v>
      </c>
      <c r="GQ30" s="17">
        <v>-1.0131699999999999</v>
      </c>
      <c r="GR30" s="17">
        <v>8.3000000000000007</v>
      </c>
      <c r="GS30" s="17">
        <v>4.9995000000000003</v>
      </c>
      <c r="GT30" s="17">
        <v>9.09</v>
      </c>
      <c r="GU30" s="17">
        <v>-0.79</v>
      </c>
      <c r="GV30" s="17">
        <v>4.5</v>
      </c>
      <c r="GW30" s="17">
        <v>5.4720000000000004</v>
      </c>
      <c r="GX30" s="17">
        <v>9.9490999999999996</v>
      </c>
      <c r="GY30" s="17">
        <v>-5.4490999999999996</v>
      </c>
      <c r="GZ30" s="17">
        <v>47</v>
      </c>
      <c r="HA30" s="17">
        <v>47.26634</v>
      </c>
      <c r="HB30" s="17">
        <v>47.26634</v>
      </c>
      <c r="HC30" s="17">
        <v>-0.26634000000000002</v>
      </c>
      <c r="HD30" s="17"/>
      <c r="HE30" s="17"/>
      <c r="HF30" s="17"/>
      <c r="HG30" s="17">
        <v>0</v>
      </c>
      <c r="HH30" s="17">
        <v>4</v>
      </c>
      <c r="HI30" s="17">
        <v>3.8872599999999999</v>
      </c>
      <c r="HJ30" s="17">
        <v>3.8872599999999999</v>
      </c>
      <c r="HK30" s="17">
        <v>0.11274000000000001</v>
      </c>
      <c r="HL30" s="17">
        <v>37.799999999999997</v>
      </c>
      <c r="HM30" s="17">
        <v>34.419510000000002</v>
      </c>
      <c r="HN30" s="17">
        <v>34.419510000000002</v>
      </c>
      <c r="HO30" s="17">
        <v>3.38049</v>
      </c>
      <c r="HP30" s="17">
        <v>149.9</v>
      </c>
      <c r="HQ30" s="17">
        <v>171.54185000000001</v>
      </c>
      <c r="HR30" s="17">
        <v>171.54185000000001</v>
      </c>
      <c r="HS30" s="17">
        <v>-21.641850000000002</v>
      </c>
      <c r="HT30" s="17"/>
      <c r="HU30" s="17"/>
      <c r="HV30" s="17"/>
      <c r="HW30" s="17">
        <v>0</v>
      </c>
      <c r="HX30" s="17"/>
      <c r="HY30" s="17"/>
      <c r="HZ30" s="17"/>
      <c r="IA30" s="17">
        <v>0</v>
      </c>
      <c r="IB30" s="17">
        <v>47.8</v>
      </c>
      <c r="IC30" s="17">
        <v>47.67127</v>
      </c>
      <c r="ID30" s="17">
        <v>47.67127</v>
      </c>
      <c r="IE30" s="17">
        <v>0.12873000000000001</v>
      </c>
      <c r="IF30" s="17">
        <v>25</v>
      </c>
      <c r="IG30" s="17">
        <v>34.29692</v>
      </c>
      <c r="IH30" s="17">
        <v>30.62931</v>
      </c>
      <c r="II30" s="17">
        <v>-5.6293100000000003</v>
      </c>
      <c r="IJ30" s="17">
        <v>101.1</v>
      </c>
      <c r="IK30" s="17">
        <v>102.57</v>
      </c>
      <c r="IL30" s="17">
        <v>102.57</v>
      </c>
      <c r="IM30" s="17">
        <v>-1.47</v>
      </c>
      <c r="IN30" s="17">
        <v>0</v>
      </c>
      <c r="IO30" s="17"/>
      <c r="IP30" s="17">
        <v>0</v>
      </c>
      <c r="IQ30" s="17">
        <v>0</v>
      </c>
      <c r="IR30" s="17"/>
      <c r="IS30" s="17"/>
      <c r="IT30" s="17"/>
      <c r="IU30" s="17">
        <v>0</v>
      </c>
      <c r="IV30" s="17"/>
      <c r="IW30" s="17"/>
      <c r="IX30" s="17"/>
      <c r="IY30" s="17">
        <v>0</v>
      </c>
      <c r="IZ30" s="17"/>
      <c r="JA30" s="17"/>
      <c r="JB30" s="17"/>
      <c r="JC30" s="17">
        <v>0</v>
      </c>
      <c r="JD30" s="17">
        <v>86.1</v>
      </c>
      <c r="JE30" s="17">
        <v>83.828059999999994</v>
      </c>
      <c r="JF30" s="17">
        <v>88.815600000000003</v>
      </c>
      <c r="JG30" s="17">
        <v>-2.7155999999999998</v>
      </c>
      <c r="JH30" s="17"/>
      <c r="JI30" s="17"/>
      <c r="JJ30" s="17"/>
      <c r="JK30" s="17">
        <v>0</v>
      </c>
      <c r="JL30" s="17">
        <v>170.6</v>
      </c>
      <c r="JM30" s="17">
        <v>179.87925999999999</v>
      </c>
      <c r="JN30" s="17">
        <v>179.87925999999999</v>
      </c>
      <c r="JO30" s="17">
        <v>-9.2792600000000007</v>
      </c>
      <c r="JP30" s="17">
        <v>200</v>
      </c>
      <c r="JQ30" s="17">
        <v>179.87925999999999</v>
      </c>
      <c r="JR30" s="17">
        <v>179.87925999999999</v>
      </c>
      <c r="JS30" s="17">
        <v>20.120740000000001</v>
      </c>
      <c r="JT30" s="17">
        <v>178.5</v>
      </c>
      <c r="JU30" s="17">
        <v>179.87925999999999</v>
      </c>
      <c r="JV30" s="17">
        <v>179.87925999999999</v>
      </c>
      <c r="JW30" s="17">
        <v>-1.3792599999999999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169.8</v>
      </c>
      <c r="LI30" s="17">
        <v>153.84603000000001</v>
      </c>
      <c r="LJ30" s="17">
        <v>180.49537000000001</v>
      </c>
      <c r="LK30" s="17">
        <v>-10.69537</v>
      </c>
      <c r="LL30" s="17">
        <v>133.1</v>
      </c>
      <c r="LM30" s="17">
        <v>133.67995999999999</v>
      </c>
      <c r="LN30" s="17">
        <v>133.67995999999999</v>
      </c>
      <c r="LO30" s="17">
        <v>-0.57996000000000003</v>
      </c>
      <c r="LP30" s="17">
        <v>46.4</v>
      </c>
      <c r="LQ30" s="17">
        <v>45.469029999999997</v>
      </c>
      <c r="LR30" s="17">
        <v>45.469029999999997</v>
      </c>
      <c r="LS30" s="17">
        <v>0.93096999999999996</v>
      </c>
      <c r="LT30" s="17">
        <v>79.5</v>
      </c>
      <c r="LU30" s="17">
        <v>78.567999999999998</v>
      </c>
      <c r="LV30" s="17">
        <v>78.567999999999998</v>
      </c>
      <c r="LW30" s="17">
        <v>0.93200000000000005</v>
      </c>
      <c r="LX30" s="17">
        <v>30.1</v>
      </c>
      <c r="LY30" s="17">
        <v>30.097560000000001</v>
      </c>
      <c r="LZ30" s="17">
        <v>30.097560000000001</v>
      </c>
      <c r="MA30" s="17">
        <v>2.4399999999999999E-3</v>
      </c>
      <c r="MB30" s="17"/>
      <c r="MC30" s="17"/>
      <c r="MD30" s="17"/>
      <c r="ME30" s="17">
        <v>0</v>
      </c>
      <c r="MF30" s="17"/>
      <c r="MG30" s="17"/>
      <c r="MH30" s="17"/>
      <c r="MI30" s="17">
        <v>0</v>
      </c>
      <c r="MJ30" s="17"/>
      <c r="MK30" s="17"/>
      <c r="ML30" s="17"/>
      <c r="MM30" s="17">
        <v>0</v>
      </c>
      <c r="MN30" s="17">
        <v>102.4</v>
      </c>
      <c r="MO30" s="17">
        <v>155</v>
      </c>
      <c r="MP30" s="17">
        <v>123.33333</v>
      </c>
      <c r="MQ30" s="17">
        <v>-20.933330000000002</v>
      </c>
      <c r="MR30" s="17">
        <v>102</v>
      </c>
      <c r="MS30" s="17">
        <v>155</v>
      </c>
      <c r="MT30" s="17">
        <v>123.33333</v>
      </c>
      <c r="MU30" s="17">
        <v>-21.33333</v>
      </c>
      <c r="MV30" s="17">
        <v>122.4</v>
      </c>
      <c r="MW30" s="17">
        <v>155</v>
      </c>
      <c r="MX30" s="17">
        <v>123.33333</v>
      </c>
      <c r="MY30" s="17">
        <v>-0.93332999999999999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17.8</v>
      </c>
      <c r="OG30" s="17">
        <v>13.5</v>
      </c>
      <c r="OH30" s="17">
        <v>29.219000000000001</v>
      </c>
      <c r="OI30" s="17">
        <v>-11.419</v>
      </c>
      <c r="OJ30" s="17">
        <v>72.7</v>
      </c>
      <c r="OK30" s="17"/>
      <c r="OL30" s="17">
        <v>67.206999999999994</v>
      </c>
      <c r="OM30" s="17">
        <v>5.4930000000000003</v>
      </c>
      <c r="ON30" s="17">
        <v>17</v>
      </c>
      <c r="OO30" s="17">
        <v>16.234000000000002</v>
      </c>
      <c r="OP30" s="17">
        <v>16.234000000000002</v>
      </c>
      <c r="OQ30" s="17">
        <v>0.76600000000000001</v>
      </c>
      <c r="OR30" s="17">
        <v>0.5</v>
      </c>
      <c r="OS30" s="17"/>
      <c r="OT30" s="17">
        <v>0.3</v>
      </c>
      <c r="OU30" s="17">
        <v>0.2</v>
      </c>
      <c r="OV30" s="17">
        <v>20.2</v>
      </c>
      <c r="OW30" s="17">
        <v>20</v>
      </c>
      <c r="OX30" s="17">
        <v>17.560980000000001</v>
      </c>
      <c r="OY30" s="17">
        <v>2.6390199999999999</v>
      </c>
      <c r="OZ30" s="17">
        <v>9.8000000000000007</v>
      </c>
      <c r="PA30" s="17">
        <v>9.9830000000000005</v>
      </c>
      <c r="PB30" s="17">
        <v>9.9830000000000005</v>
      </c>
      <c r="PC30" s="17">
        <v>-0.183</v>
      </c>
      <c r="PD30" s="17">
        <v>5.5</v>
      </c>
      <c r="PE30" s="17">
        <v>5.67</v>
      </c>
      <c r="PF30" s="17">
        <v>5.67</v>
      </c>
      <c r="PG30" s="17">
        <v>-0.17</v>
      </c>
      <c r="PH30" s="17">
        <v>1</v>
      </c>
      <c r="PI30" s="17">
        <v>1</v>
      </c>
      <c r="PJ30" s="17">
        <v>1</v>
      </c>
      <c r="PK30" s="17">
        <v>0</v>
      </c>
      <c r="PL30" s="17">
        <v>1.7</v>
      </c>
      <c r="PM30" s="17">
        <v>2.7</v>
      </c>
      <c r="PN30" s="17">
        <v>2.7</v>
      </c>
      <c r="PO30" s="17">
        <v>-1</v>
      </c>
      <c r="PP30" s="17">
        <v>5</v>
      </c>
      <c r="PQ30" s="17">
        <v>5</v>
      </c>
      <c r="PR30" s="17">
        <v>5</v>
      </c>
      <c r="PS30" s="17">
        <v>0</v>
      </c>
      <c r="PT30" s="17">
        <v>20.100000000000001</v>
      </c>
      <c r="PU30" s="17">
        <v>19.5122</v>
      </c>
      <c r="PV30" s="17">
        <v>19.5122</v>
      </c>
      <c r="PW30" s="17">
        <v>0.58779999999999999</v>
      </c>
      <c r="PX30" s="17"/>
      <c r="PY30" s="17"/>
      <c r="PZ30" s="17"/>
      <c r="QA30" s="17">
        <v>0</v>
      </c>
      <c r="QB30" s="17">
        <v>18.899999999999999</v>
      </c>
      <c r="QC30" s="17">
        <v>17.560980000000001</v>
      </c>
      <c r="QD30" s="17">
        <v>17.560980000000001</v>
      </c>
      <c r="QE30" s="17">
        <v>1.3390200000000001</v>
      </c>
      <c r="QF30" s="17">
        <v>3.8</v>
      </c>
      <c r="QG30" s="17">
        <v>3.5</v>
      </c>
      <c r="QH30" s="17">
        <v>3.5</v>
      </c>
      <c r="QI30" s="17">
        <v>0.3</v>
      </c>
      <c r="QJ30" s="17">
        <v>18.5</v>
      </c>
      <c r="QK30" s="17">
        <v>18.048780000000001</v>
      </c>
      <c r="QL30" s="17">
        <v>18.048780000000001</v>
      </c>
      <c r="QM30" s="17">
        <v>0.45122000000000001</v>
      </c>
      <c r="QN30" s="17">
        <v>11.3</v>
      </c>
      <c r="QO30" s="17"/>
      <c r="QP30" s="17">
        <v>9.6920000000000002</v>
      </c>
      <c r="QQ30" s="17">
        <v>1.6080000000000001</v>
      </c>
      <c r="QR30" s="17">
        <v>13.5</v>
      </c>
      <c r="QS30" s="17"/>
      <c r="QT30" s="17">
        <v>11.845000000000001</v>
      </c>
      <c r="QU30" s="17">
        <v>1.655</v>
      </c>
      <c r="QV30" s="17">
        <v>3.7</v>
      </c>
      <c r="QW30" s="17">
        <v>5.4</v>
      </c>
      <c r="QX30" s="17">
        <v>4.8760000000000003</v>
      </c>
      <c r="QY30" s="17">
        <v>-1.1759999999999999</v>
      </c>
      <c r="QZ30" s="17">
        <v>18.2</v>
      </c>
      <c r="RA30" s="17">
        <v>20.3</v>
      </c>
      <c r="RB30" s="17">
        <v>13.705</v>
      </c>
      <c r="RC30" s="17">
        <v>4.4950000000000001</v>
      </c>
      <c r="RD30" s="17">
        <v>4.5</v>
      </c>
      <c r="RE30" s="17">
        <v>4.2</v>
      </c>
      <c r="RF30" s="17">
        <v>4.2</v>
      </c>
      <c r="RG30" s="17">
        <v>0.3</v>
      </c>
      <c r="RH30" s="17">
        <v>1</v>
      </c>
      <c r="RI30" s="17">
        <v>1.2</v>
      </c>
      <c r="RJ30" s="17">
        <v>1.2</v>
      </c>
      <c r="RK30" s="17">
        <v>-0.2</v>
      </c>
      <c r="RL30" s="17">
        <v>2.2000000000000002</v>
      </c>
      <c r="RM30" s="17">
        <v>2.4</v>
      </c>
      <c r="RN30" s="17">
        <v>2.4</v>
      </c>
      <c r="RO30" s="17">
        <v>-0.2</v>
      </c>
      <c r="RP30" s="17"/>
      <c r="RQ30" s="17"/>
      <c r="RR30" s="17"/>
      <c r="RS30" s="17">
        <v>0</v>
      </c>
      <c r="RT30" s="17">
        <v>14.3</v>
      </c>
      <c r="RU30" s="17"/>
      <c r="RV30" s="17">
        <v>15.294</v>
      </c>
      <c r="RW30" s="17">
        <v>-0.99399999999999999</v>
      </c>
      <c r="RX30" s="17">
        <v>3.2</v>
      </c>
      <c r="RY30" s="17">
        <v>3.339</v>
      </c>
      <c r="RZ30" s="17">
        <v>3.339</v>
      </c>
      <c r="SA30" s="17">
        <v>-0.13900000000000001</v>
      </c>
      <c r="SB30" s="17">
        <v>15.4</v>
      </c>
      <c r="SC30" s="17">
        <v>18.081499999999998</v>
      </c>
      <c r="SD30" s="17">
        <v>18.081499999999998</v>
      </c>
      <c r="SE30" s="17">
        <v>-2.6815000000000002</v>
      </c>
      <c r="SF30" s="17">
        <v>2.4</v>
      </c>
      <c r="SG30" s="17">
        <v>2</v>
      </c>
      <c r="SH30" s="17">
        <v>2</v>
      </c>
      <c r="SI30" s="17">
        <v>0.4</v>
      </c>
      <c r="SJ30" s="17"/>
      <c r="SK30" s="17"/>
      <c r="SL30" s="17">
        <v>0.7</v>
      </c>
      <c r="SM30" s="17">
        <v>-0.7</v>
      </c>
      <c r="SN30" s="17">
        <v>18.3</v>
      </c>
      <c r="SO30" s="17">
        <v>17.170729999999999</v>
      </c>
      <c r="SP30" s="17">
        <v>17.170729999999999</v>
      </c>
      <c r="SQ30" s="17">
        <v>1.12927</v>
      </c>
      <c r="SR30" s="17">
        <v>8.1999999999999993</v>
      </c>
      <c r="SS30" s="17">
        <v>12.39024</v>
      </c>
      <c r="ST30" s="17">
        <v>12.39024</v>
      </c>
      <c r="SU30" s="17">
        <v>-4.1902400000000002</v>
      </c>
      <c r="SV30" s="17">
        <v>11.4</v>
      </c>
      <c r="SW30" s="17">
        <v>11.707319999999999</v>
      </c>
      <c r="SX30" s="17">
        <v>11.707319999999999</v>
      </c>
      <c r="SY30" s="17">
        <v>-0.30731999999999998</v>
      </c>
      <c r="SZ30" s="17">
        <v>16.100000000000001</v>
      </c>
      <c r="TA30" s="17">
        <v>15.60976</v>
      </c>
      <c r="TB30" s="17">
        <v>15.60976</v>
      </c>
      <c r="TC30" s="17">
        <v>0.49024000000000001</v>
      </c>
      <c r="TD30" s="17">
        <v>20</v>
      </c>
      <c r="TE30" s="17">
        <v>19.317070000000001</v>
      </c>
      <c r="TF30" s="17">
        <v>19.317070000000001</v>
      </c>
      <c r="TG30" s="17">
        <v>0.68293000000000004</v>
      </c>
      <c r="TH30" s="17">
        <v>7.8</v>
      </c>
      <c r="TI30" s="17">
        <v>17.21</v>
      </c>
      <c r="TJ30" s="17">
        <v>17.21</v>
      </c>
      <c r="TK30" s="17">
        <v>-9.41</v>
      </c>
      <c r="TL30" s="17">
        <v>29.9</v>
      </c>
      <c r="TM30" s="17">
        <v>39.959000000000003</v>
      </c>
      <c r="TN30" s="17">
        <v>39.959000000000003</v>
      </c>
      <c r="TO30" s="17">
        <v>-10.058999999999999</v>
      </c>
      <c r="TP30" s="17">
        <v>16.100000000000001</v>
      </c>
      <c r="TQ30" s="17"/>
      <c r="TR30" s="17">
        <v>28.466999999999999</v>
      </c>
      <c r="TS30" s="17">
        <v>-12.367000000000001</v>
      </c>
      <c r="TT30" s="17">
        <v>6.4</v>
      </c>
      <c r="TU30" s="17">
        <v>22.3</v>
      </c>
      <c r="TV30" s="17">
        <v>12.647</v>
      </c>
      <c r="TW30" s="17">
        <v>-6.2469999999999999</v>
      </c>
      <c r="TX30" s="17">
        <v>11.1</v>
      </c>
      <c r="TY30" s="17">
        <v>31.1</v>
      </c>
      <c r="TZ30" s="17">
        <v>19.667999999999999</v>
      </c>
      <c r="UA30" s="17">
        <v>-8.5679999999999996</v>
      </c>
      <c r="UB30" s="17">
        <v>0.5</v>
      </c>
      <c r="UC30" s="17">
        <v>1.167</v>
      </c>
      <c r="UD30" s="17">
        <v>1.167</v>
      </c>
      <c r="UE30" s="17">
        <v>-0.66700000000000004</v>
      </c>
      <c r="UF30" s="17">
        <v>0</v>
      </c>
      <c r="UG30" s="17">
        <v>1.3069999999999999</v>
      </c>
      <c r="UH30" s="17">
        <v>1.3069999999999999</v>
      </c>
      <c r="UI30" s="17">
        <v>-1.3069999999999999</v>
      </c>
      <c r="UJ30" s="17">
        <v>16.899999999999999</v>
      </c>
      <c r="UK30" s="17">
        <v>17.560980000000001</v>
      </c>
      <c r="UL30" s="17">
        <v>17.560980000000001</v>
      </c>
      <c r="UM30" s="17">
        <v>-0.66098000000000001</v>
      </c>
      <c r="UN30" s="17">
        <v>4.9000000000000004</v>
      </c>
      <c r="UO30" s="17">
        <v>6</v>
      </c>
      <c r="UP30" s="17">
        <v>6</v>
      </c>
      <c r="UQ30" s="17">
        <v>-1.1000000000000001</v>
      </c>
      <c r="UR30" s="17">
        <v>7.9</v>
      </c>
      <c r="US30" s="17">
        <v>7.3</v>
      </c>
      <c r="UT30" s="17">
        <v>7.3</v>
      </c>
      <c r="UU30" s="17">
        <v>0.6</v>
      </c>
      <c r="UV30" s="17">
        <v>16.600000000000001</v>
      </c>
      <c r="UW30" s="17">
        <v>15.60976</v>
      </c>
      <c r="UX30" s="17">
        <v>15.60976</v>
      </c>
      <c r="UY30" s="17">
        <v>0.99024000000000001</v>
      </c>
      <c r="UZ30" s="17">
        <v>17.600000000000001</v>
      </c>
      <c r="VA30" s="17">
        <v>17.560980000000001</v>
      </c>
      <c r="VB30" s="17">
        <v>17.560980000000001</v>
      </c>
      <c r="VC30" s="17">
        <v>3.9019999999999999E-2</v>
      </c>
      <c r="VD30" s="17">
        <v>17.399999999999999</v>
      </c>
      <c r="VE30" s="17">
        <v>17.560980000000001</v>
      </c>
      <c r="VF30" s="17">
        <v>17.560980000000001</v>
      </c>
      <c r="VG30" s="17">
        <v>-0.16098000000000001</v>
      </c>
      <c r="VH30" s="17">
        <v>14</v>
      </c>
      <c r="VI30" s="17">
        <v>14.629</v>
      </c>
      <c r="VJ30" s="17">
        <v>14.629</v>
      </c>
      <c r="VK30" s="17">
        <v>-0.629</v>
      </c>
      <c r="VL30" s="17">
        <v>223.3</v>
      </c>
      <c r="VM30" s="17"/>
      <c r="VN30" s="17">
        <v>221.75</v>
      </c>
      <c r="VO30" s="17">
        <v>1.55</v>
      </c>
      <c r="VP30" s="17">
        <v>16.7</v>
      </c>
      <c r="VQ30" s="17"/>
      <c r="VR30" s="17">
        <v>14.666</v>
      </c>
      <c r="VS30" s="17">
        <v>2.0339999999999998</v>
      </c>
      <c r="VT30" s="17">
        <v>135.30000000000001</v>
      </c>
      <c r="VU30" s="17"/>
      <c r="VV30" s="17">
        <v>112.11499999999999</v>
      </c>
      <c r="VW30" s="17">
        <v>23.184999999999999</v>
      </c>
      <c r="VX30" s="17">
        <v>0.6</v>
      </c>
      <c r="VY30" s="17">
        <v>0.6</v>
      </c>
      <c r="VZ30" s="17">
        <v>0.6</v>
      </c>
      <c r="WA30" s="17">
        <v>0</v>
      </c>
      <c r="WB30" s="17">
        <v>0</v>
      </c>
      <c r="WC30" s="17">
        <v>3.1</v>
      </c>
      <c r="WD30" s="17">
        <v>0</v>
      </c>
      <c r="WE30" s="17">
        <v>0</v>
      </c>
      <c r="WF30" s="17">
        <v>0</v>
      </c>
      <c r="WG30" s="17">
        <v>19.3</v>
      </c>
      <c r="WH30" s="17">
        <v>3</v>
      </c>
      <c r="WI30" s="17">
        <v>-3</v>
      </c>
      <c r="WJ30" s="17">
        <v>100.6</v>
      </c>
      <c r="WK30" s="17"/>
      <c r="WL30" s="17">
        <v>84.572000000000003</v>
      </c>
      <c r="WM30" s="17">
        <v>16.027999999999999</v>
      </c>
      <c r="WN30" s="17">
        <v>16.7</v>
      </c>
      <c r="WO30" s="17"/>
      <c r="WP30" s="17">
        <v>13.183</v>
      </c>
      <c r="WQ30" s="17">
        <v>3.5169999999999999</v>
      </c>
      <c r="WR30" s="17">
        <v>9.4</v>
      </c>
      <c r="WS30" s="17">
        <v>9.4</v>
      </c>
      <c r="WT30" s="17">
        <v>9.4</v>
      </c>
      <c r="WU30" s="17">
        <v>0</v>
      </c>
      <c r="WV30" s="17">
        <v>20</v>
      </c>
      <c r="WW30" s="17">
        <v>19.317070000000001</v>
      </c>
      <c r="WX30" s="17">
        <v>19.317070000000001</v>
      </c>
      <c r="WY30" s="17">
        <v>0.68293000000000004</v>
      </c>
      <c r="WZ30" s="17">
        <v>5.8</v>
      </c>
      <c r="XA30" s="17">
        <v>10.6</v>
      </c>
      <c r="XB30" s="17">
        <v>10.6</v>
      </c>
      <c r="XC30" s="17">
        <v>-4.8</v>
      </c>
      <c r="XD30" s="17"/>
      <c r="XE30" s="17"/>
      <c r="XF30" s="17"/>
      <c r="XG30" s="17">
        <v>0</v>
      </c>
      <c r="XH30" s="17"/>
      <c r="XI30" s="17"/>
      <c r="XJ30" s="17"/>
      <c r="XK30" s="17">
        <v>0</v>
      </c>
      <c r="XL30" s="17"/>
      <c r="XM30" s="17"/>
      <c r="XN30" s="17"/>
      <c r="XO30" s="17">
        <v>0</v>
      </c>
      <c r="XP30" s="17"/>
      <c r="XQ30" s="17"/>
      <c r="XR30" s="17"/>
      <c r="XS30" s="17">
        <v>0</v>
      </c>
      <c r="XT30" s="17">
        <v>17.7</v>
      </c>
      <c r="XU30" s="17">
        <v>17</v>
      </c>
      <c r="XV30" s="17">
        <v>14</v>
      </c>
      <c r="XW30" s="17">
        <v>3.7</v>
      </c>
      <c r="XX30" s="17"/>
      <c r="XY30" s="17"/>
      <c r="XZ30" s="17"/>
      <c r="YA30" s="17">
        <v>0</v>
      </c>
      <c r="YB30" s="17"/>
      <c r="YC30" s="17"/>
      <c r="YD30" s="17"/>
      <c r="YE30" s="17">
        <v>0</v>
      </c>
    </row>
    <row r="31" spans="1:655" ht="24" customHeight="1" x14ac:dyDescent="0.3">
      <c r="A31" s="1"/>
      <c r="B31" s="16" t="s">
        <v>27</v>
      </c>
      <c r="C31" s="16" t="s">
        <v>866</v>
      </c>
      <c r="D31" s="17">
        <v>0</v>
      </c>
      <c r="E31" s="17">
        <v>0</v>
      </c>
      <c r="F31" s="17">
        <v>0</v>
      </c>
      <c r="G31" s="17">
        <v>0</v>
      </c>
      <c r="H31" s="17">
        <v>644.79999999999995</v>
      </c>
      <c r="I31" s="17">
        <v>646.79789000000005</v>
      </c>
      <c r="J31" s="17">
        <v>646.79789000000005</v>
      </c>
      <c r="K31" s="17">
        <v>-1.9978899999999999</v>
      </c>
      <c r="L31" s="17">
        <v>214.2</v>
      </c>
      <c r="M31" s="17">
        <v>211.44126</v>
      </c>
      <c r="N31" s="17">
        <v>211.44126</v>
      </c>
      <c r="O31" s="17">
        <v>2.75874</v>
      </c>
      <c r="P31" s="17">
        <v>3.6</v>
      </c>
      <c r="Q31" s="17"/>
      <c r="R31" s="17">
        <v>3.6</v>
      </c>
      <c r="S31" s="17">
        <v>0</v>
      </c>
      <c r="T31" s="17">
        <v>3.7</v>
      </c>
      <c r="U31" s="17"/>
      <c r="V31" s="17">
        <v>3.6</v>
      </c>
      <c r="W31" s="17">
        <v>0.1</v>
      </c>
      <c r="X31" s="17">
        <v>89.6</v>
      </c>
      <c r="Y31" s="17">
        <v>92.226339999999993</v>
      </c>
      <c r="Z31" s="17">
        <v>92.226339999999993</v>
      </c>
      <c r="AA31" s="17">
        <v>-2.6263399999999999</v>
      </c>
      <c r="AB31" s="17">
        <v>218.2</v>
      </c>
      <c r="AC31" s="17">
        <v>222.81550999999999</v>
      </c>
      <c r="AD31" s="17">
        <v>235.84763000000001</v>
      </c>
      <c r="AE31" s="17">
        <v>-17.647629999999999</v>
      </c>
      <c r="AF31" s="17"/>
      <c r="AG31" s="17"/>
      <c r="AH31" s="17"/>
      <c r="AI31" s="17">
        <v>0</v>
      </c>
      <c r="AJ31" s="17"/>
      <c r="AK31" s="17"/>
      <c r="AL31" s="17"/>
      <c r="AM31" s="17">
        <v>0</v>
      </c>
      <c r="AN31" s="17">
        <v>178.1</v>
      </c>
      <c r="AO31" s="17">
        <v>134.29016999999999</v>
      </c>
      <c r="AP31" s="17">
        <v>153.13684000000001</v>
      </c>
      <c r="AQ31" s="17">
        <v>24.963159999999998</v>
      </c>
      <c r="AR31" s="17">
        <v>178.3</v>
      </c>
      <c r="AS31" s="17">
        <v>134.29016999999999</v>
      </c>
      <c r="AT31" s="17">
        <v>153.13684000000001</v>
      </c>
      <c r="AU31" s="17">
        <v>25.163160000000001</v>
      </c>
      <c r="AV31" s="17">
        <v>178.5</v>
      </c>
      <c r="AW31" s="17">
        <v>134.29016999999999</v>
      </c>
      <c r="AX31" s="17">
        <v>153.13684000000001</v>
      </c>
      <c r="AY31" s="17">
        <v>25.363160000000001</v>
      </c>
      <c r="AZ31" s="17">
        <v>268.3</v>
      </c>
      <c r="BA31" s="17">
        <v>201.43525</v>
      </c>
      <c r="BB31" s="17">
        <v>229.70526000000001</v>
      </c>
      <c r="BC31" s="17">
        <v>38.594740000000002</v>
      </c>
      <c r="BD31" s="17">
        <v>206.2</v>
      </c>
      <c r="BE31" s="17">
        <v>195.12200999999999</v>
      </c>
      <c r="BF31" s="17">
        <v>195.12200999999999</v>
      </c>
      <c r="BG31" s="17">
        <v>11.07799</v>
      </c>
      <c r="BH31" s="17">
        <v>109.1</v>
      </c>
      <c r="BI31" s="17">
        <v>97.561000000000007</v>
      </c>
      <c r="BJ31" s="17">
        <v>97.561000000000007</v>
      </c>
      <c r="BK31" s="17">
        <v>11.539</v>
      </c>
      <c r="BL31" s="17">
        <v>556.4</v>
      </c>
      <c r="BM31" s="17">
        <v>568.29854</v>
      </c>
      <c r="BN31" s="17">
        <v>568.29854</v>
      </c>
      <c r="BO31" s="17">
        <v>-11.898540000000001</v>
      </c>
      <c r="BP31" s="17">
        <v>10.4</v>
      </c>
      <c r="BQ31" s="17">
        <v>5.4891500000000004</v>
      </c>
      <c r="BR31" s="17">
        <v>5.4891500000000004</v>
      </c>
      <c r="BS31" s="17">
        <v>4.9108499999999999</v>
      </c>
      <c r="BT31" s="17"/>
      <c r="BU31" s="17"/>
      <c r="BV31" s="17"/>
      <c r="BW31" s="17">
        <v>0</v>
      </c>
      <c r="BX31" s="17"/>
      <c r="BY31" s="17"/>
      <c r="BZ31" s="17"/>
      <c r="CA31" s="17">
        <v>0</v>
      </c>
      <c r="CB31" s="17"/>
      <c r="CC31" s="17"/>
      <c r="CD31" s="17"/>
      <c r="CE31" s="17">
        <v>0</v>
      </c>
      <c r="CF31" s="17"/>
      <c r="CG31" s="17"/>
      <c r="CH31" s="17"/>
      <c r="CI31" s="17">
        <v>0</v>
      </c>
      <c r="CJ31" s="17">
        <v>165.1</v>
      </c>
      <c r="CK31" s="17">
        <v>164.70732000000001</v>
      </c>
      <c r="CL31" s="17">
        <v>164.70732000000001</v>
      </c>
      <c r="CM31" s="17">
        <v>0.39267999999999997</v>
      </c>
      <c r="CN31" s="17">
        <v>6.6</v>
      </c>
      <c r="CO31" s="17">
        <v>6.4064500000000004</v>
      </c>
      <c r="CP31" s="17">
        <v>5.1346499999999997</v>
      </c>
      <c r="CQ31" s="17">
        <v>1.4653499999999999</v>
      </c>
      <c r="CR31" s="17">
        <v>5.5</v>
      </c>
      <c r="CS31" s="17">
        <v>3.5165899999999999</v>
      </c>
      <c r="CT31" s="17">
        <v>2.8184800000000001</v>
      </c>
      <c r="CU31" s="17">
        <v>2.6815199999999999</v>
      </c>
      <c r="CV31" s="17"/>
      <c r="CW31" s="17"/>
      <c r="CX31" s="17"/>
      <c r="CY31" s="17">
        <v>0</v>
      </c>
      <c r="CZ31" s="17">
        <v>6.5</v>
      </c>
      <c r="DA31" s="17">
        <v>6.8787000000000003</v>
      </c>
      <c r="DB31" s="17">
        <v>6.8787000000000003</v>
      </c>
      <c r="DC31" s="17">
        <v>-0.37869999999999998</v>
      </c>
      <c r="DD31" s="17">
        <v>12.2</v>
      </c>
      <c r="DE31" s="17">
        <v>14.992190000000001</v>
      </c>
      <c r="DF31" s="17">
        <v>14.992190000000001</v>
      </c>
      <c r="DG31" s="17">
        <v>-2.7921900000000002</v>
      </c>
      <c r="DH31" s="17">
        <v>85.7</v>
      </c>
      <c r="DI31" s="17">
        <v>82.10754</v>
      </c>
      <c r="DJ31" s="17">
        <v>82.107550000000003</v>
      </c>
      <c r="DK31" s="17">
        <v>3.5924499999999999</v>
      </c>
      <c r="DL31" s="17"/>
      <c r="DM31" s="17"/>
      <c r="DN31" s="17"/>
      <c r="DO31" s="17">
        <v>0</v>
      </c>
      <c r="DP31" s="17"/>
      <c r="DQ31" s="17"/>
      <c r="DR31" s="17"/>
      <c r="DS31" s="17">
        <v>0</v>
      </c>
      <c r="DT31" s="17">
        <v>0</v>
      </c>
      <c r="DU31" s="17"/>
      <c r="DV31" s="17">
        <v>0</v>
      </c>
      <c r="DW31" s="17">
        <v>0</v>
      </c>
      <c r="DX31" s="17"/>
      <c r="DY31" s="17"/>
      <c r="DZ31" s="17"/>
      <c r="EA31" s="17">
        <v>0</v>
      </c>
      <c r="EB31" s="17">
        <v>110.4</v>
      </c>
      <c r="EC31" s="17">
        <v>109.51819999999999</v>
      </c>
      <c r="ED31" s="17">
        <v>112.90537</v>
      </c>
      <c r="EE31" s="17">
        <v>-2.5053700000000001</v>
      </c>
      <c r="EF31" s="17">
        <v>224</v>
      </c>
      <c r="EG31" s="17">
        <v>221.55625000000001</v>
      </c>
      <c r="EH31" s="17">
        <v>221.55625000000001</v>
      </c>
      <c r="EI31" s="17">
        <v>2.4437500000000001</v>
      </c>
      <c r="EJ31" s="17"/>
      <c r="EK31" s="17"/>
      <c r="EL31" s="17"/>
      <c r="EM31" s="17">
        <v>0</v>
      </c>
      <c r="EN31" s="17"/>
      <c r="EO31" s="17"/>
      <c r="EP31" s="17"/>
      <c r="EQ31" s="17">
        <v>0</v>
      </c>
      <c r="ER31" s="17"/>
      <c r="ES31" s="17"/>
      <c r="ET31" s="17"/>
      <c r="EU31" s="17">
        <v>0</v>
      </c>
      <c r="EV31" s="17">
        <v>6.5</v>
      </c>
      <c r="EW31" s="17">
        <v>6.39</v>
      </c>
      <c r="EX31" s="17">
        <v>6.39</v>
      </c>
      <c r="EY31" s="17">
        <v>0.11</v>
      </c>
      <c r="EZ31" s="17">
        <v>228</v>
      </c>
      <c r="FA31" s="17">
        <v>229.57073</v>
      </c>
      <c r="FB31" s="17">
        <v>229.57073</v>
      </c>
      <c r="FC31" s="17">
        <v>-1.57073</v>
      </c>
      <c r="FD31" s="17">
        <v>76.599999999999994</v>
      </c>
      <c r="FE31" s="17">
        <v>74.438419999999994</v>
      </c>
      <c r="FF31" s="17">
        <v>81.954149999999998</v>
      </c>
      <c r="FG31" s="17">
        <v>-5.3541499999999997</v>
      </c>
      <c r="FH31" s="17">
        <v>141.5</v>
      </c>
      <c r="FI31" s="17">
        <v>151.16800000000001</v>
      </c>
      <c r="FJ31" s="17">
        <v>151.16800000000001</v>
      </c>
      <c r="FK31" s="17">
        <v>-9.6679999999999993</v>
      </c>
      <c r="FL31" s="17">
        <v>40.5</v>
      </c>
      <c r="FM31" s="17">
        <v>37.709339999999997</v>
      </c>
      <c r="FN31" s="17">
        <v>37.709339999999997</v>
      </c>
      <c r="FO31" s="17">
        <v>2.7906599999999999</v>
      </c>
      <c r="FP31" s="17">
        <v>9.4</v>
      </c>
      <c r="FQ31" s="17">
        <v>9.6429299999999998</v>
      </c>
      <c r="FR31" s="17">
        <v>9.6429299999999998</v>
      </c>
      <c r="FS31" s="17">
        <v>-0.24293000000000001</v>
      </c>
      <c r="FT31" s="17">
        <v>19.7</v>
      </c>
      <c r="FU31" s="17">
        <v>19.121949999999998</v>
      </c>
      <c r="FV31" s="17">
        <v>19.121949999999998</v>
      </c>
      <c r="FW31" s="17">
        <v>0.57804999999999995</v>
      </c>
      <c r="FX31" s="17">
        <v>92.2</v>
      </c>
      <c r="FY31" s="17">
        <v>87.657560000000004</v>
      </c>
      <c r="FZ31" s="17">
        <v>87.657560000000004</v>
      </c>
      <c r="GA31" s="17">
        <v>4.54244</v>
      </c>
      <c r="GB31" s="17">
        <v>124.7</v>
      </c>
      <c r="GC31" s="17">
        <v>181.66672</v>
      </c>
      <c r="GD31" s="17">
        <v>181.66672</v>
      </c>
      <c r="GE31" s="17">
        <v>-56.966720000000002</v>
      </c>
      <c r="GF31" s="17">
        <v>180.6</v>
      </c>
      <c r="GG31" s="17">
        <v>181.66672</v>
      </c>
      <c r="GH31" s="17">
        <v>181.66672</v>
      </c>
      <c r="GI31" s="17">
        <v>-1.0667199999999999</v>
      </c>
      <c r="GJ31" s="17">
        <v>169.6</v>
      </c>
      <c r="GK31" s="17">
        <v>181.66672</v>
      </c>
      <c r="GL31" s="17">
        <v>181.66672</v>
      </c>
      <c r="GM31" s="17">
        <v>-12.06672</v>
      </c>
      <c r="GN31" s="17">
        <v>109.7</v>
      </c>
      <c r="GO31" s="17">
        <v>107.91852</v>
      </c>
      <c r="GP31" s="17">
        <v>110.91316999999999</v>
      </c>
      <c r="GQ31" s="17">
        <v>-1.2131700000000001</v>
      </c>
      <c r="GR31" s="17">
        <v>8.3000000000000007</v>
      </c>
      <c r="GS31" s="17">
        <v>4.9995000000000003</v>
      </c>
      <c r="GT31" s="17">
        <v>9.09</v>
      </c>
      <c r="GU31" s="17">
        <v>-0.79</v>
      </c>
      <c r="GV31" s="17">
        <v>4.5999999999999996</v>
      </c>
      <c r="GW31" s="17">
        <v>5.4720000000000004</v>
      </c>
      <c r="GX31" s="17">
        <v>9.9490999999999996</v>
      </c>
      <c r="GY31" s="17">
        <v>-5.3491</v>
      </c>
      <c r="GZ31" s="17">
        <v>46.7</v>
      </c>
      <c r="HA31" s="17">
        <v>47.26634</v>
      </c>
      <c r="HB31" s="17">
        <v>47.26634</v>
      </c>
      <c r="HC31" s="17">
        <v>-0.56633999999999995</v>
      </c>
      <c r="HD31" s="17"/>
      <c r="HE31" s="17"/>
      <c r="HF31" s="17"/>
      <c r="HG31" s="17">
        <v>0</v>
      </c>
      <c r="HH31" s="17">
        <v>4</v>
      </c>
      <c r="HI31" s="17">
        <v>3.8872599999999999</v>
      </c>
      <c r="HJ31" s="17">
        <v>3.8872599999999999</v>
      </c>
      <c r="HK31" s="17">
        <v>0.11274000000000001</v>
      </c>
      <c r="HL31" s="17">
        <v>37.6</v>
      </c>
      <c r="HM31" s="17">
        <v>34.419510000000002</v>
      </c>
      <c r="HN31" s="17">
        <v>34.419510000000002</v>
      </c>
      <c r="HO31" s="17">
        <v>3.1804899999999998</v>
      </c>
      <c r="HP31" s="17">
        <v>166</v>
      </c>
      <c r="HQ31" s="17">
        <v>171.54185000000001</v>
      </c>
      <c r="HR31" s="17">
        <v>171.54185000000001</v>
      </c>
      <c r="HS31" s="17">
        <v>-5.5418500000000002</v>
      </c>
      <c r="HT31" s="17"/>
      <c r="HU31" s="17"/>
      <c r="HV31" s="17"/>
      <c r="HW31" s="17">
        <v>0</v>
      </c>
      <c r="HX31" s="17"/>
      <c r="HY31" s="17"/>
      <c r="HZ31" s="17"/>
      <c r="IA31" s="17">
        <v>0</v>
      </c>
      <c r="IB31" s="17">
        <v>47.6</v>
      </c>
      <c r="IC31" s="17">
        <v>47.67127</v>
      </c>
      <c r="ID31" s="17">
        <v>47.67127</v>
      </c>
      <c r="IE31" s="17">
        <v>-7.127E-2</v>
      </c>
      <c r="IF31" s="17">
        <v>24.3</v>
      </c>
      <c r="IG31" s="17">
        <v>65.524060000000006</v>
      </c>
      <c r="IH31" s="17">
        <v>76.127269999999996</v>
      </c>
      <c r="II31" s="17">
        <v>-51.827269999999999</v>
      </c>
      <c r="IJ31" s="17">
        <v>99</v>
      </c>
      <c r="IK31" s="17">
        <v>102.57</v>
      </c>
      <c r="IL31" s="17">
        <v>102.57</v>
      </c>
      <c r="IM31" s="17">
        <v>-3.57</v>
      </c>
      <c r="IN31" s="17">
        <v>0</v>
      </c>
      <c r="IO31" s="17"/>
      <c r="IP31" s="17">
        <v>0</v>
      </c>
      <c r="IQ31" s="17">
        <v>0</v>
      </c>
      <c r="IR31" s="17"/>
      <c r="IS31" s="17"/>
      <c r="IT31" s="17"/>
      <c r="IU31" s="17">
        <v>0</v>
      </c>
      <c r="IV31" s="17"/>
      <c r="IW31" s="17"/>
      <c r="IX31" s="17"/>
      <c r="IY31" s="17">
        <v>0</v>
      </c>
      <c r="IZ31" s="17"/>
      <c r="JA31" s="17"/>
      <c r="JB31" s="17"/>
      <c r="JC31" s="17">
        <v>0</v>
      </c>
      <c r="JD31" s="17">
        <v>85.8</v>
      </c>
      <c r="JE31" s="17">
        <v>83.828059999999994</v>
      </c>
      <c r="JF31" s="17">
        <v>88.815600000000003</v>
      </c>
      <c r="JG31" s="17">
        <v>-3.0156000000000001</v>
      </c>
      <c r="JH31" s="17"/>
      <c r="JI31" s="17"/>
      <c r="JJ31" s="17"/>
      <c r="JK31" s="17">
        <v>0</v>
      </c>
      <c r="JL31" s="17">
        <v>170</v>
      </c>
      <c r="JM31" s="17">
        <v>179.87925999999999</v>
      </c>
      <c r="JN31" s="17">
        <v>179.87925999999999</v>
      </c>
      <c r="JO31" s="17">
        <v>-9.8792600000000004</v>
      </c>
      <c r="JP31" s="17">
        <v>200</v>
      </c>
      <c r="JQ31" s="17">
        <v>179.87925999999999</v>
      </c>
      <c r="JR31" s="17">
        <v>179.87925999999999</v>
      </c>
      <c r="JS31" s="17">
        <v>20.120740000000001</v>
      </c>
      <c r="JT31" s="17">
        <v>178.3</v>
      </c>
      <c r="JU31" s="17">
        <v>179.87925999999999</v>
      </c>
      <c r="JV31" s="17">
        <v>179.87925999999999</v>
      </c>
      <c r="JW31" s="17">
        <v>-1.5792600000000001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177.8</v>
      </c>
      <c r="LI31" s="17">
        <v>173.46966</v>
      </c>
      <c r="LJ31" s="17">
        <v>177.09658999999999</v>
      </c>
      <c r="LK31" s="17">
        <v>0.70340999999999998</v>
      </c>
      <c r="LL31" s="17">
        <v>132.5</v>
      </c>
      <c r="LM31" s="17">
        <v>133.67995999999999</v>
      </c>
      <c r="LN31" s="17">
        <v>133.67995999999999</v>
      </c>
      <c r="LO31" s="17">
        <v>-1.1799599999999999</v>
      </c>
      <c r="LP31" s="17">
        <v>46.2</v>
      </c>
      <c r="LQ31" s="17">
        <v>45.469029999999997</v>
      </c>
      <c r="LR31" s="17">
        <v>45.469029999999997</v>
      </c>
      <c r="LS31" s="17">
        <v>0.73097000000000001</v>
      </c>
      <c r="LT31" s="17">
        <v>77.5</v>
      </c>
      <c r="LU31" s="17">
        <v>78.567999999999998</v>
      </c>
      <c r="LV31" s="17">
        <v>78.567999999999998</v>
      </c>
      <c r="LW31" s="17">
        <v>-1.0680000000000001</v>
      </c>
      <c r="LX31" s="17">
        <v>30.1</v>
      </c>
      <c r="LY31" s="17">
        <v>30.097560000000001</v>
      </c>
      <c r="LZ31" s="17">
        <v>30.097560000000001</v>
      </c>
      <c r="MA31" s="17">
        <v>2.4399999999999999E-3</v>
      </c>
      <c r="MB31" s="17"/>
      <c r="MC31" s="17"/>
      <c r="MD31" s="17"/>
      <c r="ME31" s="17">
        <v>0</v>
      </c>
      <c r="MF31" s="17"/>
      <c r="MG31" s="17"/>
      <c r="MH31" s="17"/>
      <c r="MI31" s="17">
        <v>0</v>
      </c>
      <c r="MJ31" s="17"/>
      <c r="MK31" s="17"/>
      <c r="ML31" s="17"/>
      <c r="MM31" s="17">
        <v>0</v>
      </c>
      <c r="MN31" s="17">
        <v>102</v>
      </c>
      <c r="MO31" s="17">
        <v>155</v>
      </c>
      <c r="MP31" s="17">
        <v>123.33333</v>
      </c>
      <c r="MQ31" s="17">
        <v>-21.33333</v>
      </c>
      <c r="MR31" s="17">
        <v>101.7</v>
      </c>
      <c r="MS31" s="17">
        <v>155</v>
      </c>
      <c r="MT31" s="17">
        <v>123.33333</v>
      </c>
      <c r="MU31" s="17">
        <v>-21.633330000000001</v>
      </c>
      <c r="MV31" s="17">
        <v>121.4</v>
      </c>
      <c r="MW31" s="17">
        <v>155</v>
      </c>
      <c r="MX31" s="17">
        <v>123.33333</v>
      </c>
      <c r="MY31" s="17">
        <v>-1.93333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38.6</v>
      </c>
      <c r="OG31" s="17">
        <v>20.3</v>
      </c>
      <c r="OH31" s="17">
        <v>29.943999999999999</v>
      </c>
      <c r="OI31" s="17">
        <v>8.6560000000000006</v>
      </c>
      <c r="OJ31" s="17">
        <v>73.099999999999994</v>
      </c>
      <c r="OK31" s="17"/>
      <c r="OL31" s="17">
        <v>66.516000000000005</v>
      </c>
      <c r="OM31" s="17">
        <v>6.5839999999999996</v>
      </c>
      <c r="ON31" s="17">
        <v>16.600000000000001</v>
      </c>
      <c r="OO31" s="17">
        <v>16.259</v>
      </c>
      <c r="OP31" s="17">
        <v>16.259</v>
      </c>
      <c r="OQ31" s="17">
        <v>0.34100000000000003</v>
      </c>
      <c r="OR31" s="17">
        <v>0.2</v>
      </c>
      <c r="OS31" s="17"/>
      <c r="OT31" s="17">
        <v>0.4</v>
      </c>
      <c r="OU31" s="17">
        <v>-0.2</v>
      </c>
      <c r="OV31" s="17">
        <v>20</v>
      </c>
      <c r="OW31" s="17">
        <v>20</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1</v>
      </c>
      <c r="PI31" s="17">
        <v>1</v>
      </c>
      <c r="PJ31" s="17">
        <v>1</v>
      </c>
      <c r="PK31" s="17">
        <v>0</v>
      </c>
      <c r="PL31" s="17">
        <v>1.7</v>
      </c>
      <c r="PM31" s="17">
        <v>2.7</v>
      </c>
      <c r="PN31" s="17">
        <v>2.7</v>
      </c>
      <c r="PO31" s="17">
        <v>-1</v>
      </c>
      <c r="PP31" s="17">
        <v>5</v>
      </c>
      <c r="PQ31" s="17">
        <v>5</v>
      </c>
      <c r="PR31" s="17">
        <v>5</v>
      </c>
      <c r="PS31" s="17">
        <v>0</v>
      </c>
      <c r="PT31" s="17">
        <v>20.2</v>
      </c>
      <c r="PU31" s="17">
        <v>19.5122</v>
      </c>
      <c r="PV31" s="17">
        <v>19.5122</v>
      </c>
      <c r="PW31" s="17">
        <v>0.68779999999999997</v>
      </c>
      <c r="PX31" s="17"/>
      <c r="PY31" s="17"/>
      <c r="PZ31" s="17"/>
      <c r="QA31" s="17">
        <v>0</v>
      </c>
      <c r="QB31" s="17">
        <v>18.899999999999999</v>
      </c>
      <c r="QC31" s="17">
        <v>17.560980000000001</v>
      </c>
      <c r="QD31" s="17">
        <v>17.560980000000001</v>
      </c>
      <c r="QE31" s="17">
        <v>1.3390200000000001</v>
      </c>
      <c r="QF31" s="17">
        <v>3.8</v>
      </c>
      <c r="QG31" s="17">
        <v>3.5</v>
      </c>
      <c r="QH31" s="17">
        <v>3.5</v>
      </c>
      <c r="QI31" s="17">
        <v>0.3</v>
      </c>
      <c r="QJ31" s="17">
        <v>18.5</v>
      </c>
      <c r="QK31" s="17">
        <v>18.048780000000001</v>
      </c>
      <c r="QL31" s="17">
        <v>18.048780000000001</v>
      </c>
      <c r="QM31" s="17">
        <v>0.45122000000000001</v>
      </c>
      <c r="QN31" s="17">
        <v>11</v>
      </c>
      <c r="QO31" s="17"/>
      <c r="QP31" s="17">
        <v>9.2110000000000003</v>
      </c>
      <c r="QQ31" s="17">
        <v>1.7889999999999999</v>
      </c>
      <c r="QR31" s="17">
        <v>13.9</v>
      </c>
      <c r="QS31" s="17"/>
      <c r="QT31" s="17">
        <v>13.252000000000001</v>
      </c>
      <c r="QU31" s="17">
        <v>0.64800000000000002</v>
      </c>
      <c r="QV31" s="17">
        <v>4.2</v>
      </c>
      <c r="QW31" s="17">
        <v>6.2</v>
      </c>
      <c r="QX31" s="17">
        <v>4.9539999999999997</v>
      </c>
      <c r="QY31" s="17">
        <v>-0.754</v>
      </c>
      <c r="QZ31" s="17">
        <v>22.3</v>
      </c>
      <c r="RA31" s="17">
        <v>21.3</v>
      </c>
      <c r="RB31" s="17">
        <v>14.631</v>
      </c>
      <c r="RC31" s="17">
        <v>7.6689999999999996</v>
      </c>
      <c r="RD31" s="17">
        <v>4.5</v>
      </c>
      <c r="RE31" s="17">
        <v>4.2</v>
      </c>
      <c r="RF31" s="17">
        <v>4.2</v>
      </c>
      <c r="RG31" s="17">
        <v>0.3</v>
      </c>
      <c r="RH31" s="17">
        <v>1</v>
      </c>
      <c r="RI31" s="17">
        <v>1.2</v>
      </c>
      <c r="RJ31" s="17">
        <v>1.2</v>
      </c>
      <c r="RK31" s="17">
        <v>-0.2</v>
      </c>
      <c r="RL31" s="17">
        <v>2.2000000000000002</v>
      </c>
      <c r="RM31" s="17">
        <v>2.4</v>
      </c>
      <c r="RN31" s="17">
        <v>2.4</v>
      </c>
      <c r="RO31" s="17">
        <v>-0.2</v>
      </c>
      <c r="RP31" s="17"/>
      <c r="RQ31" s="17"/>
      <c r="RR31" s="17"/>
      <c r="RS31" s="17">
        <v>0</v>
      </c>
      <c r="RT31" s="17">
        <v>14.5</v>
      </c>
      <c r="RU31" s="17"/>
      <c r="RV31" s="17">
        <v>12.811</v>
      </c>
      <c r="RW31" s="17">
        <v>1.6890000000000001</v>
      </c>
      <c r="RX31" s="17">
        <v>3.1</v>
      </c>
      <c r="RY31" s="17">
        <v>3.339</v>
      </c>
      <c r="RZ31" s="17">
        <v>3.339</v>
      </c>
      <c r="SA31" s="17">
        <v>-0.23899999999999999</v>
      </c>
      <c r="SB31" s="17">
        <v>15.5</v>
      </c>
      <c r="SC31" s="17">
        <v>18.081499999999998</v>
      </c>
      <c r="SD31" s="17">
        <v>18.081499999999998</v>
      </c>
      <c r="SE31" s="17">
        <v>-2.5815000000000001</v>
      </c>
      <c r="SF31" s="17">
        <v>2.4</v>
      </c>
      <c r="SG31" s="17">
        <v>2</v>
      </c>
      <c r="SH31" s="17">
        <v>2</v>
      </c>
      <c r="SI31" s="17">
        <v>0.4</v>
      </c>
      <c r="SJ31" s="17"/>
      <c r="SK31" s="17"/>
      <c r="SL31" s="17">
        <v>0.7</v>
      </c>
      <c r="SM31" s="17">
        <v>-0.7</v>
      </c>
      <c r="SN31" s="17">
        <v>18.399999999999999</v>
      </c>
      <c r="SO31" s="17">
        <v>17.170729999999999</v>
      </c>
      <c r="SP31" s="17">
        <v>17.170729999999999</v>
      </c>
      <c r="SQ31" s="17">
        <v>1.2292700000000001</v>
      </c>
      <c r="SR31" s="17">
        <v>8.1</v>
      </c>
      <c r="SS31" s="17">
        <v>12.39024</v>
      </c>
      <c r="ST31" s="17">
        <v>12.39024</v>
      </c>
      <c r="SU31" s="17">
        <v>-4.2902399999999998</v>
      </c>
      <c r="SV31" s="17">
        <v>11.2</v>
      </c>
      <c r="SW31" s="17">
        <v>11.707319999999999</v>
      </c>
      <c r="SX31" s="17">
        <v>11.707319999999999</v>
      </c>
      <c r="SY31" s="17">
        <v>-0.50731999999999999</v>
      </c>
      <c r="SZ31" s="17">
        <v>16</v>
      </c>
      <c r="TA31" s="17">
        <v>15.60976</v>
      </c>
      <c r="TB31" s="17">
        <v>15.60976</v>
      </c>
      <c r="TC31" s="17">
        <v>0.39023999999999998</v>
      </c>
      <c r="TD31" s="17">
        <v>20</v>
      </c>
      <c r="TE31" s="17">
        <v>19.317070000000001</v>
      </c>
      <c r="TF31" s="17">
        <v>19.317070000000001</v>
      </c>
      <c r="TG31" s="17">
        <v>0.68293000000000004</v>
      </c>
      <c r="TH31" s="17">
        <v>7.6</v>
      </c>
      <c r="TI31" s="17">
        <v>17.234999999999999</v>
      </c>
      <c r="TJ31" s="17">
        <v>17.234999999999999</v>
      </c>
      <c r="TK31" s="17">
        <v>-9.6349999999999998</v>
      </c>
      <c r="TL31" s="17">
        <v>30.1</v>
      </c>
      <c r="TM31" s="17">
        <v>45.442999999999998</v>
      </c>
      <c r="TN31" s="17">
        <v>45.442999999999998</v>
      </c>
      <c r="TO31" s="17">
        <v>-15.343</v>
      </c>
      <c r="TP31" s="17">
        <v>31</v>
      </c>
      <c r="TQ31" s="17"/>
      <c r="TR31" s="17">
        <v>26.257000000000001</v>
      </c>
      <c r="TS31" s="17">
        <v>4.7430000000000003</v>
      </c>
      <c r="TT31" s="17">
        <v>9.8000000000000007</v>
      </c>
      <c r="TU31" s="17">
        <v>28</v>
      </c>
      <c r="TV31" s="17">
        <v>15.416</v>
      </c>
      <c r="TW31" s="17">
        <v>-5.6159999999999997</v>
      </c>
      <c r="TX31" s="17">
        <v>12.9</v>
      </c>
      <c r="TY31" s="17">
        <v>34.200000000000003</v>
      </c>
      <c r="TZ31" s="17">
        <v>24.253</v>
      </c>
      <c r="UA31" s="17">
        <v>-11.353</v>
      </c>
      <c r="UB31" s="17">
        <v>0.9</v>
      </c>
      <c r="UC31" s="17">
        <v>1.4139999999999999</v>
      </c>
      <c r="UD31" s="17">
        <v>1.4139999999999999</v>
      </c>
      <c r="UE31" s="17">
        <v>-0.51400000000000001</v>
      </c>
      <c r="UF31" s="17">
        <v>0.6</v>
      </c>
      <c r="UG31" s="17">
        <v>1.546</v>
      </c>
      <c r="UH31" s="17">
        <v>1.546</v>
      </c>
      <c r="UI31" s="17">
        <v>-0.94599999999999995</v>
      </c>
      <c r="UJ31" s="17">
        <v>16.899999999999999</v>
      </c>
      <c r="UK31" s="17">
        <v>17.560980000000001</v>
      </c>
      <c r="UL31" s="17">
        <v>17.560980000000001</v>
      </c>
      <c r="UM31" s="17">
        <v>-0.66098000000000001</v>
      </c>
      <c r="UN31" s="17">
        <v>4.9000000000000004</v>
      </c>
      <c r="UO31" s="17">
        <v>6</v>
      </c>
      <c r="UP31" s="17">
        <v>6</v>
      </c>
      <c r="UQ31" s="17">
        <v>-1.1000000000000001</v>
      </c>
      <c r="UR31" s="17">
        <v>7.7</v>
      </c>
      <c r="US31" s="17">
        <v>7.3</v>
      </c>
      <c r="UT31" s="17">
        <v>7.3</v>
      </c>
      <c r="UU31" s="17">
        <v>0.4</v>
      </c>
      <c r="UV31" s="17">
        <v>16.600000000000001</v>
      </c>
      <c r="UW31" s="17">
        <v>15.60976</v>
      </c>
      <c r="UX31" s="17">
        <v>15.60976</v>
      </c>
      <c r="UY31" s="17">
        <v>0.99024000000000001</v>
      </c>
      <c r="UZ31" s="17">
        <v>17.600000000000001</v>
      </c>
      <c r="VA31" s="17">
        <v>17.560980000000001</v>
      </c>
      <c r="VB31" s="17">
        <v>17.560980000000001</v>
      </c>
      <c r="VC31" s="17">
        <v>3.9019999999999999E-2</v>
      </c>
      <c r="VD31" s="17">
        <v>17.399999999999999</v>
      </c>
      <c r="VE31" s="17">
        <v>17.560980000000001</v>
      </c>
      <c r="VF31" s="17">
        <v>17.560980000000001</v>
      </c>
      <c r="VG31" s="17">
        <v>-0.16098000000000001</v>
      </c>
      <c r="VH31" s="17">
        <v>15.2</v>
      </c>
      <c r="VI31" s="17">
        <v>14.811999999999999</v>
      </c>
      <c r="VJ31" s="17">
        <v>14.811999999999999</v>
      </c>
      <c r="VK31" s="17">
        <v>0.38800000000000001</v>
      </c>
      <c r="VL31" s="17">
        <v>228.5</v>
      </c>
      <c r="VM31" s="17"/>
      <c r="VN31" s="17">
        <v>223.55</v>
      </c>
      <c r="VO31" s="17">
        <v>4.95</v>
      </c>
      <c r="VP31" s="17">
        <v>17.2</v>
      </c>
      <c r="VQ31" s="17"/>
      <c r="VR31" s="17">
        <v>14.522</v>
      </c>
      <c r="VS31" s="17">
        <v>2.6779999999999999</v>
      </c>
      <c r="VT31" s="17">
        <v>108</v>
      </c>
      <c r="VU31" s="17"/>
      <c r="VV31" s="17">
        <v>104.91200000000001</v>
      </c>
      <c r="VW31" s="17">
        <v>3.0880000000000001</v>
      </c>
      <c r="VX31" s="17">
        <v>0.6</v>
      </c>
      <c r="VY31" s="17">
        <v>0.6</v>
      </c>
      <c r="VZ31" s="17">
        <v>0.6</v>
      </c>
      <c r="WA31" s="17">
        <v>0</v>
      </c>
      <c r="WB31" s="17">
        <v>2.1</v>
      </c>
      <c r="WC31" s="17">
        <v>7</v>
      </c>
      <c r="WD31" s="17">
        <v>1</v>
      </c>
      <c r="WE31" s="17">
        <v>1.1000000000000001</v>
      </c>
      <c r="WF31" s="17">
        <v>0.4</v>
      </c>
      <c r="WG31" s="17">
        <v>20.8</v>
      </c>
      <c r="WH31" s="17">
        <v>5</v>
      </c>
      <c r="WI31" s="17">
        <v>-4.5999999999999996</v>
      </c>
      <c r="WJ31" s="17">
        <v>80</v>
      </c>
      <c r="WK31" s="17"/>
      <c r="WL31" s="17">
        <v>78.781000000000006</v>
      </c>
      <c r="WM31" s="17">
        <v>1.2190000000000001</v>
      </c>
      <c r="WN31" s="17">
        <v>17.2</v>
      </c>
      <c r="WO31" s="17"/>
      <c r="WP31" s="17">
        <v>12.760999999999999</v>
      </c>
      <c r="WQ31" s="17">
        <v>4.4390000000000001</v>
      </c>
      <c r="WR31" s="17">
        <v>9.4</v>
      </c>
      <c r="WS31" s="17">
        <v>9.4</v>
      </c>
      <c r="WT31" s="17">
        <v>9.4</v>
      </c>
      <c r="WU31" s="17">
        <v>0</v>
      </c>
      <c r="WV31" s="17">
        <v>20.100000000000001</v>
      </c>
      <c r="WW31" s="17">
        <v>19.317070000000001</v>
      </c>
      <c r="WX31" s="17">
        <v>19.317070000000001</v>
      </c>
      <c r="WY31" s="17">
        <v>0.78293000000000001</v>
      </c>
      <c r="WZ31" s="17">
        <v>5.7</v>
      </c>
      <c r="XA31" s="17">
        <v>10.6</v>
      </c>
      <c r="XB31" s="17">
        <v>10.6</v>
      </c>
      <c r="XC31" s="17">
        <v>-4.9000000000000004</v>
      </c>
      <c r="XD31" s="17"/>
      <c r="XE31" s="17"/>
      <c r="XF31" s="17"/>
      <c r="XG31" s="17">
        <v>0</v>
      </c>
      <c r="XH31" s="17"/>
      <c r="XI31" s="17"/>
      <c r="XJ31" s="17"/>
      <c r="XK31" s="17">
        <v>0</v>
      </c>
      <c r="XL31" s="17"/>
      <c r="XM31" s="17"/>
      <c r="XN31" s="17"/>
      <c r="XO31" s="17">
        <v>0</v>
      </c>
      <c r="XP31" s="17"/>
      <c r="XQ31" s="17"/>
      <c r="XR31" s="17"/>
      <c r="XS31" s="17">
        <v>0</v>
      </c>
      <c r="XT31" s="17">
        <v>17</v>
      </c>
      <c r="XU31" s="17">
        <v>17</v>
      </c>
      <c r="XV31" s="17">
        <v>14</v>
      </c>
      <c r="XW31" s="17">
        <v>3</v>
      </c>
      <c r="XX31" s="17"/>
      <c r="XY31" s="17"/>
      <c r="XZ31" s="17"/>
      <c r="YA31" s="17">
        <v>0</v>
      </c>
      <c r="YB31" s="17"/>
      <c r="YC31" s="17"/>
      <c r="YD31" s="17"/>
      <c r="YE31" s="17">
        <v>0</v>
      </c>
    </row>
    <row r="32" spans="1:655" ht="24" customHeight="1" x14ac:dyDescent="0.3">
      <c r="A32" s="1"/>
      <c r="B32" s="18" t="s">
        <v>27</v>
      </c>
      <c r="C32" s="18" t="s">
        <v>867</v>
      </c>
      <c r="D32" s="19">
        <v>0</v>
      </c>
      <c r="E32" s="19">
        <v>0</v>
      </c>
      <c r="F32" s="19">
        <v>0</v>
      </c>
      <c r="G32" s="19">
        <v>0</v>
      </c>
      <c r="H32" s="19">
        <v>645.4</v>
      </c>
      <c r="I32" s="19">
        <v>646.79789000000005</v>
      </c>
      <c r="J32" s="19">
        <v>646.79789000000005</v>
      </c>
      <c r="K32" s="19">
        <v>-1.3978900000000001</v>
      </c>
      <c r="L32" s="19">
        <v>214.5</v>
      </c>
      <c r="M32" s="19">
        <v>211.44126</v>
      </c>
      <c r="N32" s="19">
        <v>211.44126</v>
      </c>
      <c r="O32" s="19">
        <v>3.0587399999999998</v>
      </c>
      <c r="P32" s="19">
        <v>3.7</v>
      </c>
      <c r="Q32" s="19"/>
      <c r="R32" s="19">
        <v>3.6</v>
      </c>
      <c r="S32" s="19">
        <v>0.1</v>
      </c>
      <c r="T32" s="19">
        <v>3.7</v>
      </c>
      <c r="U32" s="19"/>
      <c r="V32" s="19">
        <v>3.6</v>
      </c>
      <c r="W32" s="19">
        <v>0.1</v>
      </c>
      <c r="X32" s="19">
        <v>90.3</v>
      </c>
      <c r="Y32" s="19">
        <v>92.226339999999993</v>
      </c>
      <c r="Z32" s="19">
        <v>92.226339999999993</v>
      </c>
      <c r="AA32" s="19">
        <v>-1.9263399999999999</v>
      </c>
      <c r="AB32" s="19">
        <v>218.6</v>
      </c>
      <c r="AC32" s="19">
        <v>222.81550999999999</v>
      </c>
      <c r="AD32" s="19">
        <v>235.84763000000001</v>
      </c>
      <c r="AE32" s="19">
        <v>-17.247630000000001</v>
      </c>
      <c r="AF32" s="19"/>
      <c r="AG32" s="19"/>
      <c r="AH32" s="19"/>
      <c r="AI32" s="19">
        <v>0</v>
      </c>
      <c r="AJ32" s="19"/>
      <c r="AK32" s="19"/>
      <c r="AL32" s="19"/>
      <c r="AM32" s="19">
        <v>0</v>
      </c>
      <c r="AN32" s="19">
        <v>151.5</v>
      </c>
      <c r="AO32" s="19">
        <v>131.77778000000001</v>
      </c>
      <c r="AP32" s="19">
        <v>147.33328</v>
      </c>
      <c r="AQ32" s="19">
        <v>4.1667199999999998</v>
      </c>
      <c r="AR32" s="19">
        <v>151.1</v>
      </c>
      <c r="AS32" s="19">
        <v>131.77778000000001</v>
      </c>
      <c r="AT32" s="19">
        <v>147.33328</v>
      </c>
      <c r="AU32" s="19">
        <v>3.7667199999999998</v>
      </c>
      <c r="AV32" s="19">
        <v>152.6</v>
      </c>
      <c r="AW32" s="19">
        <v>131.77778000000001</v>
      </c>
      <c r="AX32" s="19">
        <v>147.33328</v>
      </c>
      <c r="AY32" s="19">
        <v>5.2667200000000003</v>
      </c>
      <c r="AZ32" s="19">
        <v>243.5</v>
      </c>
      <c r="BA32" s="19">
        <v>197.66667000000001</v>
      </c>
      <c r="BB32" s="19">
        <v>220.99993000000001</v>
      </c>
      <c r="BC32" s="19">
        <v>22.500070000000001</v>
      </c>
      <c r="BD32" s="19">
        <v>205.3</v>
      </c>
      <c r="BE32" s="19">
        <v>195.12200999999999</v>
      </c>
      <c r="BF32" s="19">
        <v>195.12200999999999</v>
      </c>
      <c r="BG32" s="19">
        <v>10.177989999999999</v>
      </c>
      <c r="BH32" s="19">
        <v>108.8</v>
      </c>
      <c r="BI32" s="19">
        <v>97.561000000000007</v>
      </c>
      <c r="BJ32" s="19">
        <v>97.561000000000007</v>
      </c>
      <c r="BK32" s="19">
        <v>11.239000000000001</v>
      </c>
      <c r="BL32" s="19">
        <v>554.6</v>
      </c>
      <c r="BM32" s="19">
        <v>568.29854</v>
      </c>
      <c r="BN32" s="19">
        <v>568.29854</v>
      </c>
      <c r="BO32" s="19">
        <v>-13.698539999999999</v>
      </c>
      <c r="BP32" s="19">
        <v>10.5</v>
      </c>
      <c r="BQ32" s="19">
        <v>9.7872500000000002</v>
      </c>
      <c r="BR32" s="19">
        <v>5.4891500000000004</v>
      </c>
      <c r="BS32" s="19">
        <v>5.0108499999999996</v>
      </c>
      <c r="BT32" s="19"/>
      <c r="BU32" s="19"/>
      <c r="BV32" s="19"/>
      <c r="BW32" s="19">
        <v>0</v>
      </c>
      <c r="BX32" s="19"/>
      <c r="BY32" s="19"/>
      <c r="BZ32" s="19"/>
      <c r="CA32" s="19">
        <v>0</v>
      </c>
      <c r="CB32" s="19"/>
      <c r="CC32" s="19"/>
      <c r="CD32" s="19"/>
      <c r="CE32" s="19">
        <v>0</v>
      </c>
      <c r="CF32" s="19"/>
      <c r="CG32" s="19"/>
      <c r="CH32" s="19"/>
      <c r="CI32" s="19">
        <v>0</v>
      </c>
      <c r="CJ32" s="19">
        <v>165.5</v>
      </c>
      <c r="CK32" s="19">
        <v>164.70732000000001</v>
      </c>
      <c r="CL32" s="19">
        <v>164.70732000000001</v>
      </c>
      <c r="CM32" s="19">
        <v>0.79268000000000005</v>
      </c>
      <c r="CN32" s="19">
        <v>7.4</v>
      </c>
      <c r="CO32" s="19">
        <v>6.4064500000000004</v>
      </c>
      <c r="CP32" s="19">
        <v>5.1346499999999997</v>
      </c>
      <c r="CQ32" s="19">
        <v>2.2653500000000002</v>
      </c>
      <c r="CR32" s="19">
        <v>4.0999999999999996</v>
      </c>
      <c r="CS32" s="19">
        <v>3.5165899999999999</v>
      </c>
      <c r="CT32" s="19">
        <v>2.8184800000000001</v>
      </c>
      <c r="CU32" s="19">
        <v>1.28152</v>
      </c>
      <c r="CV32" s="19"/>
      <c r="CW32" s="19"/>
      <c r="CX32" s="19"/>
      <c r="CY32" s="19">
        <v>0</v>
      </c>
      <c r="CZ32" s="19">
        <v>6.7</v>
      </c>
      <c r="DA32" s="19">
        <v>6.8787000000000003</v>
      </c>
      <c r="DB32" s="19">
        <v>6.8787000000000003</v>
      </c>
      <c r="DC32" s="19">
        <v>-0.1787</v>
      </c>
      <c r="DD32" s="19">
        <v>12.3</v>
      </c>
      <c r="DE32" s="19">
        <v>14.9922</v>
      </c>
      <c r="DF32" s="19">
        <v>14.992190000000001</v>
      </c>
      <c r="DG32" s="19">
        <v>-2.6921900000000001</v>
      </c>
      <c r="DH32" s="19">
        <v>86</v>
      </c>
      <c r="DI32" s="19">
        <v>82.10754</v>
      </c>
      <c r="DJ32" s="19">
        <v>82.107550000000003</v>
      </c>
      <c r="DK32" s="19">
        <v>3.8924500000000002</v>
      </c>
      <c r="DL32" s="19"/>
      <c r="DM32" s="19"/>
      <c r="DN32" s="19"/>
      <c r="DO32" s="19">
        <v>0</v>
      </c>
      <c r="DP32" s="19"/>
      <c r="DQ32" s="19"/>
      <c r="DR32" s="19"/>
      <c r="DS32" s="19">
        <v>0</v>
      </c>
      <c r="DT32" s="19">
        <v>0</v>
      </c>
      <c r="DU32" s="19"/>
      <c r="DV32" s="19">
        <v>0</v>
      </c>
      <c r="DW32" s="19">
        <v>0</v>
      </c>
      <c r="DX32" s="19"/>
      <c r="DY32" s="19"/>
      <c r="DZ32" s="19"/>
      <c r="EA32" s="19">
        <v>0</v>
      </c>
      <c r="EB32" s="19">
        <v>110.6</v>
      </c>
      <c r="EC32" s="19">
        <v>109.51819999999999</v>
      </c>
      <c r="ED32" s="19">
        <v>112.90537</v>
      </c>
      <c r="EE32" s="19">
        <v>-2.3053699999999999</v>
      </c>
      <c r="EF32" s="19">
        <v>223.1</v>
      </c>
      <c r="EG32" s="19">
        <v>221.55625000000001</v>
      </c>
      <c r="EH32" s="19">
        <v>221.55625000000001</v>
      </c>
      <c r="EI32" s="19">
        <v>1.54375</v>
      </c>
      <c r="EJ32" s="19"/>
      <c r="EK32" s="19"/>
      <c r="EL32" s="19"/>
      <c r="EM32" s="19">
        <v>0</v>
      </c>
      <c r="EN32" s="19"/>
      <c r="EO32" s="19"/>
      <c r="EP32" s="19"/>
      <c r="EQ32" s="19">
        <v>0</v>
      </c>
      <c r="ER32" s="19"/>
      <c r="ES32" s="19"/>
      <c r="ET32" s="19"/>
      <c r="EU32" s="19">
        <v>0</v>
      </c>
      <c r="EV32" s="19">
        <v>6.5</v>
      </c>
      <c r="EW32" s="19">
        <v>6.39</v>
      </c>
      <c r="EX32" s="19">
        <v>6.39</v>
      </c>
      <c r="EY32" s="19">
        <v>0.11</v>
      </c>
      <c r="EZ32" s="19">
        <v>227.9</v>
      </c>
      <c r="FA32" s="19">
        <v>229.57073</v>
      </c>
      <c r="FB32" s="19">
        <v>229.57073</v>
      </c>
      <c r="FC32" s="19">
        <v>-1.67073</v>
      </c>
      <c r="FD32" s="19">
        <v>75.400000000000006</v>
      </c>
      <c r="FE32" s="19">
        <v>77.30574</v>
      </c>
      <c r="FF32" s="19">
        <v>81.954149999999998</v>
      </c>
      <c r="FG32" s="19">
        <v>-6.5541499999999999</v>
      </c>
      <c r="FH32" s="19">
        <v>141.19999999999999</v>
      </c>
      <c r="FI32" s="19">
        <v>151.16900000000001</v>
      </c>
      <c r="FJ32" s="19">
        <v>151.16900000000001</v>
      </c>
      <c r="FK32" s="19">
        <v>-9.9689999999999994</v>
      </c>
      <c r="FL32" s="19">
        <v>40.6</v>
      </c>
      <c r="FM32" s="19">
        <v>37.709339999999997</v>
      </c>
      <c r="FN32" s="19">
        <v>37.709339999999997</v>
      </c>
      <c r="FO32" s="19">
        <v>2.89066</v>
      </c>
      <c r="FP32" s="19">
        <v>9.4</v>
      </c>
      <c r="FQ32" s="19">
        <v>9.6429299999999998</v>
      </c>
      <c r="FR32" s="19">
        <v>9.6429299999999998</v>
      </c>
      <c r="FS32" s="19">
        <v>-0.24293000000000001</v>
      </c>
      <c r="FT32" s="19">
        <v>19.7</v>
      </c>
      <c r="FU32" s="19">
        <v>20</v>
      </c>
      <c r="FV32" s="19">
        <v>19.121949999999998</v>
      </c>
      <c r="FW32" s="19">
        <v>0.57804999999999995</v>
      </c>
      <c r="FX32" s="19">
        <v>86.9</v>
      </c>
      <c r="FY32" s="19">
        <v>87.657560000000004</v>
      </c>
      <c r="FZ32" s="19">
        <v>87.657560000000004</v>
      </c>
      <c r="GA32" s="19">
        <v>-0.75756000000000001</v>
      </c>
      <c r="GB32" s="19">
        <v>182</v>
      </c>
      <c r="GC32" s="19">
        <v>181.66672</v>
      </c>
      <c r="GD32" s="19">
        <v>181.66672</v>
      </c>
      <c r="GE32" s="19">
        <v>0.33328000000000002</v>
      </c>
      <c r="GF32" s="19">
        <v>181.9</v>
      </c>
      <c r="GG32" s="19">
        <v>181.66672</v>
      </c>
      <c r="GH32" s="19">
        <v>181.66672</v>
      </c>
      <c r="GI32" s="19">
        <v>0.23327999999999999</v>
      </c>
      <c r="GJ32" s="19">
        <v>184.3</v>
      </c>
      <c r="GK32" s="19">
        <v>181.66672</v>
      </c>
      <c r="GL32" s="19">
        <v>181.66672</v>
      </c>
      <c r="GM32" s="19">
        <v>2.6332800000000001</v>
      </c>
      <c r="GN32" s="19">
        <v>109.7</v>
      </c>
      <c r="GO32" s="19">
        <v>107.91852</v>
      </c>
      <c r="GP32" s="19">
        <v>110.91316999999999</v>
      </c>
      <c r="GQ32" s="19">
        <v>-1.2131700000000001</v>
      </c>
      <c r="GR32" s="19">
        <v>8.3000000000000007</v>
      </c>
      <c r="GS32" s="19">
        <v>4.9995000000000003</v>
      </c>
      <c r="GT32" s="19">
        <v>9.09</v>
      </c>
      <c r="GU32" s="19">
        <v>-0.79</v>
      </c>
      <c r="GV32" s="19">
        <v>4.5</v>
      </c>
      <c r="GW32" s="19">
        <v>5.47201</v>
      </c>
      <c r="GX32" s="19">
        <v>9.9490999999999996</v>
      </c>
      <c r="GY32" s="19">
        <v>-5.4490999999999996</v>
      </c>
      <c r="GZ32" s="19">
        <v>46.9</v>
      </c>
      <c r="HA32" s="19">
        <v>47.26634</v>
      </c>
      <c r="HB32" s="19">
        <v>47.26634</v>
      </c>
      <c r="HC32" s="19">
        <v>-0.36634</v>
      </c>
      <c r="HD32" s="19"/>
      <c r="HE32" s="19"/>
      <c r="HF32" s="19"/>
      <c r="HG32" s="19">
        <v>0</v>
      </c>
      <c r="HH32" s="19">
        <v>4</v>
      </c>
      <c r="HI32" s="19">
        <v>3.8872599999999999</v>
      </c>
      <c r="HJ32" s="19">
        <v>3.8872599999999999</v>
      </c>
      <c r="HK32" s="19">
        <v>0.11274000000000001</v>
      </c>
      <c r="HL32" s="19">
        <v>37.799999999999997</v>
      </c>
      <c r="HM32" s="19">
        <v>34.419510000000002</v>
      </c>
      <c r="HN32" s="19">
        <v>34.419510000000002</v>
      </c>
      <c r="HO32" s="19">
        <v>3.38049</v>
      </c>
      <c r="HP32" s="19">
        <v>167.4</v>
      </c>
      <c r="HQ32" s="19">
        <v>171.54185000000001</v>
      </c>
      <c r="HR32" s="19">
        <v>171.54185000000001</v>
      </c>
      <c r="HS32" s="19">
        <v>-4.1418499999999998</v>
      </c>
      <c r="HT32" s="19"/>
      <c r="HU32" s="19"/>
      <c r="HV32" s="19"/>
      <c r="HW32" s="19">
        <v>0</v>
      </c>
      <c r="HX32" s="19"/>
      <c r="HY32" s="19"/>
      <c r="HZ32" s="19"/>
      <c r="IA32" s="19">
        <v>0</v>
      </c>
      <c r="IB32" s="19">
        <v>47.7</v>
      </c>
      <c r="IC32" s="19">
        <v>47.67127</v>
      </c>
      <c r="ID32" s="19">
        <v>47.67127</v>
      </c>
      <c r="IE32" s="19">
        <v>2.8729999999999999E-2</v>
      </c>
      <c r="IF32" s="19">
        <v>24.3</v>
      </c>
      <c r="IG32" s="19">
        <v>40.723889999999997</v>
      </c>
      <c r="IH32" s="19">
        <v>48.605980000000002</v>
      </c>
      <c r="II32" s="19">
        <v>-24.305980000000002</v>
      </c>
      <c r="IJ32" s="19">
        <v>99.2</v>
      </c>
      <c r="IK32" s="19">
        <v>102.57</v>
      </c>
      <c r="IL32" s="19">
        <v>102.57</v>
      </c>
      <c r="IM32" s="19">
        <v>-3.37</v>
      </c>
      <c r="IN32" s="19">
        <v>0</v>
      </c>
      <c r="IO32" s="19"/>
      <c r="IP32" s="19">
        <v>0</v>
      </c>
      <c r="IQ32" s="19">
        <v>0</v>
      </c>
      <c r="IR32" s="19"/>
      <c r="IS32" s="19"/>
      <c r="IT32" s="19"/>
      <c r="IU32" s="19">
        <v>0</v>
      </c>
      <c r="IV32" s="19"/>
      <c r="IW32" s="19"/>
      <c r="IX32" s="19"/>
      <c r="IY32" s="19">
        <v>0</v>
      </c>
      <c r="IZ32" s="19"/>
      <c r="JA32" s="19"/>
      <c r="JB32" s="19"/>
      <c r="JC32" s="19">
        <v>0</v>
      </c>
      <c r="JD32" s="19">
        <v>86</v>
      </c>
      <c r="JE32" s="19">
        <v>83.828059999999994</v>
      </c>
      <c r="JF32" s="19">
        <v>88.815600000000003</v>
      </c>
      <c r="JG32" s="19">
        <v>-2.8155999999999999</v>
      </c>
      <c r="JH32" s="19"/>
      <c r="JI32" s="19"/>
      <c r="JJ32" s="19"/>
      <c r="JK32" s="19">
        <v>0</v>
      </c>
      <c r="JL32" s="19">
        <v>168.8</v>
      </c>
      <c r="JM32" s="19">
        <v>179.87925999999999</v>
      </c>
      <c r="JN32" s="19">
        <v>179.87925999999999</v>
      </c>
      <c r="JO32" s="19">
        <v>-11.07926</v>
      </c>
      <c r="JP32" s="19">
        <v>200</v>
      </c>
      <c r="JQ32" s="19">
        <v>179.87925999999999</v>
      </c>
      <c r="JR32" s="19">
        <v>179.87925999999999</v>
      </c>
      <c r="JS32" s="19">
        <v>20.120740000000001</v>
      </c>
      <c r="JT32" s="19">
        <v>176.7</v>
      </c>
      <c r="JU32" s="19">
        <v>179.87925999999999</v>
      </c>
      <c r="JV32" s="19">
        <v>179.87925999999999</v>
      </c>
      <c r="JW32" s="19">
        <v>-3.1792600000000002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172.7</v>
      </c>
      <c r="LI32" s="19">
        <v>175.22506000000001</v>
      </c>
      <c r="LJ32" s="19">
        <v>202.91316</v>
      </c>
      <c r="LK32" s="19">
        <v>-30.213159999999998</v>
      </c>
      <c r="LL32" s="19">
        <v>133</v>
      </c>
      <c r="LM32" s="19">
        <v>133.67995999999999</v>
      </c>
      <c r="LN32" s="19">
        <v>133.67995999999999</v>
      </c>
      <c r="LO32" s="19">
        <v>-0.67996000000000001</v>
      </c>
      <c r="LP32" s="19">
        <v>46.2</v>
      </c>
      <c r="LQ32" s="19">
        <v>45.469029999999997</v>
      </c>
      <c r="LR32" s="19">
        <v>45.469029999999997</v>
      </c>
      <c r="LS32" s="19">
        <v>0.73097000000000001</v>
      </c>
      <c r="LT32" s="19">
        <v>77.5</v>
      </c>
      <c r="LU32" s="19">
        <v>78.567999999999998</v>
      </c>
      <c r="LV32" s="19">
        <v>78.567999999999998</v>
      </c>
      <c r="LW32" s="19">
        <v>-1.0680000000000001</v>
      </c>
      <c r="LX32" s="19">
        <v>30.1</v>
      </c>
      <c r="LY32" s="19">
        <v>30.097560000000001</v>
      </c>
      <c r="LZ32" s="19">
        <v>30.097560000000001</v>
      </c>
      <c r="MA32" s="19">
        <v>2.4399999999999999E-3</v>
      </c>
      <c r="MB32" s="19"/>
      <c r="MC32" s="19"/>
      <c r="MD32" s="19"/>
      <c r="ME32" s="19">
        <v>0</v>
      </c>
      <c r="MF32" s="19"/>
      <c r="MG32" s="19"/>
      <c r="MH32" s="19"/>
      <c r="MI32" s="19">
        <v>0</v>
      </c>
      <c r="MJ32" s="19"/>
      <c r="MK32" s="19"/>
      <c r="ML32" s="19"/>
      <c r="MM32" s="19">
        <v>0</v>
      </c>
      <c r="MN32" s="19">
        <v>101.8</v>
      </c>
      <c r="MO32" s="19">
        <v>110.66667</v>
      </c>
      <c r="MP32" s="19">
        <v>123.33333</v>
      </c>
      <c r="MQ32" s="19">
        <v>-21.533329999999999</v>
      </c>
      <c r="MR32" s="19">
        <v>101.5</v>
      </c>
      <c r="MS32" s="19">
        <v>110.66667</v>
      </c>
      <c r="MT32" s="19">
        <v>123.33333</v>
      </c>
      <c r="MU32" s="19">
        <v>-21.83333</v>
      </c>
      <c r="MV32" s="19">
        <v>121.5</v>
      </c>
      <c r="MW32" s="19">
        <v>110.66667</v>
      </c>
      <c r="MX32" s="19">
        <v>123.33333</v>
      </c>
      <c r="MY32" s="19">
        <v>-1.8333299999999999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46.5</v>
      </c>
      <c r="OG32" s="19">
        <v>22.2</v>
      </c>
      <c r="OH32" s="19">
        <v>30.870999999999999</v>
      </c>
      <c r="OI32" s="19">
        <v>15.629</v>
      </c>
      <c r="OJ32" s="19">
        <v>72.7</v>
      </c>
      <c r="OK32" s="19"/>
      <c r="OL32" s="19">
        <v>66.289000000000001</v>
      </c>
      <c r="OM32" s="19">
        <v>6.4109999999999996</v>
      </c>
      <c r="ON32" s="19">
        <v>17.600000000000001</v>
      </c>
      <c r="OO32" s="19">
        <v>16.138000000000002</v>
      </c>
      <c r="OP32" s="19">
        <v>16.138000000000002</v>
      </c>
      <c r="OQ32" s="19">
        <v>1.462</v>
      </c>
      <c r="OR32" s="19">
        <v>0.2</v>
      </c>
      <c r="OS32" s="19"/>
      <c r="OT32" s="19">
        <v>0.4</v>
      </c>
      <c r="OU32" s="19">
        <v>-0.2</v>
      </c>
      <c r="OV32" s="19">
        <v>20</v>
      </c>
      <c r="OW32" s="19">
        <v>20</v>
      </c>
      <c r="OX32" s="19">
        <v>17.560980000000001</v>
      </c>
      <c r="OY32" s="19">
        <v>2.4390200000000002</v>
      </c>
      <c r="OZ32" s="19">
        <v>9.8000000000000007</v>
      </c>
      <c r="PA32" s="19">
        <v>9.9830000000000005</v>
      </c>
      <c r="PB32" s="19">
        <v>9.9830000000000005</v>
      </c>
      <c r="PC32" s="19">
        <v>-0.183</v>
      </c>
      <c r="PD32" s="19">
        <v>5.4</v>
      </c>
      <c r="PE32" s="19">
        <v>5.67</v>
      </c>
      <c r="PF32" s="19">
        <v>5.67</v>
      </c>
      <c r="PG32" s="19">
        <v>-0.27</v>
      </c>
      <c r="PH32" s="19">
        <v>1</v>
      </c>
      <c r="PI32" s="19">
        <v>1</v>
      </c>
      <c r="PJ32" s="19">
        <v>1</v>
      </c>
      <c r="PK32" s="19">
        <v>0</v>
      </c>
      <c r="PL32" s="19">
        <v>1.7</v>
      </c>
      <c r="PM32" s="19">
        <v>2.7</v>
      </c>
      <c r="PN32" s="19">
        <v>2.7</v>
      </c>
      <c r="PO32" s="19">
        <v>-1</v>
      </c>
      <c r="PP32" s="19">
        <v>5</v>
      </c>
      <c r="PQ32" s="19">
        <v>5</v>
      </c>
      <c r="PR32" s="19">
        <v>5</v>
      </c>
      <c r="PS32" s="19">
        <v>0</v>
      </c>
      <c r="PT32" s="19">
        <v>20.2</v>
      </c>
      <c r="PU32" s="19">
        <v>19.5122</v>
      </c>
      <c r="PV32" s="19">
        <v>19.5122</v>
      </c>
      <c r="PW32" s="19">
        <v>0.68779999999999997</v>
      </c>
      <c r="PX32" s="19"/>
      <c r="PY32" s="19"/>
      <c r="PZ32" s="19"/>
      <c r="QA32" s="19">
        <v>0</v>
      </c>
      <c r="QB32" s="19">
        <v>18.899999999999999</v>
      </c>
      <c r="QC32" s="19">
        <v>17.560980000000001</v>
      </c>
      <c r="QD32" s="19">
        <v>17.560980000000001</v>
      </c>
      <c r="QE32" s="19">
        <v>1.3390200000000001</v>
      </c>
      <c r="QF32" s="19">
        <v>3.8</v>
      </c>
      <c r="QG32" s="19">
        <v>3.5</v>
      </c>
      <c r="QH32" s="19">
        <v>3.5</v>
      </c>
      <c r="QI32" s="19">
        <v>0.3</v>
      </c>
      <c r="QJ32" s="19">
        <v>18.5</v>
      </c>
      <c r="QK32" s="19">
        <v>19</v>
      </c>
      <c r="QL32" s="19">
        <v>18.048780000000001</v>
      </c>
      <c r="QM32" s="19">
        <v>0.45122000000000001</v>
      </c>
      <c r="QN32" s="19">
        <v>13.4</v>
      </c>
      <c r="QO32" s="19"/>
      <c r="QP32" s="19">
        <v>8.907</v>
      </c>
      <c r="QQ32" s="19">
        <v>4.4930000000000003</v>
      </c>
      <c r="QR32" s="19">
        <v>17.2</v>
      </c>
      <c r="QS32" s="19"/>
      <c r="QT32" s="19">
        <v>13.997999999999999</v>
      </c>
      <c r="QU32" s="19">
        <v>3.202</v>
      </c>
      <c r="QV32" s="19">
        <v>7.7</v>
      </c>
      <c r="QW32" s="19">
        <v>7</v>
      </c>
      <c r="QX32" s="19">
        <v>5.1310000000000002</v>
      </c>
      <c r="QY32" s="19">
        <v>2.569</v>
      </c>
      <c r="QZ32" s="19">
        <v>23.9</v>
      </c>
      <c r="RA32" s="19">
        <v>22.3</v>
      </c>
      <c r="RB32" s="19">
        <v>15.965999999999999</v>
      </c>
      <c r="RC32" s="19">
        <v>7.9340000000000002</v>
      </c>
      <c r="RD32" s="19">
        <v>4.3</v>
      </c>
      <c r="RE32" s="19">
        <v>5</v>
      </c>
      <c r="RF32" s="19">
        <v>4.2</v>
      </c>
      <c r="RG32" s="19">
        <v>0.1</v>
      </c>
      <c r="RH32" s="19">
        <v>1</v>
      </c>
      <c r="RI32" s="19">
        <v>1.2</v>
      </c>
      <c r="RJ32" s="19">
        <v>1.2</v>
      </c>
      <c r="RK32" s="19">
        <v>-0.2</v>
      </c>
      <c r="RL32" s="19">
        <v>2.2000000000000002</v>
      </c>
      <c r="RM32" s="19">
        <v>2.4</v>
      </c>
      <c r="RN32" s="19">
        <v>2.4</v>
      </c>
      <c r="RO32" s="19">
        <v>-0.2</v>
      </c>
      <c r="RP32" s="19"/>
      <c r="RQ32" s="19"/>
      <c r="RR32" s="19"/>
      <c r="RS32" s="19">
        <v>0</v>
      </c>
      <c r="RT32" s="19">
        <v>11.5</v>
      </c>
      <c r="RU32" s="19"/>
      <c r="RV32" s="19">
        <v>10.548999999999999</v>
      </c>
      <c r="RW32" s="19">
        <v>0.95099999999999996</v>
      </c>
      <c r="RX32" s="19">
        <v>3.1</v>
      </c>
      <c r="RY32" s="19">
        <v>3.339</v>
      </c>
      <c r="RZ32" s="19">
        <v>3.339</v>
      </c>
      <c r="SA32" s="19">
        <v>-0.23899999999999999</v>
      </c>
      <c r="SB32" s="19">
        <v>15.4</v>
      </c>
      <c r="SC32" s="19">
        <v>19.869240000000001</v>
      </c>
      <c r="SD32" s="19">
        <v>18.081499999999998</v>
      </c>
      <c r="SE32" s="19">
        <v>-2.6815000000000002</v>
      </c>
      <c r="SF32" s="19">
        <v>2.4</v>
      </c>
      <c r="SG32" s="19">
        <v>2</v>
      </c>
      <c r="SH32" s="19">
        <v>2</v>
      </c>
      <c r="SI32" s="19">
        <v>0.4</v>
      </c>
      <c r="SJ32" s="19"/>
      <c r="SK32" s="19"/>
      <c r="SL32" s="19">
        <v>0.7</v>
      </c>
      <c r="SM32" s="19">
        <v>-0.7</v>
      </c>
      <c r="SN32" s="19">
        <v>18.399999999999999</v>
      </c>
      <c r="SO32" s="19">
        <v>18</v>
      </c>
      <c r="SP32" s="19">
        <v>17.170729999999999</v>
      </c>
      <c r="SQ32" s="19">
        <v>1.2292700000000001</v>
      </c>
      <c r="SR32" s="19">
        <v>8</v>
      </c>
      <c r="SS32" s="19">
        <v>8</v>
      </c>
      <c r="ST32" s="19">
        <v>12.39024</v>
      </c>
      <c r="SU32" s="19">
        <v>-4.3902400000000004</v>
      </c>
      <c r="SV32" s="19">
        <v>11.3</v>
      </c>
      <c r="SW32" s="19">
        <v>11.707319999999999</v>
      </c>
      <c r="SX32" s="19">
        <v>11.707319999999999</v>
      </c>
      <c r="SY32" s="19">
        <v>-0.40732000000000002</v>
      </c>
      <c r="SZ32" s="19">
        <v>16.100000000000001</v>
      </c>
      <c r="TA32" s="19">
        <v>15.60976</v>
      </c>
      <c r="TB32" s="19">
        <v>15.60976</v>
      </c>
      <c r="TC32" s="19">
        <v>0.49024000000000001</v>
      </c>
      <c r="TD32" s="19">
        <v>19.899999999999999</v>
      </c>
      <c r="TE32" s="19">
        <v>20</v>
      </c>
      <c r="TF32" s="19">
        <v>19.317070000000001</v>
      </c>
      <c r="TG32" s="19">
        <v>0.58292999999999995</v>
      </c>
      <c r="TH32" s="19">
        <v>13</v>
      </c>
      <c r="TI32" s="19">
        <v>18.664999999999999</v>
      </c>
      <c r="TJ32" s="19">
        <v>18.664999999999999</v>
      </c>
      <c r="TK32" s="19">
        <v>-5.665</v>
      </c>
      <c r="TL32" s="19">
        <v>30.2</v>
      </c>
      <c r="TM32" s="19">
        <v>49.93</v>
      </c>
      <c r="TN32" s="19">
        <v>49.93</v>
      </c>
      <c r="TO32" s="19">
        <v>-19.73</v>
      </c>
      <c r="TP32" s="19">
        <v>30.6</v>
      </c>
      <c r="TQ32" s="19"/>
      <c r="TR32" s="19">
        <v>24.709</v>
      </c>
      <c r="TS32" s="19">
        <v>5.891</v>
      </c>
      <c r="TT32" s="19">
        <v>11.4</v>
      </c>
      <c r="TU32" s="19">
        <v>23.76605</v>
      </c>
      <c r="TV32" s="19">
        <v>20.495999999999999</v>
      </c>
      <c r="TW32" s="19">
        <v>-9.0960000000000001</v>
      </c>
      <c r="TX32" s="19">
        <v>17.3</v>
      </c>
      <c r="TY32" s="19">
        <v>29.818439999999999</v>
      </c>
      <c r="TZ32" s="19">
        <v>28.803999999999998</v>
      </c>
      <c r="UA32" s="19">
        <v>-11.504</v>
      </c>
      <c r="UB32" s="19">
        <v>0.9</v>
      </c>
      <c r="UC32" s="19">
        <v>1.579</v>
      </c>
      <c r="UD32" s="19">
        <v>1.579</v>
      </c>
      <c r="UE32" s="19">
        <v>-0.67900000000000005</v>
      </c>
      <c r="UF32" s="19">
        <v>0.3</v>
      </c>
      <c r="UG32" s="19">
        <v>1.83</v>
      </c>
      <c r="UH32" s="19">
        <v>1.83</v>
      </c>
      <c r="UI32" s="19">
        <v>-1.53</v>
      </c>
      <c r="UJ32" s="19">
        <v>16.899999999999999</v>
      </c>
      <c r="UK32" s="19">
        <v>17.560980000000001</v>
      </c>
      <c r="UL32" s="19">
        <v>17.560980000000001</v>
      </c>
      <c r="UM32" s="19">
        <v>-0.66098000000000001</v>
      </c>
      <c r="UN32" s="19">
        <v>4.9000000000000004</v>
      </c>
      <c r="UO32" s="19">
        <v>6</v>
      </c>
      <c r="UP32" s="19">
        <v>6</v>
      </c>
      <c r="UQ32" s="19">
        <v>-1.1000000000000001</v>
      </c>
      <c r="UR32" s="19">
        <v>8.1</v>
      </c>
      <c r="US32" s="19">
        <v>7.3</v>
      </c>
      <c r="UT32" s="19">
        <v>7.3</v>
      </c>
      <c r="UU32" s="19">
        <v>0.8</v>
      </c>
      <c r="UV32" s="19">
        <v>16.600000000000001</v>
      </c>
      <c r="UW32" s="19">
        <v>15.60976</v>
      </c>
      <c r="UX32" s="19">
        <v>15.60976</v>
      </c>
      <c r="UY32" s="19">
        <v>0.99024000000000001</v>
      </c>
      <c r="UZ32" s="19">
        <v>17.600000000000001</v>
      </c>
      <c r="VA32" s="19">
        <v>17.560980000000001</v>
      </c>
      <c r="VB32" s="19">
        <v>17.560980000000001</v>
      </c>
      <c r="VC32" s="19">
        <v>3.9019999999999999E-2</v>
      </c>
      <c r="VD32" s="19">
        <v>17.399999999999999</v>
      </c>
      <c r="VE32" s="19">
        <v>17.560980000000001</v>
      </c>
      <c r="VF32" s="19">
        <v>17.560980000000001</v>
      </c>
      <c r="VG32" s="19">
        <v>-0.16098000000000001</v>
      </c>
      <c r="VH32" s="19">
        <v>16.100000000000001</v>
      </c>
      <c r="VI32" s="19">
        <v>14.93</v>
      </c>
      <c r="VJ32" s="19">
        <v>14.93</v>
      </c>
      <c r="VK32" s="19">
        <v>1.17</v>
      </c>
      <c r="VL32" s="19">
        <v>231.4</v>
      </c>
      <c r="VM32" s="19"/>
      <c r="VN32" s="19">
        <v>225.87</v>
      </c>
      <c r="VO32" s="19">
        <v>5.53</v>
      </c>
      <c r="VP32" s="19">
        <v>17.600000000000001</v>
      </c>
      <c r="VQ32" s="19"/>
      <c r="VR32" s="19">
        <v>14.351000000000001</v>
      </c>
      <c r="VS32" s="19">
        <v>3.2490000000000001</v>
      </c>
      <c r="VT32" s="19">
        <v>116.3</v>
      </c>
      <c r="VU32" s="19"/>
      <c r="VV32" s="19">
        <v>100.654</v>
      </c>
      <c r="VW32" s="19">
        <v>15.646000000000001</v>
      </c>
      <c r="VX32" s="19">
        <v>0.6</v>
      </c>
      <c r="VY32" s="19">
        <v>0.6</v>
      </c>
      <c r="VZ32" s="19">
        <v>0.6</v>
      </c>
      <c r="WA32" s="19">
        <v>0</v>
      </c>
      <c r="WB32" s="19">
        <v>1.2</v>
      </c>
      <c r="WC32" s="19">
        <v>1.50729</v>
      </c>
      <c r="WD32" s="19">
        <v>2</v>
      </c>
      <c r="WE32" s="19">
        <v>-0.8</v>
      </c>
      <c r="WF32" s="19">
        <v>1</v>
      </c>
      <c r="WG32" s="19">
        <v>7.0749500000000003</v>
      </c>
      <c r="WH32" s="19">
        <v>8</v>
      </c>
      <c r="WI32" s="19">
        <v>-7</v>
      </c>
      <c r="WJ32" s="19">
        <v>87.4</v>
      </c>
      <c r="WK32" s="19"/>
      <c r="WL32" s="19">
        <v>75.05</v>
      </c>
      <c r="WM32" s="19">
        <v>12.35</v>
      </c>
      <c r="WN32" s="19">
        <v>17.600000000000001</v>
      </c>
      <c r="WO32" s="19"/>
      <c r="WP32" s="19">
        <v>12.353999999999999</v>
      </c>
      <c r="WQ32" s="19">
        <v>5.2460000000000004</v>
      </c>
      <c r="WR32" s="19">
        <v>9.5</v>
      </c>
      <c r="WS32" s="19">
        <v>9.4</v>
      </c>
      <c r="WT32" s="19">
        <v>9.4</v>
      </c>
      <c r="WU32" s="19">
        <v>0.1</v>
      </c>
      <c r="WV32" s="19">
        <v>20</v>
      </c>
      <c r="WW32" s="19">
        <v>20</v>
      </c>
      <c r="WX32" s="19">
        <v>19.317070000000001</v>
      </c>
      <c r="WY32" s="19">
        <v>0.68293000000000004</v>
      </c>
      <c r="WZ32" s="19">
        <v>5.7</v>
      </c>
      <c r="XA32" s="19">
        <v>10.6</v>
      </c>
      <c r="XB32" s="19">
        <v>10.6</v>
      </c>
      <c r="XC32" s="19">
        <v>-4.9000000000000004</v>
      </c>
      <c r="XD32" s="19"/>
      <c r="XE32" s="19"/>
      <c r="XF32" s="19"/>
      <c r="XG32" s="19">
        <v>0</v>
      </c>
      <c r="XH32" s="19"/>
      <c r="XI32" s="19"/>
      <c r="XJ32" s="19"/>
      <c r="XK32" s="19">
        <v>0</v>
      </c>
      <c r="XL32" s="19"/>
      <c r="XM32" s="19"/>
      <c r="XN32" s="19"/>
      <c r="XO32" s="19">
        <v>0</v>
      </c>
      <c r="XP32" s="19"/>
      <c r="XQ32" s="19"/>
      <c r="XR32" s="19"/>
      <c r="XS32" s="19">
        <v>0</v>
      </c>
      <c r="XT32" s="19">
        <v>17.899999999999999</v>
      </c>
      <c r="XU32" s="19">
        <v>17</v>
      </c>
      <c r="XV32" s="19">
        <v>14</v>
      </c>
      <c r="XW32" s="19">
        <v>3.9</v>
      </c>
      <c r="XX32" s="19"/>
      <c r="XY32" s="19"/>
      <c r="XZ32" s="19"/>
      <c r="YA32" s="19">
        <v>0</v>
      </c>
      <c r="YB32" s="19"/>
      <c r="YC32" s="19"/>
      <c r="YD32" s="19"/>
      <c r="YE32" s="19">
        <v>0</v>
      </c>
    </row>
    <row r="33" spans="1:655" ht="24" customHeight="1" x14ac:dyDescent="0.3">
      <c r="A33" s="1"/>
      <c r="B33" s="13" t="s">
        <v>27</v>
      </c>
      <c r="C33" s="13" t="s">
        <v>868</v>
      </c>
      <c r="D33" s="14">
        <v>0</v>
      </c>
      <c r="E33" s="14">
        <v>0</v>
      </c>
      <c r="F33" s="14">
        <v>0</v>
      </c>
      <c r="G33" s="14">
        <v>0</v>
      </c>
      <c r="H33" s="14">
        <v>646.1</v>
      </c>
      <c r="I33" s="14">
        <v>646.79789000000005</v>
      </c>
      <c r="J33" s="14">
        <v>646.79789000000005</v>
      </c>
      <c r="K33" s="14">
        <v>-0.69789000000000001</v>
      </c>
      <c r="L33" s="14">
        <v>214.9</v>
      </c>
      <c r="M33" s="14">
        <v>211.44126</v>
      </c>
      <c r="N33" s="14">
        <v>211.44126</v>
      </c>
      <c r="O33" s="14">
        <v>3.4587400000000001</v>
      </c>
      <c r="P33" s="14">
        <v>3.6</v>
      </c>
      <c r="Q33" s="14"/>
      <c r="R33" s="14">
        <v>0</v>
      </c>
      <c r="S33" s="14">
        <v>3.6</v>
      </c>
      <c r="T33" s="14">
        <v>0</v>
      </c>
      <c r="U33" s="14"/>
      <c r="V33" s="14">
        <v>0</v>
      </c>
      <c r="W33" s="14">
        <v>0</v>
      </c>
      <c r="X33" s="14">
        <v>90.2</v>
      </c>
      <c r="Y33" s="14">
        <v>92.226339999999993</v>
      </c>
      <c r="Z33" s="14">
        <v>92.226339999999993</v>
      </c>
      <c r="AA33" s="14">
        <v>-2.0263399999999998</v>
      </c>
      <c r="AB33" s="14">
        <v>218</v>
      </c>
      <c r="AC33" s="14">
        <v>222.81550999999999</v>
      </c>
      <c r="AD33" s="14">
        <v>235.84763000000001</v>
      </c>
      <c r="AE33" s="14">
        <v>-17.847629999999999</v>
      </c>
      <c r="AF33" s="14"/>
      <c r="AG33" s="14"/>
      <c r="AH33" s="14"/>
      <c r="AI33" s="14">
        <v>0</v>
      </c>
      <c r="AJ33" s="14"/>
      <c r="AK33" s="14"/>
      <c r="AL33" s="14"/>
      <c r="AM33" s="14">
        <v>0</v>
      </c>
      <c r="AN33" s="14">
        <v>133.30000000000001</v>
      </c>
      <c r="AO33" s="14">
        <v>117.54608</v>
      </c>
      <c r="AP33" s="14">
        <v>133.29191</v>
      </c>
      <c r="AQ33" s="14">
        <v>8.09E-3</v>
      </c>
      <c r="AR33" s="14">
        <v>134</v>
      </c>
      <c r="AS33" s="14">
        <v>117.54608</v>
      </c>
      <c r="AT33" s="14">
        <v>133.29191</v>
      </c>
      <c r="AU33" s="14">
        <v>0.70809</v>
      </c>
      <c r="AV33" s="14">
        <v>133.9</v>
      </c>
      <c r="AW33" s="14">
        <v>117.54608</v>
      </c>
      <c r="AX33" s="14">
        <v>133.29191</v>
      </c>
      <c r="AY33" s="14">
        <v>0.60809000000000002</v>
      </c>
      <c r="AZ33" s="14">
        <v>228.8</v>
      </c>
      <c r="BA33" s="14">
        <v>176.31910999999999</v>
      </c>
      <c r="BB33" s="14">
        <v>199.93786</v>
      </c>
      <c r="BC33" s="14">
        <v>28.86214</v>
      </c>
      <c r="BD33" s="14">
        <v>202.8</v>
      </c>
      <c r="BE33" s="14">
        <v>195.12200999999999</v>
      </c>
      <c r="BF33" s="14">
        <v>195.12200000000001</v>
      </c>
      <c r="BG33" s="14">
        <v>7.6779999999999999</v>
      </c>
      <c r="BH33" s="14">
        <v>109.2</v>
      </c>
      <c r="BI33" s="14">
        <v>97.561000000000007</v>
      </c>
      <c r="BJ33" s="14">
        <v>97.561000000000007</v>
      </c>
      <c r="BK33" s="14">
        <v>11.638999999999999</v>
      </c>
      <c r="BL33" s="14">
        <v>558</v>
      </c>
      <c r="BM33" s="14">
        <v>568.29854</v>
      </c>
      <c r="BN33" s="14">
        <v>568.29854</v>
      </c>
      <c r="BO33" s="14">
        <v>-10.298539999999999</v>
      </c>
      <c r="BP33" s="14">
        <v>10.5</v>
      </c>
      <c r="BQ33" s="14">
        <v>9.7872500000000002</v>
      </c>
      <c r="BR33" s="14">
        <v>5.4891500000000004</v>
      </c>
      <c r="BS33" s="14">
        <v>5.0108499999999996</v>
      </c>
      <c r="BT33" s="14"/>
      <c r="BU33" s="14"/>
      <c r="BV33" s="14"/>
      <c r="BW33" s="14">
        <v>0</v>
      </c>
      <c r="BX33" s="14"/>
      <c r="BY33" s="14"/>
      <c r="BZ33" s="14"/>
      <c r="CA33" s="14">
        <v>0</v>
      </c>
      <c r="CB33" s="14"/>
      <c r="CC33" s="14"/>
      <c r="CD33" s="14"/>
      <c r="CE33" s="14">
        <v>0</v>
      </c>
      <c r="CF33" s="14"/>
      <c r="CG33" s="14"/>
      <c r="CH33" s="14"/>
      <c r="CI33" s="14">
        <v>0</v>
      </c>
      <c r="CJ33" s="14">
        <v>161.6</v>
      </c>
      <c r="CK33" s="14">
        <v>164.70732000000001</v>
      </c>
      <c r="CL33" s="14">
        <v>164.70732000000001</v>
      </c>
      <c r="CM33" s="14">
        <v>-3.1073200000000001</v>
      </c>
      <c r="CN33" s="14">
        <v>7.4</v>
      </c>
      <c r="CO33" s="14">
        <v>6.4064500000000004</v>
      </c>
      <c r="CP33" s="14">
        <v>5.1346499999999997</v>
      </c>
      <c r="CQ33" s="14">
        <v>2.2653500000000002</v>
      </c>
      <c r="CR33" s="14">
        <v>5.0999999999999996</v>
      </c>
      <c r="CS33" s="14">
        <v>3.5165899999999999</v>
      </c>
      <c r="CT33" s="14">
        <v>2.8184800000000001</v>
      </c>
      <c r="CU33" s="14">
        <v>2.28152</v>
      </c>
      <c r="CV33" s="14"/>
      <c r="CW33" s="14"/>
      <c r="CX33" s="14"/>
      <c r="CY33" s="14">
        <v>0</v>
      </c>
      <c r="CZ33" s="14">
        <v>6.7</v>
      </c>
      <c r="DA33" s="14">
        <v>6.8787000000000003</v>
      </c>
      <c r="DB33" s="14">
        <v>6.8787000000000003</v>
      </c>
      <c r="DC33" s="14">
        <v>-0.1787</v>
      </c>
      <c r="DD33" s="14">
        <v>12.3</v>
      </c>
      <c r="DE33" s="14">
        <v>14.9922</v>
      </c>
      <c r="DF33" s="14">
        <v>14.992190000000001</v>
      </c>
      <c r="DG33" s="14">
        <v>-2.6921900000000001</v>
      </c>
      <c r="DH33" s="14">
        <v>86.2</v>
      </c>
      <c r="DI33" s="14">
        <v>82.10754</v>
      </c>
      <c r="DJ33" s="14">
        <v>82.10754</v>
      </c>
      <c r="DK33" s="14">
        <v>4.09246</v>
      </c>
      <c r="DL33" s="14"/>
      <c r="DM33" s="14"/>
      <c r="DN33" s="14"/>
      <c r="DO33" s="14">
        <v>0</v>
      </c>
      <c r="DP33" s="14"/>
      <c r="DQ33" s="14"/>
      <c r="DR33" s="14"/>
      <c r="DS33" s="14">
        <v>0</v>
      </c>
      <c r="DT33" s="14">
        <v>0</v>
      </c>
      <c r="DU33" s="14"/>
      <c r="DV33" s="14">
        <v>0</v>
      </c>
      <c r="DW33" s="14">
        <v>0</v>
      </c>
      <c r="DX33" s="14"/>
      <c r="DY33" s="14"/>
      <c r="DZ33" s="14"/>
      <c r="EA33" s="14">
        <v>0</v>
      </c>
      <c r="EB33" s="14">
        <v>110.6</v>
      </c>
      <c r="EC33" s="14">
        <v>109.51819999999999</v>
      </c>
      <c r="ED33" s="14">
        <v>112.90537</v>
      </c>
      <c r="EE33" s="14">
        <v>-2.3053699999999999</v>
      </c>
      <c r="EF33" s="14">
        <v>207.3</v>
      </c>
      <c r="EG33" s="14">
        <v>221.30108000000001</v>
      </c>
      <c r="EH33" s="14">
        <v>221.30108000000001</v>
      </c>
      <c r="EI33" s="14">
        <v>-14.00108</v>
      </c>
      <c r="EJ33" s="14"/>
      <c r="EK33" s="14"/>
      <c r="EL33" s="14"/>
      <c r="EM33" s="14">
        <v>0</v>
      </c>
      <c r="EN33" s="14"/>
      <c r="EO33" s="14"/>
      <c r="EP33" s="14"/>
      <c r="EQ33" s="14">
        <v>0</v>
      </c>
      <c r="ER33" s="14"/>
      <c r="ES33" s="14"/>
      <c r="ET33" s="14"/>
      <c r="EU33" s="14">
        <v>0</v>
      </c>
      <c r="EV33" s="14">
        <v>6.5</v>
      </c>
      <c r="EW33" s="14">
        <v>6.39</v>
      </c>
      <c r="EX33" s="14">
        <v>6.39</v>
      </c>
      <c r="EY33" s="14">
        <v>0.11</v>
      </c>
      <c r="EZ33" s="14">
        <v>230.3</v>
      </c>
      <c r="FA33" s="14">
        <v>229.57073</v>
      </c>
      <c r="FB33" s="14">
        <v>229.57073</v>
      </c>
      <c r="FC33" s="14">
        <v>0.72926999999999997</v>
      </c>
      <c r="FD33" s="14">
        <v>75.3</v>
      </c>
      <c r="FE33" s="14">
        <v>77.30574</v>
      </c>
      <c r="FF33" s="14">
        <v>81.954149999999998</v>
      </c>
      <c r="FG33" s="14">
        <v>-6.6541499999999996</v>
      </c>
      <c r="FH33" s="14">
        <v>148.4</v>
      </c>
      <c r="FI33" s="14">
        <v>150.27984000000001</v>
      </c>
      <c r="FJ33" s="14">
        <v>150.27984000000001</v>
      </c>
      <c r="FK33" s="14">
        <v>-1.87984</v>
      </c>
      <c r="FL33" s="14">
        <v>41</v>
      </c>
      <c r="FM33" s="14">
        <v>37.709339999999997</v>
      </c>
      <c r="FN33" s="14">
        <v>37.709339999999997</v>
      </c>
      <c r="FO33" s="14">
        <v>3.2906599999999999</v>
      </c>
      <c r="FP33" s="14">
        <v>9.4</v>
      </c>
      <c r="FQ33" s="14">
        <v>9.6429299999999998</v>
      </c>
      <c r="FR33" s="14">
        <v>9.6429299999999998</v>
      </c>
      <c r="FS33" s="14">
        <v>-0.24293000000000001</v>
      </c>
      <c r="FT33" s="14">
        <v>19.7</v>
      </c>
      <c r="FU33" s="14">
        <v>20</v>
      </c>
      <c r="FV33" s="14">
        <v>19.121949999999998</v>
      </c>
      <c r="FW33" s="14">
        <v>0.57804999999999995</v>
      </c>
      <c r="FX33" s="14">
        <v>86.9</v>
      </c>
      <c r="FY33" s="14">
        <v>87.657560000000004</v>
      </c>
      <c r="FZ33" s="14">
        <v>87.657560000000004</v>
      </c>
      <c r="GA33" s="14">
        <v>-0.75756000000000001</v>
      </c>
      <c r="GB33" s="14">
        <v>180.7</v>
      </c>
      <c r="GC33" s="14">
        <v>181.66672</v>
      </c>
      <c r="GD33" s="14">
        <v>181.66672</v>
      </c>
      <c r="GE33" s="14">
        <v>-0.96672000000000002</v>
      </c>
      <c r="GF33" s="14">
        <v>182.2</v>
      </c>
      <c r="GG33" s="14">
        <v>181.66672</v>
      </c>
      <c r="GH33" s="14">
        <v>181.66672</v>
      </c>
      <c r="GI33" s="14">
        <v>0.53327999999999998</v>
      </c>
      <c r="GJ33" s="14">
        <v>185.4</v>
      </c>
      <c r="GK33" s="14">
        <v>181.66672</v>
      </c>
      <c r="GL33" s="14">
        <v>181.66672</v>
      </c>
      <c r="GM33" s="14">
        <v>3.7332800000000002</v>
      </c>
      <c r="GN33" s="14">
        <v>110</v>
      </c>
      <c r="GO33" s="14">
        <v>107.91852</v>
      </c>
      <c r="GP33" s="14">
        <v>110.91316999999999</v>
      </c>
      <c r="GQ33" s="14">
        <v>-0.91317000000000004</v>
      </c>
      <c r="GR33" s="14">
        <v>8.3000000000000007</v>
      </c>
      <c r="GS33" s="14">
        <v>4.9995000000000003</v>
      </c>
      <c r="GT33" s="14">
        <v>9.09</v>
      </c>
      <c r="GU33" s="14">
        <v>-0.79</v>
      </c>
      <c r="GV33" s="14">
        <v>4.5999999999999996</v>
      </c>
      <c r="GW33" s="14">
        <v>5.47201</v>
      </c>
      <c r="GX33" s="14">
        <v>9.9490999999999996</v>
      </c>
      <c r="GY33" s="14">
        <v>-5.3491</v>
      </c>
      <c r="GZ33" s="14">
        <v>47.1</v>
      </c>
      <c r="HA33" s="14">
        <v>47.26634</v>
      </c>
      <c r="HB33" s="14">
        <v>47.26634</v>
      </c>
      <c r="HC33" s="14">
        <v>-0.16633999999999999</v>
      </c>
      <c r="HD33" s="14"/>
      <c r="HE33" s="14"/>
      <c r="HF33" s="14"/>
      <c r="HG33" s="14">
        <v>0</v>
      </c>
      <c r="HH33" s="14">
        <v>4</v>
      </c>
      <c r="HI33" s="14">
        <v>3.8872599999999999</v>
      </c>
      <c r="HJ33" s="14">
        <v>3.8872599999999999</v>
      </c>
      <c r="HK33" s="14">
        <v>0.11274000000000001</v>
      </c>
      <c r="HL33" s="14">
        <v>37.9</v>
      </c>
      <c r="HM33" s="14">
        <v>34.419510000000002</v>
      </c>
      <c r="HN33" s="14">
        <v>34.419510000000002</v>
      </c>
      <c r="HO33" s="14">
        <v>3.4804900000000001</v>
      </c>
      <c r="HP33" s="14">
        <v>165.4</v>
      </c>
      <c r="HQ33" s="14">
        <v>171.54185000000001</v>
      </c>
      <c r="HR33" s="14">
        <v>171.54185000000001</v>
      </c>
      <c r="HS33" s="14">
        <v>-6.1418499999999998</v>
      </c>
      <c r="HT33" s="14"/>
      <c r="HU33" s="14"/>
      <c r="HV33" s="14"/>
      <c r="HW33" s="14">
        <v>0</v>
      </c>
      <c r="HX33" s="14"/>
      <c r="HY33" s="14"/>
      <c r="HZ33" s="14"/>
      <c r="IA33" s="14">
        <v>0</v>
      </c>
      <c r="IB33" s="14">
        <v>47.8</v>
      </c>
      <c r="IC33" s="14">
        <v>47.67127</v>
      </c>
      <c r="ID33" s="14">
        <v>47.67127</v>
      </c>
      <c r="IE33" s="14">
        <v>0.12873000000000001</v>
      </c>
      <c r="IF33" s="14">
        <v>25.3</v>
      </c>
      <c r="IG33" s="14">
        <v>45.497509999999998</v>
      </c>
      <c r="IH33" s="14">
        <v>56.07978</v>
      </c>
      <c r="II33" s="14">
        <v>-30.779779999999999</v>
      </c>
      <c r="IJ33" s="14">
        <v>100.9</v>
      </c>
      <c r="IK33" s="14">
        <v>102.57</v>
      </c>
      <c r="IL33" s="14">
        <v>102.57</v>
      </c>
      <c r="IM33" s="14">
        <v>-1.67</v>
      </c>
      <c r="IN33" s="14">
        <v>0</v>
      </c>
      <c r="IO33" s="14"/>
      <c r="IP33" s="14">
        <v>0</v>
      </c>
      <c r="IQ33" s="14">
        <v>0</v>
      </c>
      <c r="IR33" s="14"/>
      <c r="IS33" s="14"/>
      <c r="IT33" s="14"/>
      <c r="IU33" s="14">
        <v>0</v>
      </c>
      <c r="IV33" s="14"/>
      <c r="IW33" s="14"/>
      <c r="IX33" s="14"/>
      <c r="IY33" s="14">
        <v>0</v>
      </c>
      <c r="IZ33" s="14"/>
      <c r="JA33" s="14"/>
      <c r="JB33" s="14"/>
      <c r="JC33" s="14">
        <v>0</v>
      </c>
      <c r="JD33" s="14">
        <v>86.1</v>
      </c>
      <c r="JE33" s="14">
        <v>83.828059999999994</v>
      </c>
      <c r="JF33" s="14">
        <v>88.815600000000003</v>
      </c>
      <c r="JG33" s="14">
        <v>-2.7155999999999998</v>
      </c>
      <c r="JH33" s="14"/>
      <c r="JI33" s="14"/>
      <c r="JJ33" s="14"/>
      <c r="JK33" s="14">
        <v>0</v>
      </c>
      <c r="JL33" s="14">
        <v>171</v>
      </c>
      <c r="JM33" s="14">
        <v>179.87925999999999</v>
      </c>
      <c r="JN33" s="14">
        <v>179.87925999999999</v>
      </c>
      <c r="JO33" s="14">
        <v>-8.8792600000000004</v>
      </c>
      <c r="JP33" s="14">
        <v>200</v>
      </c>
      <c r="JQ33" s="14">
        <v>179.87925999999999</v>
      </c>
      <c r="JR33" s="14">
        <v>179.87925999999999</v>
      </c>
      <c r="JS33" s="14">
        <v>20.120740000000001</v>
      </c>
      <c r="JT33" s="14">
        <v>177.3</v>
      </c>
      <c r="JU33" s="14">
        <v>179.87925999999999</v>
      </c>
      <c r="JV33" s="14">
        <v>179.87925999999999</v>
      </c>
      <c r="JW33" s="14">
        <v>-2.5792600000000001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108.6</v>
      </c>
      <c r="LI33" s="14">
        <v>114.25366</v>
      </c>
      <c r="LJ33" s="14">
        <v>114.25351999999999</v>
      </c>
      <c r="LK33" s="14">
        <v>-5.6535200000000003</v>
      </c>
      <c r="LL33" s="14">
        <v>140.19999999999999</v>
      </c>
      <c r="LM33" s="14">
        <v>133.67995999999999</v>
      </c>
      <c r="LN33" s="14">
        <v>133.67995999999999</v>
      </c>
      <c r="LO33" s="14">
        <v>6.5200399999999998</v>
      </c>
      <c r="LP33" s="14">
        <v>46.4</v>
      </c>
      <c r="LQ33" s="14">
        <v>45.469029999999997</v>
      </c>
      <c r="LR33" s="14">
        <v>45.469029999999997</v>
      </c>
      <c r="LS33" s="14">
        <v>0.93096999999999996</v>
      </c>
      <c r="LT33" s="14">
        <v>77.599999999999994</v>
      </c>
      <c r="LU33" s="14">
        <v>78.567999999999998</v>
      </c>
      <c r="LV33" s="14">
        <v>78.567999999999998</v>
      </c>
      <c r="LW33" s="14">
        <v>-0.96799999999999997</v>
      </c>
      <c r="LX33" s="14">
        <v>30.1</v>
      </c>
      <c r="LY33" s="14">
        <v>30.097560000000001</v>
      </c>
      <c r="LZ33" s="14">
        <v>30.097560000000001</v>
      </c>
      <c r="MA33" s="14">
        <v>2.4399999999999999E-3</v>
      </c>
      <c r="MB33" s="14"/>
      <c r="MC33" s="14"/>
      <c r="MD33" s="14"/>
      <c r="ME33" s="14">
        <v>0</v>
      </c>
      <c r="MF33" s="14"/>
      <c r="MG33" s="14"/>
      <c r="MH33" s="14"/>
      <c r="MI33" s="14">
        <v>0</v>
      </c>
      <c r="MJ33" s="14"/>
      <c r="MK33" s="14"/>
      <c r="ML33" s="14"/>
      <c r="MM33" s="14">
        <v>0</v>
      </c>
      <c r="MN33" s="14">
        <v>103.1</v>
      </c>
      <c r="MO33" s="14">
        <v>110.66667</v>
      </c>
      <c r="MP33" s="14">
        <v>136.66667000000001</v>
      </c>
      <c r="MQ33" s="14">
        <v>-33.566670000000002</v>
      </c>
      <c r="MR33" s="14">
        <v>103.4</v>
      </c>
      <c r="MS33" s="14">
        <v>110.66667</v>
      </c>
      <c r="MT33" s="14">
        <v>136.66667000000001</v>
      </c>
      <c r="MU33" s="14">
        <v>-33.266669999999998</v>
      </c>
      <c r="MV33" s="14">
        <v>122.5</v>
      </c>
      <c r="MW33" s="14">
        <v>110.66667</v>
      </c>
      <c r="MX33" s="14">
        <v>136.66667000000001</v>
      </c>
      <c r="MY33" s="14">
        <v>-14.16667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57</v>
      </c>
      <c r="OG33" s="14">
        <v>27.5</v>
      </c>
      <c r="OH33" s="14">
        <v>31.925000000000001</v>
      </c>
      <c r="OI33" s="14">
        <v>25.074999999999999</v>
      </c>
      <c r="OJ33" s="14">
        <v>73.599999999999994</v>
      </c>
      <c r="OK33" s="14"/>
      <c r="OL33" s="14">
        <v>66.531000000000006</v>
      </c>
      <c r="OM33" s="14">
        <v>7.069</v>
      </c>
      <c r="ON33" s="14">
        <v>17.5</v>
      </c>
      <c r="OO33" s="14">
        <v>16.126999999999999</v>
      </c>
      <c r="OP33" s="14">
        <v>16.126999999999999</v>
      </c>
      <c r="OQ33" s="14">
        <v>1.373</v>
      </c>
      <c r="OR33" s="14">
        <v>0.2</v>
      </c>
      <c r="OS33" s="14"/>
      <c r="OT33" s="14">
        <v>0.4</v>
      </c>
      <c r="OU33" s="14">
        <v>-0.2</v>
      </c>
      <c r="OV33" s="14">
        <v>20</v>
      </c>
      <c r="OW33" s="14">
        <v>20</v>
      </c>
      <c r="OX33" s="14">
        <v>17.560980000000001</v>
      </c>
      <c r="OY33" s="14">
        <v>2.4390200000000002</v>
      </c>
      <c r="OZ33" s="14">
        <v>10</v>
      </c>
      <c r="PA33" s="14">
        <v>9.9830000000000005</v>
      </c>
      <c r="PB33" s="14">
        <v>9.9830000000000005</v>
      </c>
      <c r="PC33" s="14">
        <v>1.7000000000000001E-2</v>
      </c>
      <c r="PD33" s="14">
        <v>5.4</v>
      </c>
      <c r="PE33" s="14">
        <v>5.67</v>
      </c>
      <c r="PF33" s="14">
        <v>5.67</v>
      </c>
      <c r="PG33" s="14">
        <v>-0.27</v>
      </c>
      <c r="PH33" s="14">
        <v>1</v>
      </c>
      <c r="PI33" s="14">
        <v>1</v>
      </c>
      <c r="PJ33" s="14">
        <v>1</v>
      </c>
      <c r="PK33" s="14">
        <v>0</v>
      </c>
      <c r="PL33" s="14">
        <v>1.8</v>
      </c>
      <c r="PM33" s="14">
        <v>2.7</v>
      </c>
      <c r="PN33" s="14">
        <v>2.7</v>
      </c>
      <c r="PO33" s="14">
        <v>-0.9</v>
      </c>
      <c r="PP33" s="14">
        <v>5</v>
      </c>
      <c r="PQ33" s="14">
        <v>5</v>
      </c>
      <c r="PR33" s="14">
        <v>5</v>
      </c>
      <c r="PS33" s="14">
        <v>0</v>
      </c>
      <c r="PT33" s="14">
        <v>20.100000000000001</v>
      </c>
      <c r="PU33" s="14">
        <v>19.5122</v>
      </c>
      <c r="PV33" s="14">
        <v>19.5122</v>
      </c>
      <c r="PW33" s="14">
        <v>0.58779999999999999</v>
      </c>
      <c r="PX33" s="14"/>
      <c r="PY33" s="14"/>
      <c r="PZ33" s="14"/>
      <c r="QA33" s="14">
        <v>0</v>
      </c>
      <c r="QB33" s="14">
        <v>18.899999999999999</v>
      </c>
      <c r="QC33" s="14">
        <v>17.560980000000001</v>
      </c>
      <c r="QD33" s="14">
        <v>17.560980000000001</v>
      </c>
      <c r="QE33" s="14">
        <v>1.3390200000000001</v>
      </c>
      <c r="QF33" s="14">
        <v>3.8</v>
      </c>
      <c r="QG33" s="14">
        <v>3.5</v>
      </c>
      <c r="QH33" s="14">
        <v>3.5</v>
      </c>
      <c r="QI33" s="14">
        <v>0.3</v>
      </c>
      <c r="QJ33" s="14">
        <v>18.5</v>
      </c>
      <c r="QK33" s="14">
        <v>19</v>
      </c>
      <c r="QL33" s="14">
        <v>18.048780000000001</v>
      </c>
      <c r="QM33" s="14">
        <v>0.45122000000000001</v>
      </c>
      <c r="QN33" s="14">
        <v>12.8</v>
      </c>
      <c r="QO33" s="14"/>
      <c r="QP33" s="14">
        <v>8.7219999999999995</v>
      </c>
      <c r="QQ33" s="14">
        <v>4.0780000000000003</v>
      </c>
      <c r="QR33" s="14">
        <v>16.600000000000001</v>
      </c>
      <c r="QS33" s="14"/>
      <c r="QT33" s="14">
        <v>14.295</v>
      </c>
      <c r="QU33" s="14">
        <v>2.3050000000000002</v>
      </c>
      <c r="QV33" s="14">
        <v>8.6999999999999993</v>
      </c>
      <c r="QW33" s="14">
        <v>7.7</v>
      </c>
      <c r="QX33" s="14">
        <v>5.2939999999999996</v>
      </c>
      <c r="QY33" s="14">
        <v>3.4060000000000001</v>
      </c>
      <c r="QZ33" s="14">
        <v>30.1</v>
      </c>
      <c r="RA33" s="14">
        <v>23.7</v>
      </c>
      <c r="RB33" s="14">
        <v>17.477</v>
      </c>
      <c r="RC33" s="14">
        <v>12.622999999999999</v>
      </c>
      <c r="RD33" s="14">
        <v>4.3</v>
      </c>
      <c r="RE33" s="14">
        <v>5</v>
      </c>
      <c r="RF33" s="14">
        <v>4.2</v>
      </c>
      <c r="RG33" s="14">
        <v>0.1</v>
      </c>
      <c r="RH33" s="14">
        <v>1</v>
      </c>
      <c r="RI33" s="14">
        <v>1.2</v>
      </c>
      <c r="RJ33" s="14">
        <v>1.2</v>
      </c>
      <c r="RK33" s="14">
        <v>-0.2</v>
      </c>
      <c r="RL33" s="14">
        <v>2.2000000000000002</v>
      </c>
      <c r="RM33" s="14">
        <v>2.4</v>
      </c>
      <c r="RN33" s="14">
        <v>2.4</v>
      </c>
      <c r="RO33" s="14">
        <v>-0.2</v>
      </c>
      <c r="RP33" s="14"/>
      <c r="RQ33" s="14"/>
      <c r="RR33" s="14"/>
      <c r="RS33" s="14">
        <v>0</v>
      </c>
      <c r="RT33" s="14">
        <v>12.5</v>
      </c>
      <c r="RU33" s="14"/>
      <c r="RV33" s="14">
        <v>9.4960000000000004</v>
      </c>
      <c r="RW33" s="14">
        <v>3.004</v>
      </c>
      <c r="RX33" s="14">
        <v>3.2</v>
      </c>
      <c r="RY33" s="14">
        <v>3.339</v>
      </c>
      <c r="RZ33" s="14">
        <v>3.339</v>
      </c>
      <c r="SA33" s="14">
        <v>-0.13900000000000001</v>
      </c>
      <c r="SB33" s="14">
        <v>15.2</v>
      </c>
      <c r="SC33" s="14">
        <v>19.869240000000001</v>
      </c>
      <c r="SD33" s="14">
        <v>18.081499999999998</v>
      </c>
      <c r="SE33" s="14">
        <v>-2.8815</v>
      </c>
      <c r="SF33" s="14">
        <v>2.4</v>
      </c>
      <c r="SG33" s="14">
        <v>2</v>
      </c>
      <c r="SH33" s="14">
        <v>2</v>
      </c>
      <c r="SI33" s="14">
        <v>0.4</v>
      </c>
      <c r="SJ33" s="14"/>
      <c r="SK33" s="14"/>
      <c r="SL33" s="14">
        <v>0.7</v>
      </c>
      <c r="SM33" s="14">
        <v>-0.7</v>
      </c>
      <c r="SN33" s="14">
        <v>18.3</v>
      </c>
      <c r="SO33" s="14">
        <v>18</v>
      </c>
      <c r="SP33" s="14">
        <v>17.170729999999999</v>
      </c>
      <c r="SQ33" s="14">
        <v>1.12927</v>
      </c>
      <c r="SR33" s="14">
        <v>7.9</v>
      </c>
      <c r="SS33" s="14">
        <v>8</v>
      </c>
      <c r="ST33" s="14">
        <v>12.39024</v>
      </c>
      <c r="SU33" s="14">
        <v>-4.49024</v>
      </c>
      <c r="SV33" s="14">
        <v>11.4</v>
      </c>
      <c r="SW33" s="14">
        <v>11.707319999999999</v>
      </c>
      <c r="SX33" s="14">
        <v>11.707319999999999</v>
      </c>
      <c r="SY33" s="14">
        <v>-0.30731999999999998</v>
      </c>
      <c r="SZ33" s="14">
        <v>16.100000000000001</v>
      </c>
      <c r="TA33" s="14">
        <v>15.60976</v>
      </c>
      <c r="TB33" s="14">
        <v>15.60976</v>
      </c>
      <c r="TC33" s="14">
        <v>0.49024000000000001</v>
      </c>
      <c r="TD33" s="14">
        <v>19.899999999999999</v>
      </c>
      <c r="TE33" s="14">
        <v>20</v>
      </c>
      <c r="TF33" s="14">
        <v>19.317070000000001</v>
      </c>
      <c r="TG33" s="14">
        <v>0.58292999999999995</v>
      </c>
      <c r="TH33" s="14">
        <v>14.2</v>
      </c>
      <c r="TI33" s="14">
        <v>19.806000000000001</v>
      </c>
      <c r="TJ33" s="14">
        <v>19.806000000000001</v>
      </c>
      <c r="TK33" s="14">
        <v>-5.6059999999999999</v>
      </c>
      <c r="TL33" s="14">
        <v>36</v>
      </c>
      <c r="TM33" s="14">
        <v>54.131999999999998</v>
      </c>
      <c r="TN33" s="14">
        <v>54.131999999999998</v>
      </c>
      <c r="TO33" s="14">
        <v>-18.132000000000001</v>
      </c>
      <c r="TP33" s="14">
        <v>29.6</v>
      </c>
      <c r="TQ33" s="14"/>
      <c r="TR33" s="14">
        <v>24.401</v>
      </c>
      <c r="TS33" s="14">
        <v>5.1989999999999998</v>
      </c>
      <c r="TT33" s="14">
        <v>13.1</v>
      </c>
      <c r="TU33" s="14">
        <v>26.612500000000001</v>
      </c>
      <c r="TV33" s="14">
        <v>25.391999999999999</v>
      </c>
      <c r="TW33" s="14">
        <v>-12.292</v>
      </c>
      <c r="TX33" s="14">
        <v>21.6</v>
      </c>
      <c r="TY33" s="14">
        <v>34.394979999999997</v>
      </c>
      <c r="TZ33" s="14">
        <v>33.673000000000002</v>
      </c>
      <c r="UA33" s="14">
        <v>-12.073</v>
      </c>
      <c r="UB33" s="14">
        <v>0.8</v>
      </c>
      <c r="UC33" s="14">
        <v>1.8220000000000001</v>
      </c>
      <c r="UD33" s="14">
        <v>1.8220000000000001</v>
      </c>
      <c r="UE33" s="14">
        <v>-1.022</v>
      </c>
      <c r="UF33" s="14">
        <v>0.4</v>
      </c>
      <c r="UG33" s="14">
        <v>2.12</v>
      </c>
      <c r="UH33" s="14">
        <v>2.12</v>
      </c>
      <c r="UI33" s="14">
        <v>-1.72</v>
      </c>
      <c r="UJ33" s="14">
        <v>16.899999999999999</v>
      </c>
      <c r="UK33" s="14">
        <v>17.560980000000001</v>
      </c>
      <c r="UL33" s="14">
        <v>17.560980000000001</v>
      </c>
      <c r="UM33" s="14">
        <v>-0.66098000000000001</v>
      </c>
      <c r="UN33" s="14">
        <v>4.9000000000000004</v>
      </c>
      <c r="UO33" s="14">
        <v>6</v>
      </c>
      <c r="UP33" s="14">
        <v>6</v>
      </c>
      <c r="UQ33" s="14">
        <v>-1.1000000000000001</v>
      </c>
      <c r="UR33" s="14">
        <v>8.8000000000000007</v>
      </c>
      <c r="US33" s="14">
        <v>7.3</v>
      </c>
      <c r="UT33" s="14">
        <v>7.3</v>
      </c>
      <c r="UU33" s="14">
        <v>1.5</v>
      </c>
      <c r="UV33" s="14">
        <v>16.3</v>
      </c>
      <c r="UW33" s="14">
        <v>15.60976</v>
      </c>
      <c r="UX33" s="14">
        <v>15.60976</v>
      </c>
      <c r="UY33" s="14">
        <v>0.69023999999999996</v>
      </c>
      <c r="UZ33" s="14">
        <v>17.600000000000001</v>
      </c>
      <c r="VA33" s="14">
        <v>17.560980000000001</v>
      </c>
      <c r="VB33" s="14">
        <v>17.560980000000001</v>
      </c>
      <c r="VC33" s="14">
        <v>3.9019999999999999E-2</v>
      </c>
      <c r="VD33" s="14">
        <v>17.399999999999999</v>
      </c>
      <c r="VE33" s="14">
        <v>17.560980000000001</v>
      </c>
      <c r="VF33" s="14">
        <v>17.560980000000001</v>
      </c>
      <c r="VG33" s="14">
        <v>-0.16098000000000001</v>
      </c>
      <c r="VH33" s="14">
        <v>16.899999999999999</v>
      </c>
      <c r="VI33" s="14">
        <v>15.022</v>
      </c>
      <c r="VJ33" s="14">
        <v>15.022</v>
      </c>
      <c r="VK33" s="14">
        <v>1.8779999999999999</v>
      </c>
      <c r="VL33" s="14">
        <v>226.9</v>
      </c>
      <c r="VM33" s="14"/>
      <c r="VN33" s="14">
        <v>231.75</v>
      </c>
      <c r="VO33" s="14">
        <v>-4.8499999999999996</v>
      </c>
      <c r="VP33" s="14">
        <v>17.2</v>
      </c>
      <c r="VQ33" s="14"/>
      <c r="VR33" s="14">
        <v>14.189</v>
      </c>
      <c r="VS33" s="14">
        <v>3.0110000000000001</v>
      </c>
      <c r="VT33" s="14">
        <v>132.30000000000001</v>
      </c>
      <c r="VU33" s="14"/>
      <c r="VV33" s="14">
        <v>99.301000000000002</v>
      </c>
      <c r="VW33" s="14">
        <v>32.999000000000002</v>
      </c>
      <c r="VX33" s="14">
        <v>0.6</v>
      </c>
      <c r="VY33" s="14">
        <v>0.6</v>
      </c>
      <c r="VZ33" s="14">
        <v>0.6</v>
      </c>
      <c r="WA33" s="14">
        <v>0</v>
      </c>
      <c r="WB33" s="14">
        <v>0.4</v>
      </c>
      <c r="WC33" s="14">
        <v>4.9868100000000002</v>
      </c>
      <c r="WD33" s="14">
        <v>5</v>
      </c>
      <c r="WE33" s="14">
        <v>-4.5999999999999996</v>
      </c>
      <c r="WF33" s="14">
        <v>0.6</v>
      </c>
      <c r="WG33" s="14">
        <v>20.823799999999999</v>
      </c>
      <c r="WH33" s="14">
        <v>13</v>
      </c>
      <c r="WI33" s="14">
        <v>-12.4</v>
      </c>
      <c r="WJ33" s="14">
        <v>98</v>
      </c>
      <c r="WK33" s="14"/>
      <c r="WL33" s="14">
        <v>73.703999999999994</v>
      </c>
      <c r="WM33" s="14">
        <v>24.295999999999999</v>
      </c>
      <c r="WN33" s="14">
        <v>17.2</v>
      </c>
      <c r="WO33" s="14"/>
      <c r="WP33" s="14">
        <v>11.813000000000001</v>
      </c>
      <c r="WQ33" s="14">
        <v>5.3869999999999996</v>
      </c>
      <c r="WR33" s="14">
        <v>9.5</v>
      </c>
      <c r="WS33" s="14">
        <v>9.4</v>
      </c>
      <c r="WT33" s="14">
        <v>9.4</v>
      </c>
      <c r="WU33" s="14">
        <v>0.1</v>
      </c>
      <c r="WV33" s="14">
        <v>20</v>
      </c>
      <c r="WW33" s="14">
        <v>20</v>
      </c>
      <c r="WX33" s="14">
        <v>19.317070000000001</v>
      </c>
      <c r="WY33" s="14">
        <v>0.68293000000000004</v>
      </c>
      <c r="WZ33" s="14">
        <v>5.8</v>
      </c>
      <c r="XA33" s="14">
        <v>10.6</v>
      </c>
      <c r="XB33" s="14">
        <v>10.6</v>
      </c>
      <c r="XC33" s="14">
        <v>-4.8</v>
      </c>
      <c r="XD33" s="14"/>
      <c r="XE33" s="14"/>
      <c r="XF33" s="14"/>
      <c r="XG33" s="14">
        <v>0</v>
      </c>
      <c r="XH33" s="14"/>
      <c r="XI33" s="14"/>
      <c r="XJ33" s="14"/>
      <c r="XK33" s="14">
        <v>0</v>
      </c>
      <c r="XL33" s="14"/>
      <c r="XM33" s="14"/>
      <c r="XN33" s="14"/>
      <c r="XO33" s="14">
        <v>0</v>
      </c>
      <c r="XP33" s="14"/>
      <c r="XQ33" s="14"/>
      <c r="XR33" s="14"/>
      <c r="XS33" s="14">
        <v>0</v>
      </c>
      <c r="XT33" s="14">
        <v>18</v>
      </c>
      <c r="XU33" s="14">
        <v>17</v>
      </c>
      <c r="XV33" s="14">
        <v>14</v>
      </c>
      <c r="XW33" s="14">
        <v>4</v>
      </c>
      <c r="XX33" s="14"/>
      <c r="XY33" s="14"/>
      <c r="XZ33" s="14"/>
      <c r="YA33" s="14">
        <v>0</v>
      </c>
      <c r="YB33" s="14"/>
      <c r="YC33" s="14"/>
      <c r="YD33" s="14"/>
      <c r="YE33" s="14">
        <v>0</v>
      </c>
    </row>
    <row r="34" spans="1:655" ht="24" customHeight="1" x14ac:dyDescent="0.3">
      <c r="A34" s="1"/>
      <c r="B34" s="16" t="s">
        <v>27</v>
      </c>
      <c r="C34" s="16" t="s">
        <v>869</v>
      </c>
      <c r="D34" s="17">
        <v>0</v>
      </c>
      <c r="E34" s="17">
        <v>0</v>
      </c>
      <c r="F34" s="17">
        <v>0</v>
      </c>
      <c r="G34" s="17">
        <v>0</v>
      </c>
      <c r="H34" s="17">
        <v>645.5</v>
      </c>
      <c r="I34" s="17">
        <v>646.79789000000005</v>
      </c>
      <c r="J34" s="17">
        <v>646.79789000000005</v>
      </c>
      <c r="K34" s="17">
        <v>-1.29789</v>
      </c>
      <c r="L34" s="17">
        <v>214.7</v>
      </c>
      <c r="M34" s="17">
        <v>211.44126</v>
      </c>
      <c r="N34" s="17">
        <v>211.44126</v>
      </c>
      <c r="O34" s="17">
        <v>3.25874</v>
      </c>
      <c r="P34" s="17">
        <v>3.7</v>
      </c>
      <c r="Q34" s="17"/>
      <c r="R34" s="17">
        <v>0</v>
      </c>
      <c r="S34" s="17">
        <v>3.7</v>
      </c>
      <c r="T34" s="17">
        <v>0</v>
      </c>
      <c r="U34" s="17"/>
      <c r="V34" s="17">
        <v>0</v>
      </c>
      <c r="W34" s="17">
        <v>0</v>
      </c>
      <c r="X34" s="17">
        <v>88.8</v>
      </c>
      <c r="Y34" s="17">
        <v>92.226339999999993</v>
      </c>
      <c r="Z34" s="17">
        <v>92.226339999999993</v>
      </c>
      <c r="AA34" s="17">
        <v>-3.4263400000000002</v>
      </c>
      <c r="AB34" s="17">
        <v>216.6</v>
      </c>
      <c r="AC34" s="17">
        <v>222.81550999999999</v>
      </c>
      <c r="AD34" s="17">
        <v>235.84763000000001</v>
      </c>
      <c r="AE34" s="17">
        <v>-19.247630000000001</v>
      </c>
      <c r="AF34" s="17"/>
      <c r="AG34" s="17"/>
      <c r="AH34" s="17"/>
      <c r="AI34" s="17">
        <v>0</v>
      </c>
      <c r="AJ34" s="17"/>
      <c r="AK34" s="17"/>
      <c r="AL34" s="17"/>
      <c r="AM34" s="17">
        <v>0</v>
      </c>
      <c r="AN34" s="17">
        <v>131.80000000000001</v>
      </c>
      <c r="AO34" s="17">
        <v>116.66667</v>
      </c>
      <c r="AP34" s="17">
        <v>116.66667</v>
      </c>
      <c r="AQ34" s="17">
        <v>15.133330000000001</v>
      </c>
      <c r="AR34" s="17">
        <v>132.4</v>
      </c>
      <c r="AS34" s="17">
        <v>116.66667</v>
      </c>
      <c r="AT34" s="17">
        <v>116.66667</v>
      </c>
      <c r="AU34" s="17">
        <v>15.73333</v>
      </c>
      <c r="AV34" s="17">
        <v>132.1</v>
      </c>
      <c r="AW34" s="17">
        <v>116.66667</v>
      </c>
      <c r="AX34" s="17">
        <v>116.66667</v>
      </c>
      <c r="AY34" s="17">
        <v>15.43333</v>
      </c>
      <c r="AZ34" s="17">
        <v>228</v>
      </c>
      <c r="BA34" s="17">
        <v>175</v>
      </c>
      <c r="BB34" s="17">
        <v>175</v>
      </c>
      <c r="BC34" s="17">
        <v>53</v>
      </c>
      <c r="BD34" s="17">
        <v>205</v>
      </c>
      <c r="BE34" s="17">
        <v>195.12200999999999</v>
      </c>
      <c r="BF34" s="17">
        <v>195.12200000000001</v>
      </c>
      <c r="BG34" s="17">
        <v>9.8780000000000001</v>
      </c>
      <c r="BH34" s="17">
        <v>109.2</v>
      </c>
      <c r="BI34" s="17">
        <v>97.561000000000007</v>
      </c>
      <c r="BJ34" s="17">
        <v>97.561000000000007</v>
      </c>
      <c r="BK34" s="17">
        <v>11.638999999999999</v>
      </c>
      <c r="BL34" s="17">
        <v>554.4</v>
      </c>
      <c r="BM34" s="17">
        <v>568.29854</v>
      </c>
      <c r="BN34" s="17">
        <v>568.29854</v>
      </c>
      <c r="BO34" s="17">
        <v>-13.898540000000001</v>
      </c>
      <c r="BP34" s="17">
        <v>10.4</v>
      </c>
      <c r="BQ34" s="17">
        <v>9.7872500000000002</v>
      </c>
      <c r="BR34" s="17">
        <v>5.4891500000000004</v>
      </c>
      <c r="BS34" s="17">
        <v>4.9108499999999999</v>
      </c>
      <c r="BT34" s="17"/>
      <c r="BU34" s="17"/>
      <c r="BV34" s="17"/>
      <c r="BW34" s="17">
        <v>0</v>
      </c>
      <c r="BX34" s="17"/>
      <c r="BY34" s="17"/>
      <c r="BZ34" s="17"/>
      <c r="CA34" s="17">
        <v>0</v>
      </c>
      <c r="CB34" s="17"/>
      <c r="CC34" s="17"/>
      <c r="CD34" s="17"/>
      <c r="CE34" s="17">
        <v>0</v>
      </c>
      <c r="CF34" s="17"/>
      <c r="CG34" s="17"/>
      <c r="CH34" s="17"/>
      <c r="CI34" s="17">
        <v>0</v>
      </c>
      <c r="CJ34" s="17">
        <v>164.4</v>
      </c>
      <c r="CK34" s="17">
        <v>164.70732000000001</v>
      </c>
      <c r="CL34" s="17">
        <v>164.70732000000001</v>
      </c>
      <c r="CM34" s="17">
        <v>-0.30731999999999998</v>
      </c>
      <c r="CN34" s="17">
        <v>7.4</v>
      </c>
      <c r="CO34" s="17">
        <v>6.4064500000000004</v>
      </c>
      <c r="CP34" s="17">
        <v>5.1346499999999997</v>
      </c>
      <c r="CQ34" s="17">
        <v>2.2653500000000002</v>
      </c>
      <c r="CR34" s="17">
        <v>5.0999999999999996</v>
      </c>
      <c r="CS34" s="17">
        <v>3.5165899999999999</v>
      </c>
      <c r="CT34" s="17">
        <v>2.8184800000000001</v>
      </c>
      <c r="CU34" s="17">
        <v>2.28152</v>
      </c>
      <c r="CV34" s="17"/>
      <c r="CW34" s="17"/>
      <c r="CX34" s="17"/>
      <c r="CY34" s="17">
        <v>0</v>
      </c>
      <c r="CZ34" s="17">
        <v>6.7</v>
      </c>
      <c r="DA34" s="17">
        <v>6.8787000000000003</v>
      </c>
      <c r="DB34" s="17">
        <v>6.8787000000000003</v>
      </c>
      <c r="DC34" s="17">
        <v>-0.1787</v>
      </c>
      <c r="DD34" s="17">
        <v>12.3</v>
      </c>
      <c r="DE34" s="17">
        <v>12.78145</v>
      </c>
      <c r="DF34" s="17">
        <v>14.992190000000001</v>
      </c>
      <c r="DG34" s="17">
        <v>-2.6921900000000001</v>
      </c>
      <c r="DH34" s="17">
        <v>85.5</v>
      </c>
      <c r="DI34" s="17">
        <v>70</v>
      </c>
      <c r="DJ34" s="17">
        <v>82.107510000000005</v>
      </c>
      <c r="DK34" s="17">
        <v>3.39249</v>
      </c>
      <c r="DL34" s="17"/>
      <c r="DM34" s="17"/>
      <c r="DN34" s="17"/>
      <c r="DO34" s="17">
        <v>0</v>
      </c>
      <c r="DP34" s="17"/>
      <c r="DQ34" s="17"/>
      <c r="DR34" s="17"/>
      <c r="DS34" s="17">
        <v>0</v>
      </c>
      <c r="DT34" s="17">
        <v>0</v>
      </c>
      <c r="DU34" s="17"/>
      <c r="DV34" s="17">
        <v>0</v>
      </c>
      <c r="DW34" s="17">
        <v>0</v>
      </c>
      <c r="DX34" s="17"/>
      <c r="DY34" s="17"/>
      <c r="DZ34" s="17"/>
      <c r="EA34" s="17">
        <v>0</v>
      </c>
      <c r="EB34" s="17">
        <v>110.6</v>
      </c>
      <c r="EC34" s="17">
        <v>109.51819999999999</v>
      </c>
      <c r="ED34" s="17">
        <v>112.90537</v>
      </c>
      <c r="EE34" s="17">
        <v>-2.3053699999999999</v>
      </c>
      <c r="EF34" s="17">
        <v>177.7</v>
      </c>
      <c r="EG34" s="17">
        <v>221.30108000000001</v>
      </c>
      <c r="EH34" s="17">
        <v>221.30108000000001</v>
      </c>
      <c r="EI34" s="17">
        <v>-43.601080000000003</v>
      </c>
      <c r="EJ34" s="17"/>
      <c r="EK34" s="17"/>
      <c r="EL34" s="17"/>
      <c r="EM34" s="17">
        <v>0</v>
      </c>
      <c r="EN34" s="17"/>
      <c r="EO34" s="17"/>
      <c r="EP34" s="17"/>
      <c r="EQ34" s="17">
        <v>0</v>
      </c>
      <c r="ER34" s="17"/>
      <c r="ES34" s="17"/>
      <c r="ET34" s="17"/>
      <c r="EU34" s="17">
        <v>0</v>
      </c>
      <c r="EV34" s="17">
        <v>6.5</v>
      </c>
      <c r="EW34" s="17">
        <v>6.39</v>
      </c>
      <c r="EX34" s="17">
        <v>6.39</v>
      </c>
      <c r="EY34" s="17">
        <v>0.11</v>
      </c>
      <c r="EZ34" s="17">
        <v>229.4</v>
      </c>
      <c r="FA34" s="17">
        <v>229.57073</v>
      </c>
      <c r="FB34" s="17">
        <v>229.57073</v>
      </c>
      <c r="FC34" s="17">
        <v>-0.17072999999999999</v>
      </c>
      <c r="FD34" s="17">
        <v>75.7</v>
      </c>
      <c r="FE34" s="17">
        <v>77.30574</v>
      </c>
      <c r="FF34" s="17">
        <v>81.954149999999998</v>
      </c>
      <c r="FG34" s="17">
        <v>-6.2541500000000001</v>
      </c>
      <c r="FH34" s="17">
        <v>121.9</v>
      </c>
      <c r="FI34" s="17">
        <v>150.27984000000001</v>
      </c>
      <c r="FJ34" s="17">
        <v>150.27984000000001</v>
      </c>
      <c r="FK34" s="17">
        <v>-28.379840000000002</v>
      </c>
      <c r="FL34" s="17">
        <v>40.799999999999997</v>
      </c>
      <c r="FM34" s="17">
        <v>37.709339999999997</v>
      </c>
      <c r="FN34" s="17">
        <v>37.709339999999997</v>
      </c>
      <c r="FO34" s="17">
        <v>3.0906600000000002</v>
      </c>
      <c r="FP34" s="17">
        <v>9.4</v>
      </c>
      <c r="FQ34" s="17">
        <v>9.6429299999999998</v>
      </c>
      <c r="FR34" s="17">
        <v>9.6429299999999998</v>
      </c>
      <c r="FS34" s="17">
        <v>-0.24293000000000001</v>
      </c>
      <c r="FT34" s="17">
        <v>19.7</v>
      </c>
      <c r="FU34" s="17">
        <v>20</v>
      </c>
      <c r="FV34" s="17">
        <v>19.121949999999998</v>
      </c>
      <c r="FW34" s="17">
        <v>0.57804999999999995</v>
      </c>
      <c r="FX34" s="17">
        <v>88.8</v>
      </c>
      <c r="FY34" s="17">
        <v>87.657560000000004</v>
      </c>
      <c r="FZ34" s="17">
        <v>87.657560000000004</v>
      </c>
      <c r="GA34" s="17">
        <v>1.1424399999999999</v>
      </c>
      <c r="GB34" s="17">
        <v>180.8</v>
      </c>
      <c r="GC34" s="17">
        <v>133.33332999999999</v>
      </c>
      <c r="GD34" s="17">
        <v>136.79875000000001</v>
      </c>
      <c r="GE34" s="17">
        <v>44.001249999999999</v>
      </c>
      <c r="GF34" s="17">
        <v>181.2</v>
      </c>
      <c r="GG34" s="17">
        <v>133.33332999999999</v>
      </c>
      <c r="GH34" s="17">
        <v>136.79875000000001</v>
      </c>
      <c r="GI34" s="17">
        <v>44.401249999999997</v>
      </c>
      <c r="GJ34" s="17">
        <v>184.3</v>
      </c>
      <c r="GK34" s="17">
        <v>133.33332999999999</v>
      </c>
      <c r="GL34" s="17">
        <v>136.79875000000001</v>
      </c>
      <c r="GM34" s="17">
        <v>47.501249999999999</v>
      </c>
      <c r="GN34" s="17">
        <v>109.3</v>
      </c>
      <c r="GO34" s="17">
        <v>107.91852</v>
      </c>
      <c r="GP34" s="17">
        <v>110.91316999999999</v>
      </c>
      <c r="GQ34" s="17">
        <v>-1.61317</v>
      </c>
      <c r="GR34" s="17">
        <v>8.4</v>
      </c>
      <c r="GS34" s="17">
        <v>4.9995000000000003</v>
      </c>
      <c r="GT34" s="17">
        <v>9.09</v>
      </c>
      <c r="GU34" s="17">
        <v>-0.69</v>
      </c>
      <c r="GV34" s="17">
        <v>4.5999999999999996</v>
      </c>
      <c r="GW34" s="17">
        <v>5.47201</v>
      </c>
      <c r="GX34" s="17">
        <v>9.9490999999999996</v>
      </c>
      <c r="GY34" s="17">
        <v>-5.3491</v>
      </c>
      <c r="GZ34" s="17">
        <v>46.3</v>
      </c>
      <c r="HA34" s="17">
        <v>47.26634</v>
      </c>
      <c r="HB34" s="17">
        <v>47.26634</v>
      </c>
      <c r="HC34" s="17">
        <v>-0.96633999999999998</v>
      </c>
      <c r="HD34" s="17"/>
      <c r="HE34" s="17"/>
      <c r="HF34" s="17"/>
      <c r="HG34" s="17">
        <v>0</v>
      </c>
      <c r="HH34" s="17">
        <v>4</v>
      </c>
      <c r="HI34" s="17">
        <v>3.8872599999999999</v>
      </c>
      <c r="HJ34" s="17">
        <v>3.8872599999999999</v>
      </c>
      <c r="HK34" s="17">
        <v>0.11274000000000001</v>
      </c>
      <c r="HL34" s="17">
        <v>37.1</v>
      </c>
      <c r="HM34" s="17">
        <v>34.419510000000002</v>
      </c>
      <c r="HN34" s="17">
        <v>34.419510000000002</v>
      </c>
      <c r="HO34" s="17">
        <v>2.6804899999999998</v>
      </c>
      <c r="HP34" s="17">
        <v>110.6</v>
      </c>
      <c r="HQ34" s="17">
        <v>171.54185000000001</v>
      </c>
      <c r="HR34" s="17">
        <v>171.54185000000001</v>
      </c>
      <c r="HS34" s="17">
        <v>-60.941850000000002</v>
      </c>
      <c r="HT34" s="17"/>
      <c r="HU34" s="17"/>
      <c r="HV34" s="17"/>
      <c r="HW34" s="17">
        <v>0</v>
      </c>
      <c r="HX34" s="17"/>
      <c r="HY34" s="17"/>
      <c r="HZ34" s="17"/>
      <c r="IA34" s="17">
        <v>0</v>
      </c>
      <c r="IB34" s="17">
        <v>47.8</v>
      </c>
      <c r="IC34" s="17">
        <v>47.67127</v>
      </c>
      <c r="ID34" s="17">
        <v>47.67127</v>
      </c>
      <c r="IE34" s="17">
        <v>0.12873000000000001</v>
      </c>
      <c r="IF34" s="17">
        <v>25.2</v>
      </c>
      <c r="IG34" s="17">
        <v>41.386420000000001</v>
      </c>
      <c r="IH34" s="17">
        <v>51.973739999999999</v>
      </c>
      <c r="II34" s="17">
        <v>-26.77374</v>
      </c>
      <c r="IJ34" s="17">
        <v>102.1</v>
      </c>
      <c r="IK34" s="17">
        <v>102.57</v>
      </c>
      <c r="IL34" s="17">
        <v>102.57</v>
      </c>
      <c r="IM34" s="17">
        <v>-0.47</v>
      </c>
      <c r="IN34" s="17">
        <v>0</v>
      </c>
      <c r="IO34" s="17"/>
      <c r="IP34" s="17">
        <v>0</v>
      </c>
      <c r="IQ34" s="17">
        <v>0</v>
      </c>
      <c r="IR34" s="17"/>
      <c r="IS34" s="17"/>
      <c r="IT34" s="17"/>
      <c r="IU34" s="17">
        <v>0</v>
      </c>
      <c r="IV34" s="17"/>
      <c r="IW34" s="17"/>
      <c r="IX34" s="17"/>
      <c r="IY34" s="17">
        <v>0</v>
      </c>
      <c r="IZ34" s="17"/>
      <c r="JA34" s="17"/>
      <c r="JB34" s="17"/>
      <c r="JC34" s="17">
        <v>0</v>
      </c>
      <c r="JD34" s="17">
        <v>86</v>
      </c>
      <c r="JE34" s="17">
        <v>83.828059999999994</v>
      </c>
      <c r="JF34" s="17">
        <v>88.815600000000003</v>
      </c>
      <c r="JG34" s="17">
        <v>-2.8155999999999999</v>
      </c>
      <c r="JH34" s="17"/>
      <c r="JI34" s="17"/>
      <c r="JJ34" s="17"/>
      <c r="JK34" s="17">
        <v>0</v>
      </c>
      <c r="JL34" s="17">
        <v>171.2</v>
      </c>
      <c r="JM34" s="17">
        <v>162.77021999999999</v>
      </c>
      <c r="JN34" s="17">
        <v>179.87925999999999</v>
      </c>
      <c r="JO34" s="17">
        <v>-8.6792599999999993</v>
      </c>
      <c r="JP34" s="17">
        <v>200</v>
      </c>
      <c r="JQ34" s="17">
        <v>162.77021999999999</v>
      </c>
      <c r="JR34" s="17">
        <v>179.87925999999999</v>
      </c>
      <c r="JS34" s="17">
        <v>20.120740000000001</v>
      </c>
      <c r="JT34" s="17">
        <v>178</v>
      </c>
      <c r="JU34" s="17">
        <v>162.77021999999999</v>
      </c>
      <c r="JV34" s="17">
        <v>179.87925999999999</v>
      </c>
      <c r="JW34" s="17">
        <v>-1.8792599999999999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61</v>
      </c>
      <c r="LI34" s="17">
        <v>105.26922999999999</v>
      </c>
      <c r="LJ34" s="17">
        <v>105.26933</v>
      </c>
      <c r="LK34" s="17">
        <v>-44.269329999999997</v>
      </c>
      <c r="LL34" s="17">
        <v>131.9</v>
      </c>
      <c r="LM34" s="17">
        <v>133.67995999999999</v>
      </c>
      <c r="LN34" s="17">
        <v>133.67995999999999</v>
      </c>
      <c r="LO34" s="17">
        <v>-1.77996</v>
      </c>
      <c r="LP34" s="17">
        <v>46.5</v>
      </c>
      <c r="LQ34" s="17">
        <v>45.469029999999997</v>
      </c>
      <c r="LR34" s="17">
        <v>45.469029999999997</v>
      </c>
      <c r="LS34" s="17">
        <v>1.0309699999999999</v>
      </c>
      <c r="LT34" s="17">
        <v>77.7</v>
      </c>
      <c r="LU34" s="17">
        <v>78.567999999999998</v>
      </c>
      <c r="LV34" s="17">
        <v>78.567999999999998</v>
      </c>
      <c r="LW34" s="17">
        <v>-0.86799999999999999</v>
      </c>
      <c r="LX34" s="17">
        <v>30.1</v>
      </c>
      <c r="LY34" s="17">
        <v>30.097560000000001</v>
      </c>
      <c r="LZ34" s="17">
        <v>30.097560000000001</v>
      </c>
      <c r="MA34" s="17">
        <v>2.4399999999999999E-3</v>
      </c>
      <c r="MB34" s="17"/>
      <c r="MC34" s="17"/>
      <c r="MD34" s="17"/>
      <c r="ME34" s="17">
        <v>0</v>
      </c>
      <c r="MF34" s="17"/>
      <c r="MG34" s="17"/>
      <c r="MH34" s="17"/>
      <c r="MI34" s="17">
        <v>0</v>
      </c>
      <c r="MJ34" s="17"/>
      <c r="MK34" s="17"/>
      <c r="ML34" s="17"/>
      <c r="MM34" s="17">
        <v>0</v>
      </c>
      <c r="MN34" s="17">
        <v>102.6</v>
      </c>
      <c r="MO34" s="17">
        <v>110</v>
      </c>
      <c r="MP34" s="17">
        <v>150</v>
      </c>
      <c r="MQ34" s="17">
        <v>-47.4</v>
      </c>
      <c r="MR34" s="17">
        <v>101.9</v>
      </c>
      <c r="MS34" s="17">
        <v>110</v>
      </c>
      <c r="MT34" s="17">
        <v>150</v>
      </c>
      <c r="MU34" s="17">
        <v>-48.1</v>
      </c>
      <c r="MV34" s="17">
        <v>122.7</v>
      </c>
      <c r="MW34" s="17">
        <v>110</v>
      </c>
      <c r="MX34" s="17">
        <v>150</v>
      </c>
      <c r="MY34" s="17">
        <v>-27.3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67.3</v>
      </c>
      <c r="OG34" s="17">
        <v>32</v>
      </c>
      <c r="OH34" s="17">
        <v>33.357999999999997</v>
      </c>
      <c r="OI34" s="17">
        <v>33.942</v>
      </c>
      <c r="OJ34" s="17">
        <v>74.3</v>
      </c>
      <c r="OK34" s="17"/>
      <c r="OL34" s="17">
        <v>66.441000000000003</v>
      </c>
      <c r="OM34" s="17">
        <v>7.859</v>
      </c>
      <c r="ON34" s="17">
        <v>17.399999999999999</v>
      </c>
      <c r="OO34" s="17">
        <v>16.448</v>
      </c>
      <c r="OP34" s="17">
        <v>16.448</v>
      </c>
      <c r="OQ34" s="17">
        <v>0.95199999999999996</v>
      </c>
      <c r="OR34" s="17">
        <v>0.2</v>
      </c>
      <c r="OS34" s="17"/>
      <c r="OT34" s="17">
        <v>0.4</v>
      </c>
      <c r="OU34" s="17">
        <v>-0.2</v>
      </c>
      <c r="OV34" s="17">
        <v>20</v>
      </c>
      <c r="OW34" s="17">
        <v>20</v>
      </c>
      <c r="OX34" s="17">
        <v>17.560980000000001</v>
      </c>
      <c r="OY34" s="17">
        <v>2.4390200000000002</v>
      </c>
      <c r="OZ34" s="17">
        <v>9.9</v>
      </c>
      <c r="PA34" s="17">
        <v>9.9830000000000005</v>
      </c>
      <c r="PB34" s="17">
        <v>9.9830000000000005</v>
      </c>
      <c r="PC34" s="17">
        <v>-8.3000000000000004E-2</v>
      </c>
      <c r="PD34" s="17">
        <v>5.4</v>
      </c>
      <c r="PE34" s="17">
        <v>5.67</v>
      </c>
      <c r="PF34" s="17">
        <v>5.67</v>
      </c>
      <c r="PG34" s="17">
        <v>-0.27</v>
      </c>
      <c r="PH34" s="17">
        <v>1</v>
      </c>
      <c r="PI34" s="17">
        <v>1</v>
      </c>
      <c r="PJ34" s="17">
        <v>1</v>
      </c>
      <c r="PK34" s="17">
        <v>0</v>
      </c>
      <c r="PL34" s="17">
        <v>1.7</v>
      </c>
      <c r="PM34" s="17">
        <v>2.7</v>
      </c>
      <c r="PN34" s="17">
        <v>2.7</v>
      </c>
      <c r="PO34" s="17">
        <v>-1</v>
      </c>
      <c r="PP34" s="17">
        <v>5</v>
      </c>
      <c r="PQ34" s="17">
        <v>5</v>
      </c>
      <c r="PR34" s="17">
        <v>5</v>
      </c>
      <c r="PS34" s="17">
        <v>0</v>
      </c>
      <c r="PT34" s="17">
        <v>20.2</v>
      </c>
      <c r="PU34" s="17">
        <v>19.5122</v>
      </c>
      <c r="PV34" s="17">
        <v>19.5122</v>
      </c>
      <c r="PW34" s="17">
        <v>0.68779999999999997</v>
      </c>
      <c r="PX34" s="17"/>
      <c r="PY34" s="17"/>
      <c r="PZ34" s="17"/>
      <c r="QA34" s="17">
        <v>0</v>
      </c>
      <c r="QB34" s="17">
        <v>18.899999999999999</v>
      </c>
      <c r="QC34" s="17">
        <v>17.560980000000001</v>
      </c>
      <c r="QD34" s="17">
        <v>17.560980000000001</v>
      </c>
      <c r="QE34" s="17">
        <v>1.3390200000000001</v>
      </c>
      <c r="QF34" s="17">
        <v>3.8</v>
      </c>
      <c r="QG34" s="17">
        <v>3.5</v>
      </c>
      <c r="QH34" s="17">
        <v>3.5</v>
      </c>
      <c r="QI34" s="17">
        <v>0.3</v>
      </c>
      <c r="QJ34" s="17">
        <v>18.5</v>
      </c>
      <c r="QK34" s="17">
        <v>19</v>
      </c>
      <c r="QL34" s="17">
        <v>18.048780000000001</v>
      </c>
      <c r="QM34" s="17">
        <v>0.45122000000000001</v>
      </c>
      <c r="QN34" s="17">
        <v>9.6999999999999993</v>
      </c>
      <c r="QO34" s="17"/>
      <c r="QP34" s="17">
        <v>8.3789999999999996</v>
      </c>
      <c r="QQ34" s="17">
        <v>1.321</v>
      </c>
      <c r="QR34" s="17">
        <v>12.4</v>
      </c>
      <c r="QS34" s="17"/>
      <c r="QT34" s="17">
        <v>14.379</v>
      </c>
      <c r="QU34" s="17">
        <v>-1.9790000000000001</v>
      </c>
      <c r="QV34" s="17">
        <v>11.2</v>
      </c>
      <c r="QW34" s="17">
        <v>8.4</v>
      </c>
      <c r="QX34" s="17">
        <v>5.4409999999999998</v>
      </c>
      <c r="QY34" s="17">
        <v>5.7590000000000003</v>
      </c>
      <c r="QZ34" s="17">
        <v>38.1</v>
      </c>
      <c r="RA34" s="17">
        <v>25.2</v>
      </c>
      <c r="RB34" s="17">
        <v>19.164000000000001</v>
      </c>
      <c r="RC34" s="17">
        <v>18.936</v>
      </c>
      <c r="RD34" s="17">
        <v>3.7</v>
      </c>
      <c r="RE34" s="17">
        <v>5</v>
      </c>
      <c r="RF34" s="17">
        <v>4.2</v>
      </c>
      <c r="RG34" s="17">
        <v>-0.5</v>
      </c>
      <c r="RH34" s="17">
        <v>1</v>
      </c>
      <c r="RI34" s="17">
        <v>1.2</v>
      </c>
      <c r="RJ34" s="17">
        <v>1.2</v>
      </c>
      <c r="RK34" s="17">
        <v>-0.2</v>
      </c>
      <c r="RL34" s="17">
        <v>2.1</v>
      </c>
      <c r="RM34" s="17">
        <v>2.4</v>
      </c>
      <c r="RN34" s="17">
        <v>2.4</v>
      </c>
      <c r="RO34" s="17">
        <v>-0.3</v>
      </c>
      <c r="RP34" s="17"/>
      <c r="RQ34" s="17"/>
      <c r="RR34" s="17"/>
      <c r="RS34" s="17">
        <v>0</v>
      </c>
      <c r="RT34" s="17">
        <v>15.5</v>
      </c>
      <c r="RU34" s="17"/>
      <c r="RV34" s="17">
        <v>9.2949999999999999</v>
      </c>
      <c r="RW34" s="17">
        <v>6.2050000000000001</v>
      </c>
      <c r="RX34" s="17">
        <v>3.1</v>
      </c>
      <c r="RY34" s="17">
        <v>3.339</v>
      </c>
      <c r="RZ34" s="17">
        <v>3.339</v>
      </c>
      <c r="SA34" s="17">
        <v>-0.23899999999999999</v>
      </c>
      <c r="SB34" s="17">
        <v>14.7</v>
      </c>
      <c r="SC34" s="17">
        <v>19.869240000000001</v>
      </c>
      <c r="SD34" s="17">
        <v>18.081499999999998</v>
      </c>
      <c r="SE34" s="17">
        <v>-3.3815</v>
      </c>
      <c r="SF34" s="17">
        <v>2.4</v>
      </c>
      <c r="SG34" s="17">
        <v>2</v>
      </c>
      <c r="SH34" s="17">
        <v>2</v>
      </c>
      <c r="SI34" s="17">
        <v>0.4</v>
      </c>
      <c r="SJ34" s="17"/>
      <c r="SK34" s="17"/>
      <c r="SL34" s="17">
        <v>0.7</v>
      </c>
      <c r="SM34" s="17">
        <v>-0.7</v>
      </c>
      <c r="SN34" s="17">
        <v>18.3</v>
      </c>
      <c r="SO34" s="17">
        <v>18</v>
      </c>
      <c r="SP34" s="17">
        <v>17.170729999999999</v>
      </c>
      <c r="SQ34" s="17">
        <v>1.12927</v>
      </c>
      <c r="SR34" s="17">
        <v>7.7</v>
      </c>
      <c r="SS34" s="17">
        <v>8</v>
      </c>
      <c r="ST34" s="17">
        <v>12.39024</v>
      </c>
      <c r="SU34" s="17">
        <v>-4.6902400000000002</v>
      </c>
      <c r="SV34" s="17">
        <v>11.3</v>
      </c>
      <c r="SW34" s="17">
        <v>11.707319999999999</v>
      </c>
      <c r="SX34" s="17">
        <v>11.707319999999999</v>
      </c>
      <c r="SY34" s="17">
        <v>-0.40732000000000002</v>
      </c>
      <c r="SZ34" s="17">
        <v>16.100000000000001</v>
      </c>
      <c r="TA34" s="17">
        <v>15.60976</v>
      </c>
      <c r="TB34" s="17">
        <v>15.60976</v>
      </c>
      <c r="TC34" s="17">
        <v>0.49024000000000001</v>
      </c>
      <c r="TD34" s="17">
        <v>20</v>
      </c>
      <c r="TE34" s="17">
        <v>20</v>
      </c>
      <c r="TF34" s="17">
        <v>19.317070000000001</v>
      </c>
      <c r="TG34" s="17">
        <v>0.68293000000000004</v>
      </c>
      <c r="TH34" s="17">
        <v>12.1</v>
      </c>
      <c r="TI34" s="17">
        <v>20.085000000000001</v>
      </c>
      <c r="TJ34" s="17">
        <v>20.085000000000001</v>
      </c>
      <c r="TK34" s="17">
        <v>-7.9850000000000003</v>
      </c>
      <c r="TL34" s="17">
        <v>40.9</v>
      </c>
      <c r="TM34" s="17">
        <v>57.48</v>
      </c>
      <c r="TN34" s="17">
        <v>57.48</v>
      </c>
      <c r="TO34" s="17">
        <v>-16.579999999999998</v>
      </c>
      <c r="TP34" s="17">
        <v>32.6</v>
      </c>
      <c r="TQ34" s="17"/>
      <c r="TR34" s="17">
        <v>24.425000000000001</v>
      </c>
      <c r="TS34" s="17">
        <v>8.1750000000000007</v>
      </c>
      <c r="TT34" s="17">
        <v>21.1</v>
      </c>
      <c r="TU34" s="17">
        <v>29.793510000000001</v>
      </c>
      <c r="TV34" s="17">
        <v>29.734999999999999</v>
      </c>
      <c r="TW34" s="17">
        <v>-8.6349999999999998</v>
      </c>
      <c r="TX34" s="17">
        <v>30.6</v>
      </c>
      <c r="TY34" s="17">
        <v>38.24165</v>
      </c>
      <c r="TZ34" s="17">
        <v>39.496000000000002</v>
      </c>
      <c r="UA34" s="17">
        <v>-8.8960000000000008</v>
      </c>
      <c r="UB34" s="17">
        <v>1.8</v>
      </c>
      <c r="UC34" s="17">
        <v>2.2999999999999998</v>
      </c>
      <c r="UD34" s="17">
        <v>2.2999999999999998</v>
      </c>
      <c r="UE34" s="17">
        <v>-0.5</v>
      </c>
      <c r="UF34" s="17">
        <v>1.4</v>
      </c>
      <c r="UG34" s="17">
        <v>2.4329999999999998</v>
      </c>
      <c r="UH34" s="17">
        <v>2.4329999999999998</v>
      </c>
      <c r="UI34" s="17">
        <v>-1.0329999999999999</v>
      </c>
      <c r="UJ34" s="17">
        <v>16.7</v>
      </c>
      <c r="UK34" s="17">
        <v>17.560980000000001</v>
      </c>
      <c r="UL34" s="17">
        <v>17.560980000000001</v>
      </c>
      <c r="UM34" s="17">
        <v>-0.86097999999999997</v>
      </c>
      <c r="UN34" s="17">
        <v>4.9000000000000004</v>
      </c>
      <c r="UO34" s="17">
        <v>6</v>
      </c>
      <c r="UP34" s="17">
        <v>6</v>
      </c>
      <c r="UQ34" s="17">
        <v>-1.1000000000000001</v>
      </c>
      <c r="UR34" s="17">
        <v>8.8000000000000007</v>
      </c>
      <c r="US34" s="17">
        <v>7.3</v>
      </c>
      <c r="UT34" s="17">
        <v>7.3</v>
      </c>
      <c r="UU34" s="17">
        <v>1.5</v>
      </c>
      <c r="UV34" s="17">
        <v>16.3</v>
      </c>
      <c r="UW34" s="17">
        <v>15.60976</v>
      </c>
      <c r="UX34" s="17">
        <v>15.60976</v>
      </c>
      <c r="UY34" s="17">
        <v>0.69023999999999996</v>
      </c>
      <c r="UZ34" s="17">
        <v>17.2</v>
      </c>
      <c r="VA34" s="17">
        <v>17.560980000000001</v>
      </c>
      <c r="VB34" s="17">
        <v>17.560980000000001</v>
      </c>
      <c r="VC34" s="17">
        <v>-0.36098000000000002</v>
      </c>
      <c r="VD34" s="17">
        <v>17.100000000000001</v>
      </c>
      <c r="VE34" s="17">
        <v>17.560980000000001</v>
      </c>
      <c r="VF34" s="17">
        <v>17.560980000000001</v>
      </c>
      <c r="VG34" s="17">
        <v>-0.46098</v>
      </c>
      <c r="VH34" s="17">
        <v>18.100000000000001</v>
      </c>
      <c r="VI34" s="17">
        <v>15.035</v>
      </c>
      <c r="VJ34" s="17">
        <v>15.035</v>
      </c>
      <c r="VK34" s="17">
        <v>3.0649999999999999</v>
      </c>
      <c r="VL34" s="17">
        <v>224.7</v>
      </c>
      <c r="VM34" s="17"/>
      <c r="VN34" s="17">
        <v>240.57</v>
      </c>
      <c r="VO34" s="17">
        <v>-15.87</v>
      </c>
      <c r="VP34" s="17">
        <v>17</v>
      </c>
      <c r="VQ34" s="17"/>
      <c r="VR34" s="17">
        <v>13.904999999999999</v>
      </c>
      <c r="VS34" s="17">
        <v>3.0950000000000002</v>
      </c>
      <c r="VT34" s="17">
        <v>137.80000000000001</v>
      </c>
      <c r="VU34" s="17"/>
      <c r="VV34" s="17">
        <v>99.055000000000007</v>
      </c>
      <c r="VW34" s="17">
        <v>38.744999999999997</v>
      </c>
      <c r="VX34" s="17">
        <v>0.6</v>
      </c>
      <c r="VY34" s="17">
        <v>0.6</v>
      </c>
      <c r="VZ34" s="17">
        <v>0.6</v>
      </c>
      <c r="WA34" s="17">
        <v>0</v>
      </c>
      <c r="WB34" s="17">
        <v>0.8</v>
      </c>
      <c r="WC34" s="17">
        <v>40.630659999999999</v>
      </c>
      <c r="WD34" s="17">
        <v>11</v>
      </c>
      <c r="WE34" s="17">
        <v>-10.199999999999999</v>
      </c>
      <c r="WF34" s="17">
        <v>1.1000000000000001</v>
      </c>
      <c r="WG34" s="17">
        <v>46.383420000000001</v>
      </c>
      <c r="WH34" s="17">
        <v>19</v>
      </c>
      <c r="WI34" s="17">
        <v>-17.899999999999999</v>
      </c>
      <c r="WJ34" s="17">
        <v>101.2</v>
      </c>
      <c r="WK34" s="17"/>
      <c r="WL34" s="17">
        <v>73.251999999999995</v>
      </c>
      <c r="WM34" s="17">
        <v>27.948</v>
      </c>
      <c r="WN34" s="17">
        <v>17</v>
      </c>
      <c r="WO34" s="17"/>
      <c r="WP34" s="17">
        <v>10.839</v>
      </c>
      <c r="WQ34" s="17">
        <v>6.1609999999999996</v>
      </c>
      <c r="WR34" s="17">
        <v>9.5</v>
      </c>
      <c r="WS34" s="17">
        <v>9.4</v>
      </c>
      <c r="WT34" s="17">
        <v>9.4</v>
      </c>
      <c r="WU34" s="17">
        <v>0.1</v>
      </c>
      <c r="WV34" s="17">
        <v>20</v>
      </c>
      <c r="WW34" s="17">
        <v>20</v>
      </c>
      <c r="WX34" s="17">
        <v>19.317070000000001</v>
      </c>
      <c r="WY34" s="17">
        <v>0.68293000000000004</v>
      </c>
      <c r="WZ34" s="17">
        <v>5.7</v>
      </c>
      <c r="XA34" s="17">
        <v>10.6</v>
      </c>
      <c r="XB34" s="17">
        <v>10.6</v>
      </c>
      <c r="XC34" s="17">
        <v>-4.9000000000000004</v>
      </c>
      <c r="XD34" s="17"/>
      <c r="XE34" s="17"/>
      <c r="XF34" s="17"/>
      <c r="XG34" s="17">
        <v>0</v>
      </c>
      <c r="XH34" s="17"/>
      <c r="XI34" s="17"/>
      <c r="XJ34" s="17"/>
      <c r="XK34" s="17">
        <v>0</v>
      </c>
      <c r="XL34" s="17"/>
      <c r="XM34" s="17"/>
      <c r="XN34" s="17"/>
      <c r="XO34" s="17">
        <v>0</v>
      </c>
      <c r="XP34" s="17"/>
      <c r="XQ34" s="17"/>
      <c r="XR34" s="17"/>
      <c r="XS34" s="17">
        <v>0</v>
      </c>
      <c r="XT34" s="17">
        <v>18</v>
      </c>
      <c r="XU34" s="17">
        <v>17</v>
      </c>
      <c r="XV34" s="17">
        <v>14</v>
      </c>
      <c r="XW34" s="17">
        <v>4</v>
      </c>
      <c r="XX34" s="17"/>
      <c r="XY34" s="17"/>
      <c r="XZ34" s="17"/>
      <c r="YA34" s="17">
        <v>0</v>
      </c>
      <c r="YB34" s="17"/>
      <c r="YC34" s="17"/>
      <c r="YD34" s="17"/>
      <c r="YE34" s="17">
        <v>0</v>
      </c>
    </row>
    <row r="35" spans="1:655" ht="24" customHeight="1" x14ac:dyDescent="0.3">
      <c r="A35" s="1"/>
      <c r="B35" s="16" t="s">
        <v>27</v>
      </c>
      <c r="C35" s="16" t="s">
        <v>870</v>
      </c>
      <c r="D35" s="17">
        <v>0</v>
      </c>
      <c r="E35" s="17">
        <v>0</v>
      </c>
      <c r="F35" s="17">
        <v>0</v>
      </c>
      <c r="G35" s="17">
        <v>0</v>
      </c>
      <c r="H35" s="17">
        <v>650.79999999999995</v>
      </c>
      <c r="I35" s="17">
        <v>646.79789000000005</v>
      </c>
      <c r="J35" s="17">
        <v>646.79789000000005</v>
      </c>
      <c r="K35" s="17">
        <v>4.0021100000000001</v>
      </c>
      <c r="L35" s="17">
        <v>215.1</v>
      </c>
      <c r="M35" s="17">
        <v>211.44126</v>
      </c>
      <c r="N35" s="17">
        <v>211.44126</v>
      </c>
      <c r="O35" s="17">
        <v>3.6587399999999999</v>
      </c>
      <c r="P35" s="17">
        <v>0</v>
      </c>
      <c r="Q35" s="17"/>
      <c r="R35" s="17">
        <v>0</v>
      </c>
      <c r="S35" s="17">
        <v>0</v>
      </c>
      <c r="T35" s="17">
        <v>0</v>
      </c>
      <c r="U35" s="17"/>
      <c r="V35" s="17">
        <v>0</v>
      </c>
      <c r="W35" s="17">
        <v>0</v>
      </c>
      <c r="X35" s="17">
        <v>90.6</v>
      </c>
      <c r="Y35" s="17">
        <v>92.226339999999993</v>
      </c>
      <c r="Z35" s="17">
        <v>92.226339999999993</v>
      </c>
      <c r="AA35" s="17">
        <v>-1.6263399999999999</v>
      </c>
      <c r="AB35" s="17">
        <v>218.5</v>
      </c>
      <c r="AC35" s="17">
        <v>222.81550999999999</v>
      </c>
      <c r="AD35" s="17">
        <v>235.84763000000001</v>
      </c>
      <c r="AE35" s="17">
        <v>-17.347629999999999</v>
      </c>
      <c r="AF35" s="17"/>
      <c r="AG35" s="17"/>
      <c r="AH35" s="17"/>
      <c r="AI35" s="17">
        <v>0</v>
      </c>
      <c r="AJ35" s="17"/>
      <c r="AK35" s="17"/>
      <c r="AL35" s="17"/>
      <c r="AM35" s="17">
        <v>0</v>
      </c>
      <c r="AN35" s="17">
        <v>106.7</v>
      </c>
      <c r="AO35" s="17">
        <v>116.66667</v>
      </c>
      <c r="AP35" s="17">
        <v>122.22751</v>
      </c>
      <c r="AQ35" s="17">
        <v>-15.527509999999999</v>
      </c>
      <c r="AR35" s="17">
        <v>106.6</v>
      </c>
      <c r="AS35" s="17">
        <v>116.66667</v>
      </c>
      <c r="AT35" s="17">
        <v>122.22751</v>
      </c>
      <c r="AU35" s="17">
        <v>-15.627509999999999</v>
      </c>
      <c r="AV35" s="17">
        <v>106.7</v>
      </c>
      <c r="AW35" s="17">
        <v>116.66667</v>
      </c>
      <c r="AX35" s="17">
        <v>122.22751</v>
      </c>
      <c r="AY35" s="17">
        <v>-15.527509999999999</v>
      </c>
      <c r="AZ35" s="17">
        <v>205.4</v>
      </c>
      <c r="BA35" s="17">
        <v>175</v>
      </c>
      <c r="BB35" s="17">
        <v>183.34126000000001</v>
      </c>
      <c r="BC35" s="17">
        <v>22.05874</v>
      </c>
      <c r="BD35" s="17">
        <v>205.7</v>
      </c>
      <c r="BE35" s="17">
        <v>195.12200999999999</v>
      </c>
      <c r="BF35" s="17">
        <v>195.12200000000001</v>
      </c>
      <c r="BG35" s="17">
        <v>10.577999999999999</v>
      </c>
      <c r="BH35" s="17">
        <v>109</v>
      </c>
      <c r="BI35" s="17">
        <v>97.561000000000007</v>
      </c>
      <c r="BJ35" s="17">
        <v>97.561000000000007</v>
      </c>
      <c r="BK35" s="17">
        <v>11.439</v>
      </c>
      <c r="BL35" s="17">
        <v>560.29999999999995</v>
      </c>
      <c r="BM35" s="17">
        <v>568.29854</v>
      </c>
      <c r="BN35" s="17">
        <v>568.29854</v>
      </c>
      <c r="BO35" s="17">
        <v>-7.9985400000000002</v>
      </c>
      <c r="BP35" s="17">
        <v>10.5</v>
      </c>
      <c r="BQ35" s="17">
        <v>9.7872500000000002</v>
      </c>
      <c r="BR35" s="17">
        <v>5.4891500000000004</v>
      </c>
      <c r="BS35" s="17">
        <v>5.0108499999999996</v>
      </c>
      <c r="BT35" s="17"/>
      <c r="BU35" s="17"/>
      <c r="BV35" s="17"/>
      <c r="BW35" s="17">
        <v>0</v>
      </c>
      <c r="BX35" s="17"/>
      <c r="BY35" s="17"/>
      <c r="BZ35" s="17"/>
      <c r="CA35" s="17">
        <v>0</v>
      </c>
      <c r="CB35" s="17"/>
      <c r="CC35" s="17"/>
      <c r="CD35" s="17"/>
      <c r="CE35" s="17">
        <v>0</v>
      </c>
      <c r="CF35" s="17"/>
      <c r="CG35" s="17"/>
      <c r="CH35" s="17"/>
      <c r="CI35" s="17">
        <v>0</v>
      </c>
      <c r="CJ35" s="17">
        <v>165.8</v>
      </c>
      <c r="CK35" s="17">
        <v>164.70732000000001</v>
      </c>
      <c r="CL35" s="17">
        <v>164.70732000000001</v>
      </c>
      <c r="CM35" s="17">
        <v>1.0926800000000001</v>
      </c>
      <c r="CN35" s="17">
        <v>8</v>
      </c>
      <c r="CO35" s="17">
        <v>6.4064500000000004</v>
      </c>
      <c r="CP35" s="17">
        <v>5.1346499999999997</v>
      </c>
      <c r="CQ35" s="17">
        <v>2.8653499999999998</v>
      </c>
      <c r="CR35" s="17">
        <v>5.2</v>
      </c>
      <c r="CS35" s="17">
        <v>3.5165899999999999</v>
      </c>
      <c r="CT35" s="17">
        <v>2.8184800000000001</v>
      </c>
      <c r="CU35" s="17">
        <v>2.3815200000000001</v>
      </c>
      <c r="CV35" s="17"/>
      <c r="CW35" s="17"/>
      <c r="CX35" s="17"/>
      <c r="CY35" s="17">
        <v>0</v>
      </c>
      <c r="CZ35" s="17">
        <v>6.7</v>
      </c>
      <c r="DA35" s="17">
        <v>6.8787000000000003</v>
      </c>
      <c r="DB35" s="17">
        <v>6.8787000000000003</v>
      </c>
      <c r="DC35" s="17">
        <v>-0.1787</v>
      </c>
      <c r="DD35" s="17">
        <v>12.3</v>
      </c>
      <c r="DE35" s="17">
        <v>12.78145</v>
      </c>
      <c r="DF35" s="17">
        <v>12.78145</v>
      </c>
      <c r="DG35" s="17">
        <v>-0.48144999999999999</v>
      </c>
      <c r="DH35" s="17">
        <v>86.1</v>
      </c>
      <c r="DI35" s="17">
        <v>70</v>
      </c>
      <c r="DJ35" s="17">
        <v>70.000010000000003</v>
      </c>
      <c r="DK35" s="17">
        <v>16.099989999999998</v>
      </c>
      <c r="DL35" s="17"/>
      <c r="DM35" s="17"/>
      <c r="DN35" s="17"/>
      <c r="DO35" s="17">
        <v>0</v>
      </c>
      <c r="DP35" s="17"/>
      <c r="DQ35" s="17"/>
      <c r="DR35" s="17"/>
      <c r="DS35" s="17">
        <v>0</v>
      </c>
      <c r="DT35" s="17">
        <v>0</v>
      </c>
      <c r="DU35" s="17"/>
      <c r="DV35" s="17">
        <v>0</v>
      </c>
      <c r="DW35" s="17">
        <v>0</v>
      </c>
      <c r="DX35" s="17"/>
      <c r="DY35" s="17"/>
      <c r="DZ35" s="17"/>
      <c r="EA35" s="17">
        <v>0</v>
      </c>
      <c r="EB35" s="17">
        <v>111.3</v>
      </c>
      <c r="EC35" s="17">
        <v>109.51819999999999</v>
      </c>
      <c r="ED35" s="17">
        <v>112.90537</v>
      </c>
      <c r="EE35" s="17">
        <v>-1.60537</v>
      </c>
      <c r="EF35" s="17">
        <v>156.30000000000001</v>
      </c>
      <c r="EG35" s="17">
        <v>221.30108000000001</v>
      </c>
      <c r="EH35" s="17">
        <v>221.30108000000001</v>
      </c>
      <c r="EI35" s="17">
        <v>-65.001080000000002</v>
      </c>
      <c r="EJ35" s="17"/>
      <c r="EK35" s="17"/>
      <c r="EL35" s="17"/>
      <c r="EM35" s="17">
        <v>0</v>
      </c>
      <c r="EN35" s="17"/>
      <c r="EO35" s="17"/>
      <c r="EP35" s="17"/>
      <c r="EQ35" s="17">
        <v>0</v>
      </c>
      <c r="ER35" s="17"/>
      <c r="ES35" s="17"/>
      <c r="ET35" s="17"/>
      <c r="EU35" s="17">
        <v>0</v>
      </c>
      <c r="EV35" s="17">
        <v>6.5</v>
      </c>
      <c r="EW35" s="17">
        <v>6.39</v>
      </c>
      <c r="EX35" s="17">
        <v>6.39</v>
      </c>
      <c r="EY35" s="17">
        <v>0.11</v>
      </c>
      <c r="EZ35" s="17">
        <v>232.8</v>
      </c>
      <c r="FA35" s="17">
        <v>229.57073</v>
      </c>
      <c r="FB35" s="17">
        <v>229.57073</v>
      </c>
      <c r="FC35" s="17">
        <v>3.2292700000000001</v>
      </c>
      <c r="FD35" s="17">
        <v>75.099999999999994</v>
      </c>
      <c r="FE35" s="17">
        <v>77.30574</v>
      </c>
      <c r="FF35" s="17">
        <v>81.954149999999998</v>
      </c>
      <c r="FG35" s="17">
        <v>-6.8541499999999997</v>
      </c>
      <c r="FH35" s="17">
        <v>129</v>
      </c>
      <c r="FI35" s="17">
        <v>150.27984000000001</v>
      </c>
      <c r="FJ35" s="17">
        <v>151.166</v>
      </c>
      <c r="FK35" s="17">
        <v>-22.166</v>
      </c>
      <c r="FL35" s="17">
        <v>41.4</v>
      </c>
      <c r="FM35" s="17">
        <v>37.709339999999997</v>
      </c>
      <c r="FN35" s="17">
        <v>37.709339999999997</v>
      </c>
      <c r="FO35" s="17">
        <v>3.6906599999999998</v>
      </c>
      <c r="FP35" s="17">
        <v>9.4</v>
      </c>
      <c r="FQ35" s="17">
        <v>9.6429299999999998</v>
      </c>
      <c r="FR35" s="17">
        <v>9.6429299999999998</v>
      </c>
      <c r="FS35" s="17">
        <v>-0.24293000000000001</v>
      </c>
      <c r="FT35" s="17">
        <v>19.7</v>
      </c>
      <c r="FU35" s="17">
        <v>20</v>
      </c>
      <c r="FV35" s="17">
        <v>19.121949999999998</v>
      </c>
      <c r="FW35" s="17">
        <v>0.57804999999999995</v>
      </c>
      <c r="FX35" s="17">
        <v>87.7</v>
      </c>
      <c r="FY35" s="17">
        <v>87.657560000000004</v>
      </c>
      <c r="FZ35" s="17">
        <v>87.657560000000004</v>
      </c>
      <c r="GA35" s="17">
        <v>4.2439999999999999E-2</v>
      </c>
      <c r="GB35" s="17">
        <v>184.8</v>
      </c>
      <c r="GC35" s="17">
        <v>133.33332999999999</v>
      </c>
      <c r="GD35" s="17">
        <v>133.33333999999999</v>
      </c>
      <c r="GE35" s="17">
        <v>51.466659999999997</v>
      </c>
      <c r="GF35" s="17">
        <v>183.8</v>
      </c>
      <c r="GG35" s="17">
        <v>133.33332999999999</v>
      </c>
      <c r="GH35" s="17">
        <v>133.33333999999999</v>
      </c>
      <c r="GI35" s="17">
        <v>50.466659999999997</v>
      </c>
      <c r="GJ35" s="17">
        <v>185.2</v>
      </c>
      <c r="GK35" s="17">
        <v>133.33332999999999</v>
      </c>
      <c r="GL35" s="17">
        <v>133.33333999999999</v>
      </c>
      <c r="GM35" s="17">
        <v>51.866660000000003</v>
      </c>
      <c r="GN35" s="17">
        <v>110.4</v>
      </c>
      <c r="GO35" s="17">
        <v>107.91852</v>
      </c>
      <c r="GP35" s="17">
        <v>110.91316999999999</v>
      </c>
      <c r="GQ35" s="17">
        <v>-0.51317000000000002</v>
      </c>
      <c r="GR35" s="17">
        <v>8.3000000000000007</v>
      </c>
      <c r="GS35" s="17">
        <v>4.9995000000000003</v>
      </c>
      <c r="GT35" s="17">
        <v>9.09</v>
      </c>
      <c r="GU35" s="17">
        <v>-0.79</v>
      </c>
      <c r="GV35" s="17">
        <v>4.5999999999999996</v>
      </c>
      <c r="GW35" s="17">
        <v>5.47201</v>
      </c>
      <c r="GX35" s="17">
        <v>9.9490999999999996</v>
      </c>
      <c r="GY35" s="17">
        <v>-5.3491</v>
      </c>
      <c r="GZ35" s="17">
        <v>47.1</v>
      </c>
      <c r="HA35" s="17">
        <v>47.26634</v>
      </c>
      <c r="HB35" s="17">
        <v>47.26634</v>
      </c>
      <c r="HC35" s="17">
        <v>-0.16633999999999999</v>
      </c>
      <c r="HD35" s="17"/>
      <c r="HE35" s="17"/>
      <c r="HF35" s="17"/>
      <c r="HG35" s="17">
        <v>0</v>
      </c>
      <c r="HH35" s="17">
        <v>4</v>
      </c>
      <c r="HI35" s="17">
        <v>3.8872599999999999</v>
      </c>
      <c r="HJ35" s="17">
        <v>3.8872599999999999</v>
      </c>
      <c r="HK35" s="17">
        <v>0.11274000000000001</v>
      </c>
      <c r="HL35" s="17">
        <v>37.9</v>
      </c>
      <c r="HM35" s="17">
        <v>34.419510000000002</v>
      </c>
      <c r="HN35" s="17">
        <v>34.419510000000002</v>
      </c>
      <c r="HO35" s="17">
        <v>3.4804900000000001</v>
      </c>
      <c r="HP35" s="17">
        <v>128.69999999999999</v>
      </c>
      <c r="HQ35" s="17">
        <v>171.54185000000001</v>
      </c>
      <c r="HR35" s="17">
        <v>171.54185000000001</v>
      </c>
      <c r="HS35" s="17">
        <v>-42.841850000000001</v>
      </c>
      <c r="HT35" s="17"/>
      <c r="HU35" s="17"/>
      <c r="HV35" s="17"/>
      <c r="HW35" s="17">
        <v>0</v>
      </c>
      <c r="HX35" s="17"/>
      <c r="HY35" s="17"/>
      <c r="HZ35" s="17"/>
      <c r="IA35" s="17">
        <v>0</v>
      </c>
      <c r="IB35" s="17">
        <v>48.1</v>
      </c>
      <c r="IC35" s="17">
        <v>47.67127</v>
      </c>
      <c r="ID35" s="17">
        <v>47.67127</v>
      </c>
      <c r="IE35" s="17">
        <v>0.42873</v>
      </c>
      <c r="IF35" s="17">
        <v>25.6</v>
      </c>
      <c r="IG35" s="17">
        <v>39.681339999999999</v>
      </c>
      <c r="IH35" s="17">
        <v>50.274180000000001</v>
      </c>
      <c r="II35" s="17">
        <v>-24.67418</v>
      </c>
      <c r="IJ35" s="17">
        <v>101.2</v>
      </c>
      <c r="IK35" s="17">
        <v>102.57</v>
      </c>
      <c r="IL35" s="17">
        <v>102.57</v>
      </c>
      <c r="IM35" s="17">
        <v>-1.37</v>
      </c>
      <c r="IN35" s="17">
        <v>0</v>
      </c>
      <c r="IO35" s="17"/>
      <c r="IP35" s="17">
        <v>0</v>
      </c>
      <c r="IQ35" s="17">
        <v>0</v>
      </c>
      <c r="IR35" s="17"/>
      <c r="IS35" s="17"/>
      <c r="IT35" s="17"/>
      <c r="IU35" s="17">
        <v>0</v>
      </c>
      <c r="IV35" s="17"/>
      <c r="IW35" s="17"/>
      <c r="IX35" s="17"/>
      <c r="IY35" s="17">
        <v>0</v>
      </c>
      <c r="IZ35" s="17"/>
      <c r="JA35" s="17"/>
      <c r="JB35" s="17"/>
      <c r="JC35" s="17">
        <v>0</v>
      </c>
      <c r="JD35" s="17">
        <v>86.6</v>
      </c>
      <c r="JE35" s="17">
        <v>83.828059999999994</v>
      </c>
      <c r="JF35" s="17">
        <v>88.815600000000003</v>
      </c>
      <c r="JG35" s="17">
        <v>-2.2155999999999998</v>
      </c>
      <c r="JH35" s="17"/>
      <c r="JI35" s="17"/>
      <c r="JJ35" s="17"/>
      <c r="JK35" s="17">
        <v>0</v>
      </c>
      <c r="JL35" s="17">
        <v>169.9</v>
      </c>
      <c r="JM35" s="17">
        <v>155.22621000000001</v>
      </c>
      <c r="JN35" s="17">
        <v>177.21933000000001</v>
      </c>
      <c r="JO35" s="17">
        <v>-7.3193299999999999</v>
      </c>
      <c r="JP35" s="17">
        <v>200</v>
      </c>
      <c r="JQ35" s="17">
        <v>155.22621000000001</v>
      </c>
      <c r="JR35" s="17">
        <v>177.21933000000001</v>
      </c>
      <c r="JS35" s="17">
        <v>22.780670000000001</v>
      </c>
      <c r="JT35" s="17">
        <v>178</v>
      </c>
      <c r="JU35" s="17">
        <v>155.22621000000001</v>
      </c>
      <c r="JV35" s="17">
        <v>177.21933000000001</v>
      </c>
      <c r="JW35" s="17">
        <v>0.78066999999999998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166.9</v>
      </c>
      <c r="LI35" s="17">
        <v>64.243589999999998</v>
      </c>
      <c r="LJ35" s="17">
        <v>67.424350000000004</v>
      </c>
      <c r="LK35" s="17">
        <v>99.475650000000002</v>
      </c>
      <c r="LL35" s="17">
        <v>134.5</v>
      </c>
      <c r="LM35" s="17">
        <v>133.67995999999999</v>
      </c>
      <c r="LN35" s="17">
        <v>133.67995999999999</v>
      </c>
      <c r="LO35" s="17">
        <v>0.82003999999999999</v>
      </c>
      <c r="LP35" s="17">
        <v>46.9</v>
      </c>
      <c r="LQ35" s="17">
        <v>45.469029999999997</v>
      </c>
      <c r="LR35" s="17">
        <v>45.469029999999997</v>
      </c>
      <c r="LS35" s="17">
        <v>1.4309700000000001</v>
      </c>
      <c r="LT35" s="17">
        <v>79.5</v>
      </c>
      <c r="LU35" s="17">
        <v>78.567999999999998</v>
      </c>
      <c r="LV35" s="17">
        <v>78.567999999999998</v>
      </c>
      <c r="LW35" s="17">
        <v>0.93200000000000005</v>
      </c>
      <c r="LX35" s="17">
        <v>30.7</v>
      </c>
      <c r="LY35" s="17">
        <v>30.097560000000001</v>
      </c>
      <c r="LZ35" s="17">
        <v>30.097560000000001</v>
      </c>
      <c r="MA35" s="17">
        <v>0.60243999999999998</v>
      </c>
      <c r="MB35" s="17"/>
      <c r="MC35" s="17"/>
      <c r="MD35" s="17"/>
      <c r="ME35" s="17">
        <v>0</v>
      </c>
      <c r="MF35" s="17"/>
      <c r="MG35" s="17"/>
      <c r="MH35" s="17"/>
      <c r="MI35" s="17">
        <v>0</v>
      </c>
      <c r="MJ35" s="17"/>
      <c r="MK35" s="17"/>
      <c r="ML35" s="17"/>
      <c r="MM35" s="17">
        <v>0</v>
      </c>
      <c r="MN35" s="17">
        <v>103.1</v>
      </c>
      <c r="MO35" s="17">
        <v>110</v>
      </c>
      <c r="MP35" s="17">
        <v>150</v>
      </c>
      <c r="MQ35" s="17">
        <v>-46.9</v>
      </c>
      <c r="MR35" s="17">
        <v>102.8</v>
      </c>
      <c r="MS35" s="17">
        <v>110</v>
      </c>
      <c r="MT35" s="17">
        <v>150</v>
      </c>
      <c r="MU35" s="17">
        <v>-47.2</v>
      </c>
      <c r="MV35" s="17">
        <v>122.6</v>
      </c>
      <c r="MW35" s="17">
        <v>110</v>
      </c>
      <c r="MX35" s="17">
        <v>150</v>
      </c>
      <c r="MY35" s="17">
        <v>-27.4</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63</v>
      </c>
      <c r="OG35" s="17">
        <v>34.6</v>
      </c>
      <c r="OH35" s="17">
        <v>34.744999999999997</v>
      </c>
      <c r="OI35" s="17">
        <v>28.254999999999999</v>
      </c>
      <c r="OJ35" s="17">
        <v>73.7</v>
      </c>
      <c r="OK35" s="17"/>
      <c r="OL35" s="17">
        <v>65.524000000000001</v>
      </c>
      <c r="OM35" s="17">
        <v>8.1760000000000002</v>
      </c>
      <c r="ON35" s="17">
        <v>17.7</v>
      </c>
      <c r="OO35" s="17">
        <v>16.626999999999999</v>
      </c>
      <c r="OP35" s="17">
        <v>16.626999999999999</v>
      </c>
      <c r="OQ35" s="17">
        <v>1.073</v>
      </c>
      <c r="OR35" s="17">
        <v>0.2</v>
      </c>
      <c r="OS35" s="17"/>
      <c r="OT35" s="17">
        <v>0.3</v>
      </c>
      <c r="OU35" s="17">
        <v>-0.1</v>
      </c>
      <c r="OV35" s="17">
        <v>20</v>
      </c>
      <c r="OW35" s="17">
        <v>20</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v>
      </c>
      <c r="PI35" s="17">
        <v>1</v>
      </c>
      <c r="PJ35" s="17">
        <v>1</v>
      </c>
      <c r="PK35" s="17">
        <v>0</v>
      </c>
      <c r="PL35" s="17">
        <v>1.8</v>
      </c>
      <c r="PM35" s="17">
        <v>2.7</v>
      </c>
      <c r="PN35" s="17">
        <v>2.7</v>
      </c>
      <c r="PO35" s="17">
        <v>-0.9</v>
      </c>
      <c r="PP35" s="17">
        <v>5.0999999999999996</v>
      </c>
      <c r="PQ35" s="17">
        <v>5</v>
      </c>
      <c r="PR35" s="17">
        <v>5</v>
      </c>
      <c r="PS35" s="17">
        <v>0.1</v>
      </c>
      <c r="PT35" s="17">
        <v>20.8</v>
      </c>
      <c r="PU35" s="17">
        <v>19.5122</v>
      </c>
      <c r="PV35" s="17">
        <v>19.51219</v>
      </c>
      <c r="PW35" s="17">
        <v>1.2878099999999999</v>
      </c>
      <c r="PX35" s="17"/>
      <c r="PY35" s="17"/>
      <c r="PZ35" s="17"/>
      <c r="QA35" s="17">
        <v>0</v>
      </c>
      <c r="QB35" s="17">
        <v>18.899999999999999</v>
      </c>
      <c r="QC35" s="17">
        <v>17.560980000000001</v>
      </c>
      <c r="QD35" s="17">
        <v>17.560980000000001</v>
      </c>
      <c r="QE35" s="17">
        <v>1.3390200000000001</v>
      </c>
      <c r="QF35" s="17">
        <v>3.8</v>
      </c>
      <c r="QG35" s="17">
        <v>3.5</v>
      </c>
      <c r="QH35" s="17">
        <v>3.5</v>
      </c>
      <c r="QI35" s="17">
        <v>0.3</v>
      </c>
      <c r="QJ35" s="17">
        <v>18.5</v>
      </c>
      <c r="QK35" s="17">
        <v>19</v>
      </c>
      <c r="QL35" s="17">
        <v>18.048780000000001</v>
      </c>
      <c r="QM35" s="17">
        <v>0.45122000000000001</v>
      </c>
      <c r="QN35" s="17">
        <v>9.3000000000000007</v>
      </c>
      <c r="QO35" s="17"/>
      <c r="QP35" s="17">
        <v>7.8310000000000004</v>
      </c>
      <c r="QQ35" s="17">
        <v>1.4690000000000001</v>
      </c>
      <c r="QR35" s="17">
        <v>11.5</v>
      </c>
      <c r="QS35" s="17"/>
      <c r="QT35" s="17">
        <v>14.242000000000001</v>
      </c>
      <c r="QU35" s="17">
        <v>-2.742</v>
      </c>
      <c r="QV35" s="17">
        <v>10.6</v>
      </c>
      <c r="QW35" s="17">
        <v>9.3000000000000007</v>
      </c>
      <c r="QX35" s="17">
        <v>5.6769999999999996</v>
      </c>
      <c r="QY35" s="17">
        <v>4.923</v>
      </c>
      <c r="QZ35" s="17">
        <v>38.9</v>
      </c>
      <c r="RA35" s="17">
        <v>27.1</v>
      </c>
      <c r="RB35" s="17">
        <v>20.867999999999999</v>
      </c>
      <c r="RC35" s="17">
        <v>18.032</v>
      </c>
      <c r="RD35" s="17">
        <v>3.1</v>
      </c>
      <c r="RE35" s="17">
        <v>5</v>
      </c>
      <c r="RF35" s="17">
        <v>4.2</v>
      </c>
      <c r="RG35" s="17">
        <v>-1.1000000000000001</v>
      </c>
      <c r="RH35" s="17">
        <v>1</v>
      </c>
      <c r="RI35" s="17">
        <v>1.2</v>
      </c>
      <c r="RJ35" s="17">
        <v>1.2</v>
      </c>
      <c r="RK35" s="17">
        <v>-0.2</v>
      </c>
      <c r="RL35" s="17">
        <v>1.5</v>
      </c>
      <c r="RM35" s="17">
        <v>2.4</v>
      </c>
      <c r="RN35" s="17">
        <v>2.4</v>
      </c>
      <c r="RO35" s="17">
        <v>-0.9</v>
      </c>
      <c r="RP35" s="17"/>
      <c r="RQ35" s="17"/>
      <c r="RR35" s="17"/>
      <c r="RS35" s="17">
        <v>0</v>
      </c>
      <c r="RT35" s="17">
        <v>17.399999999999999</v>
      </c>
      <c r="RU35" s="17"/>
      <c r="RV35" s="17">
        <v>10.416</v>
      </c>
      <c r="RW35" s="17">
        <v>6.984</v>
      </c>
      <c r="RX35" s="17">
        <v>3.1</v>
      </c>
      <c r="RY35" s="17">
        <v>3.339</v>
      </c>
      <c r="RZ35" s="17">
        <v>3.339</v>
      </c>
      <c r="SA35" s="17">
        <v>-0.23899999999999999</v>
      </c>
      <c r="SB35" s="17">
        <v>14.5</v>
      </c>
      <c r="SC35" s="17">
        <v>19.869240000000001</v>
      </c>
      <c r="SD35" s="17">
        <v>18.081499999999998</v>
      </c>
      <c r="SE35" s="17">
        <v>-3.5815000000000001</v>
      </c>
      <c r="SF35" s="17">
        <v>2.4</v>
      </c>
      <c r="SG35" s="17">
        <v>2</v>
      </c>
      <c r="SH35" s="17">
        <v>2</v>
      </c>
      <c r="SI35" s="17">
        <v>0.4</v>
      </c>
      <c r="SJ35" s="17"/>
      <c r="SK35" s="17"/>
      <c r="SL35" s="17">
        <v>0.7</v>
      </c>
      <c r="SM35" s="17">
        <v>-0.7</v>
      </c>
      <c r="SN35" s="17">
        <v>18.100000000000001</v>
      </c>
      <c r="SO35" s="17">
        <v>18</v>
      </c>
      <c r="SP35" s="17">
        <v>17.170729999999999</v>
      </c>
      <c r="SQ35" s="17">
        <v>0.92927000000000004</v>
      </c>
      <c r="SR35" s="17">
        <v>7.7</v>
      </c>
      <c r="SS35" s="17">
        <v>8</v>
      </c>
      <c r="ST35" s="17">
        <v>12.39024</v>
      </c>
      <c r="SU35" s="17">
        <v>-4.6902400000000002</v>
      </c>
      <c r="SV35" s="17">
        <v>11.6</v>
      </c>
      <c r="SW35" s="17">
        <v>11.707319999999999</v>
      </c>
      <c r="SX35" s="17">
        <v>11.707319999999999</v>
      </c>
      <c r="SY35" s="17">
        <v>-0.10732</v>
      </c>
      <c r="SZ35" s="17">
        <v>16.100000000000001</v>
      </c>
      <c r="TA35" s="17">
        <v>15.60976</v>
      </c>
      <c r="TB35" s="17">
        <v>15.60976</v>
      </c>
      <c r="TC35" s="17">
        <v>0.49024000000000001</v>
      </c>
      <c r="TD35" s="17">
        <v>19.8</v>
      </c>
      <c r="TE35" s="17">
        <v>20</v>
      </c>
      <c r="TF35" s="17">
        <v>19.317070000000001</v>
      </c>
      <c r="TG35" s="17">
        <v>0.48293000000000003</v>
      </c>
      <c r="TH35" s="17">
        <v>12.8</v>
      </c>
      <c r="TI35" s="17">
        <v>20.169</v>
      </c>
      <c r="TJ35" s="17">
        <v>20.169</v>
      </c>
      <c r="TK35" s="17">
        <v>-7.3689999999999998</v>
      </c>
      <c r="TL35" s="17">
        <v>38.200000000000003</v>
      </c>
      <c r="TM35" s="17">
        <v>59.985999999999997</v>
      </c>
      <c r="TN35" s="17">
        <v>59.985999999999997</v>
      </c>
      <c r="TO35" s="17">
        <v>-21.786000000000001</v>
      </c>
      <c r="TP35" s="17">
        <v>31.7</v>
      </c>
      <c r="TQ35" s="17"/>
      <c r="TR35" s="17">
        <v>24.417999999999999</v>
      </c>
      <c r="TS35" s="17">
        <v>7.282</v>
      </c>
      <c r="TT35" s="17">
        <v>24.8</v>
      </c>
      <c r="TU35" s="17">
        <v>32.724069999999998</v>
      </c>
      <c r="TV35" s="17">
        <v>33.408999999999999</v>
      </c>
      <c r="TW35" s="17">
        <v>-8.609</v>
      </c>
      <c r="TX35" s="17">
        <v>30.4</v>
      </c>
      <c r="TY35" s="17">
        <v>40.482059999999997</v>
      </c>
      <c r="TZ35" s="17">
        <v>43.874000000000002</v>
      </c>
      <c r="UA35" s="17">
        <v>-13.474</v>
      </c>
      <c r="UB35" s="17">
        <v>1.7</v>
      </c>
      <c r="UC35" s="17">
        <v>2.6720000000000002</v>
      </c>
      <c r="UD35" s="17">
        <v>2.6720000000000002</v>
      </c>
      <c r="UE35" s="17">
        <v>-0.97199999999999998</v>
      </c>
      <c r="UF35" s="17">
        <v>2.2999999999999998</v>
      </c>
      <c r="UG35" s="17">
        <v>2.6949999999999998</v>
      </c>
      <c r="UH35" s="17">
        <v>2.6949999999999998</v>
      </c>
      <c r="UI35" s="17">
        <v>-0.39500000000000002</v>
      </c>
      <c r="UJ35" s="17">
        <v>16.7</v>
      </c>
      <c r="UK35" s="17">
        <v>17.560980000000001</v>
      </c>
      <c r="UL35" s="17">
        <v>17.560980000000001</v>
      </c>
      <c r="UM35" s="17">
        <v>-0.86097999999999997</v>
      </c>
      <c r="UN35" s="17">
        <v>4.9000000000000004</v>
      </c>
      <c r="UO35" s="17">
        <v>6</v>
      </c>
      <c r="UP35" s="17">
        <v>6</v>
      </c>
      <c r="UQ35" s="17">
        <v>-1.1000000000000001</v>
      </c>
      <c r="UR35" s="17">
        <v>8.8000000000000007</v>
      </c>
      <c r="US35" s="17">
        <v>7.3</v>
      </c>
      <c r="UT35" s="17">
        <v>7.3</v>
      </c>
      <c r="UU35" s="17">
        <v>1.5</v>
      </c>
      <c r="UV35" s="17">
        <v>16</v>
      </c>
      <c r="UW35" s="17">
        <v>15.60976</v>
      </c>
      <c r="UX35" s="17">
        <v>15.60976</v>
      </c>
      <c r="UY35" s="17">
        <v>0.39023999999999998</v>
      </c>
      <c r="UZ35" s="17">
        <v>17.2</v>
      </c>
      <c r="VA35" s="17">
        <v>17.560980000000001</v>
      </c>
      <c r="VB35" s="17">
        <v>17.560980000000001</v>
      </c>
      <c r="VC35" s="17">
        <v>-0.36098000000000002</v>
      </c>
      <c r="VD35" s="17">
        <v>17.100000000000001</v>
      </c>
      <c r="VE35" s="17">
        <v>17.560980000000001</v>
      </c>
      <c r="VF35" s="17">
        <v>17.560980000000001</v>
      </c>
      <c r="VG35" s="17">
        <v>-0.46098</v>
      </c>
      <c r="VH35" s="17">
        <v>16.5</v>
      </c>
      <c r="VI35" s="17">
        <v>14.996</v>
      </c>
      <c r="VJ35" s="17">
        <v>14.996</v>
      </c>
      <c r="VK35" s="17">
        <v>1.504</v>
      </c>
      <c r="VL35" s="17">
        <v>231</v>
      </c>
      <c r="VM35" s="17"/>
      <c r="VN35" s="17">
        <v>241.55</v>
      </c>
      <c r="VO35" s="17">
        <v>-10.55</v>
      </c>
      <c r="VP35" s="17">
        <v>12.9</v>
      </c>
      <c r="VQ35" s="17"/>
      <c r="VR35" s="17">
        <v>13.446999999999999</v>
      </c>
      <c r="VS35" s="17">
        <v>-0.54700000000000004</v>
      </c>
      <c r="VT35" s="17">
        <v>110.8</v>
      </c>
      <c r="VU35" s="17"/>
      <c r="VV35" s="17">
        <v>99.906000000000006</v>
      </c>
      <c r="VW35" s="17">
        <v>10.894</v>
      </c>
      <c r="VX35" s="17">
        <v>0.6</v>
      </c>
      <c r="VY35" s="17">
        <v>0.6</v>
      </c>
      <c r="VZ35" s="17">
        <v>0.6</v>
      </c>
      <c r="WA35" s="17">
        <v>0</v>
      </c>
      <c r="WB35" s="17">
        <v>2.4</v>
      </c>
      <c r="WC35" s="17">
        <v>62.800170000000001</v>
      </c>
      <c r="WD35" s="17">
        <v>19</v>
      </c>
      <c r="WE35" s="17">
        <v>-16.600000000000001</v>
      </c>
      <c r="WF35" s="17">
        <v>0.8</v>
      </c>
      <c r="WG35" s="17">
        <v>57.779519999999998</v>
      </c>
      <c r="WH35" s="17">
        <v>26</v>
      </c>
      <c r="WI35" s="17">
        <v>-25.2</v>
      </c>
      <c r="WJ35" s="17">
        <v>80.599999999999994</v>
      </c>
      <c r="WK35" s="17"/>
      <c r="WL35" s="17">
        <v>73.831000000000003</v>
      </c>
      <c r="WM35" s="17">
        <v>6.7690000000000001</v>
      </c>
      <c r="WN35" s="17">
        <v>12.9</v>
      </c>
      <c r="WO35" s="17"/>
      <c r="WP35" s="17">
        <v>9.5549999999999997</v>
      </c>
      <c r="WQ35" s="17">
        <v>3.3450000000000002</v>
      </c>
      <c r="WR35" s="17">
        <v>9.4</v>
      </c>
      <c r="WS35" s="17">
        <v>9.4</v>
      </c>
      <c r="WT35" s="17">
        <v>9.4</v>
      </c>
      <c r="WU35" s="17">
        <v>0</v>
      </c>
      <c r="WV35" s="17">
        <v>20</v>
      </c>
      <c r="WW35" s="17">
        <v>20</v>
      </c>
      <c r="WX35" s="17">
        <v>19.317070000000001</v>
      </c>
      <c r="WY35" s="17">
        <v>0.68293000000000004</v>
      </c>
      <c r="WZ35" s="17">
        <v>7.8</v>
      </c>
      <c r="XA35" s="17">
        <v>10.6</v>
      </c>
      <c r="XB35" s="17">
        <v>10.6</v>
      </c>
      <c r="XC35" s="17">
        <v>-2.8</v>
      </c>
      <c r="XD35" s="17"/>
      <c r="XE35" s="17"/>
      <c r="XF35" s="17"/>
      <c r="XG35" s="17">
        <v>0</v>
      </c>
      <c r="XH35" s="17"/>
      <c r="XI35" s="17"/>
      <c r="XJ35" s="17"/>
      <c r="XK35" s="17">
        <v>0</v>
      </c>
      <c r="XL35" s="17"/>
      <c r="XM35" s="17"/>
      <c r="XN35" s="17"/>
      <c r="XO35" s="17">
        <v>0</v>
      </c>
      <c r="XP35" s="17"/>
      <c r="XQ35" s="17"/>
      <c r="XR35" s="17"/>
      <c r="XS35" s="17">
        <v>0</v>
      </c>
      <c r="XT35" s="17">
        <v>17.5</v>
      </c>
      <c r="XU35" s="17">
        <v>17</v>
      </c>
      <c r="XV35" s="17">
        <v>14</v>
      </c>
      <c r="XW35" s="17">
        <v>3.5</v>
      </c>
      <c r="XX35" s="17"/>
      <c r="XY35" s="17"/>
      <c r="XZ35" s="17"/>
      <c r="YA35" s="17">
        <v>0</v>
      </c>
      <c r="YB35" s="17"/>
      <c r="YC35" s="17"/>
      <c r="YD35" s="17"/>
      <c r="YE35" s="17">
        <v>0</v>
      </c>
    </row>
    <row r="36" spans="1:655" ht="24" customHeight="1" x14ac:dyDescent="0.3">
      <c r="A36" s="1"/>
      <c r="B36" s="16" t="s">
        <v>27</v>
      </c>
      <c r="C36" s="16" t="s">
        <v>871</v>
      </c>
      <c r="D36" s="17">
        <v>0</v>
      </c>
      <c r="E36" s="17">
        <v>0</v>
      </c>
      <c r="F36" s="17">
        <v>0</v>
      </c>
      <c r="G36" s="17">
        <v>0</v>
      </c>
      <c r="H36" s="17">
        <v>643.79999999999995</v>
      </c>
      <c r="I36" s="17">
        <v>646.79789000000005</v>
      </c>
      <c r="J36" s="17">
        <v>646.79789000000005</v>
      </c>
      <c r="K36" s="17">
        <v>-2.9978899999999999</v>
      </c>
      <c r="L36" s="17">
        <v>213.6</v>
      </c>
      <c r="M36" s="17">
        <v>211.44126</v>
      </c>
      <c r="N36" s="17">
        <v>211.44126</v>
      </c>
      <c r="O36" s="17">
        <v>2.1587399999999999</v>
      </c>
      <c r="P36" s="17">
        <v>0</v>
      </c>
      <c r="Q36" s="17"/>
      <c r="R36" s="17">
        <v>0</v>
      </c>
      <c r="S36" s="17">
        <v>0</v>
      </c>
      <c r="T36" s="17">
        <v>0</v>
      </c>
      <c r="U36" s="17"/>
      <c r="V36" s="17">
        <v>0</v>
      </c>
      <c r="W36" s="17">
        <v>0</v>
      </c>
      <c r="X36" s="17">
        <v>89.6</v>
      </c>
      <c r="Y36" s="17">
        <v>92.226339999999993</v>
      </c>
      <c r="Z36" s="17">
        <v>92.226339999999993</v>
      </c>
      <c r="AA36" s="17">
        <v>-2.6263399999999999</v>
      </c>
      <c r="AB36" s="17">
        <v>212.7</v>
      </c>
      <c r="AC36" s="17">
        <v>222.81550999999999</v>
      </c>
      <c r="AD36" s="17">
        <v>235.84763000000001</v>
      </c>
      <c r="AE36" s="17">
        <v>-23.147629999999999</v>
      </c>
      <c r="AF36" s="17"/>
      <c r="AG36" s="17"/>
      <c r="AH36" s="17"/>
      <c r="AI36" s="17">
        <v>0</v>
      </c>
      <c r="AJ36" s="17"/>
      <c r="AK36" s="17"/>
      <c r="AL36" s="17"/>
      <c r="AM36" s="17">
        <v>0</v>
      </c>
      <c r="AN36" s="17">
        <v>105.8</v>
      </c>
      <c r="AO36" s="17">
        <v>116.66667</v>
      </c>
      <c r="AP36" s="17">
        <v>122.22751</v>
      </c>
      <c r="AQ36" s="17">
        <v>-16.427510000000002</v>
      </c>
      <c r="AR36" s="17">
        <v>104.3</v>
      </c>
      <c r="AS36" s="17">
        <v>116.66667</v>
      </c>
      <c r="AT36" s="17">
        <v>122.22751</v>
      </c>
      <c r="AU36" s="17">
        <v>-17.927510000000002</v>
      </c>
      <c r="AV36" s="17">
        <v>104.8</v>
      </c>
      <c r="AW36" s="17">
        <v>116.66667</v>
      </c>
      <c r="AX36" s="17">
        <v>122.22751</v>
      </c>
      <c r="AY36" s="17">
        <v>-17.427510000000002</v>
      </c>
      <c r="AZ36" s="17">
        <v>203.3</v>
      </c>
      <c r="BA36" s="17">
        <v>175</v>
      </c>
      <c r="BB36" s="17">
        <v>183.34127000000001</v>
      </c>
      <c r="BC36" s="17">
        <v>19.958729999999999</v>
      </c>
      <c r="BD36" s="17">
        <v>206</v>
      </c>
      <c r="BE36" s="17">
        <v>195.12200999999999</v>
      </c>
      <c r="BF36" s="17">
        <v>195.12200000000001</v>
      </c>
      <c r="BG36" s="17">
        <v>10.878</v>
      </c>
      <c r="BH36" s="17">
        <v>109</v>
      </c>
      <c r="BI36" s="17">
        <v>97.561000000000007</v>
      </c>
      <c r="BJ36" s="17">
        <v>97.561000000000007</v>
      </c>
      <c r="BK36" s="17">
        <v>11.439</v>
      </c>
      <c r="BL36" s="17">
        <v>554.5</v>
      </c>
      <c r="BM36" s="17">
        <v>568.29854</v>
      </c>
      <c r="BN36" s="17">
        <v>568.29854</v>
      </c>
      <c r="BO36" s="17">
        <v>-13.798539999999999</v>
      </c>
      <c r="BP36" s="17">
        <v>10.3</v>
      </c>
      <c r="BQ36" s="17">
        <v>9.7872500000000002</v>
      </c>
      <c r="BR36" s="17">
        <v>5.4891500000000004</v>
      </c>
      <c r="BS36" s="17">
        <v>4.8108500000000003</v>
      </c>
      <c r="BT36" s="17"/>
      <c r="BU36" s="17"/>
      <c r="BV36" s="17"/>
      <c r="BW36" s="17">
        <v>0</v>
      </c>
      <c r="BX36" s="17"/>
      <c r="BY36" s="17"/>
      <c r="BZ36" s="17"/>
      <c r="CA36" s="17">
        <v>0</v>
      </c>
      <c r="CB36" s="17"/>
      <c r="CC36" s="17"/>
      <c r="CD36" s="17"/>
      <c r="CE36" s="17">
        <v>0</v>
      </c>
      <c r="CF36" s="17"/>
      <c r="CG36" s="17"/>
      <c r="CH36" s="17"/>
      <c r="CI36" s="17">
        <v>0</v>
      </c>
      <c r="CJ36" s="17">
        <v>162</v>
      </c>
      <c r="CK36" s="17">
        <v>164.70732000000001</v>
      </c>
      <c r="CL36" s="17">
        <v>164.70732000000001</v>
      </c>
      <c r="CM36" s="17">
        <v>-2.7073200000000002</v>
      </c>
      <c r="CN36" s="17">
        <v>7.5</v>
      </c>
      <c r="CO36" s="17">
        <v>6.4064500000000004</v>
      </c>
      <c r="CP36" s="17">
        <v>5.1346499999999997</v>
      </c>
      <c r="CQ36" s="17">
        <v>2.3653499999999998</v>
      </c>
      <c r="CR36" s="17">
        <v>5</v>
      </c>
      <c r="CS36" s="17">
        <v>3.5165899999999999</v>
      </c>
      <c r="CT36" s="17">
        <v>2.8184800000000001</v>
      </c>
      <c r="CU36" s="17">
        <v>2.1815199999999999</v>
      </c>
      <c r="CV36" s="17"/>
      <c r="CW36" s="17"/>
      <c r="CX36" s="17"/>
      <c r="CY36" s="17">
        <v>0</v>
      </c>
      <c r="CZ36" s="17">
        <v>6.7</v>
      </c>
      <c r="DA36" s="17">
        <v>6.8787000000000003</v>
      </c>
      <c r="DB36" s="17">
        <v>6.8787000000000003</v>
      </c>
      <c r="DC36" s="17">
        <v>-0.1787</v>
      </c>
      <c r="DD36" s="17">
        <v>12.2</v>
      </c>
      <c r="DE36" s="17">
        <v>12.78145</v>
      </c>
      <c r="DF36" s="17">
        <v>14.992190000000001</v>
      </c>
      <c r="DG36" s="17">
        <v>-2.7921900000000002</v>
      </c>
      <c r="DH36" s="17">
        <v>85.7</v>
      </c>
      <c r="DI36" s="17">
        <v>70</v>
      </c>
      <c r="DJ36" s="17">
        <v>82.107519999999994</v>
      </c>
      <c r="DK36" s="17">
        <v>3.5924800000000001</v>
      </c>
      <c r="DL36" s="17"/>
      <c r="DM36" s="17"/>
      <c r="DN36" s="17"/>
      <c r="DO36" s="17">
        <v>0</v>
      </c>
      <c r="DP36" s="17"/>
      <c r="DQ36" s="17"/>
      <c r="DR36" s="17"/>
      <c r="DS36" s="17">
        <v>0</v>
      </c>
      <c r="DT36" s="17">
        <v>0</v>
      </c>
      <c r="DU36" s="17"/>
      <c r="DV36" s="17">
        <v>0</v>
      </c>
      <c r="DW36" s="17">
        <v>0</v>
      </c>
      <c r="DX36" s="17"/>
      <c r="DY36" s="17"/>
      <c r="DZ36" s="17"/>
      <c r="EA36" s="17">
        <v>0</v>
      </c>
      <c r="EB36" s="17">
        <v>110.3</v>
      </c>
      <c r="EC36" s="17">
        <v>109.51819999999999</v>
      </c>
      <c r="ED36" s="17">
        <v>112.90537</v>
      </c>
      <c r="EE36" s="17">
        <v>-2.6053700000000002</v>
      </c>
      <c r="EF36" s="17">
        <v>196.5</v>
      </c>
      <c r="EG36" s="17">
        <v>221.30108000000001</v>
      </c>
      <c r="EH36" s="17">
        <v>221.30108000000001</v>
      </c>
      <c r="EI36" s="17">
        <v>-24.801079999999999</v>
      </c>
      <c r="EJ36" s="17"/>
      <c r="EK36" s="17"/>
      <c r="EL36" s="17"/>
      <c r="EM36" s="17">
        <v>0</v>
      </c>
      <c r="EN36" s="17"/>
      <c r="EO36" s="17"/>
      <c r="EP36" s="17"/>
      <c r="EQ36" s="17">
        <v>0</v>
      </c>
      <c r="ER36" s="17"/>
      <c r="ES36" s="17"/>
      <c r="ET36" s="17"/>
      <c r="EU36" s="17">
        <v>0</v>
      </c>
      <c r="EV36" s="17">
        <v>6.5</v>
      </c>
      <c r="EW36" s="17">
        <v>6.39</v>
      </c>
      <c r="EX36" s="17">
        <v>6.39</v>
      </c>
      <c r="EY36" s="17">
        <v>0.11</v>
      </c>
      <c r="EZ36" s="17">
        <v>228</v>
      </c>
      <c r="FA36" s="17">
        <v>229.57073</v>
      </c>
      <c r="FB36" s="17">
        <v>229.57073</v>
      </c>
      <c r="FC36" s="17">
        <v>-1.57073</v>
      </c>
      <c r="FD36" s="17">
        <v>75.5</v>
      </c>
      <c r="FE36" s="17">
        <v>77.30574</v>
      </c>
      <c r="FF36" s="17">
        <v>81.954149999999998</v>
      </c>
      <c r="FG36" s="17">
        <v>-6.4541500000000003</v>
      </c>
      <c r="FH36" s="17">
        <v>143.4</v>
      </c>
      <c r="FI36" s="17">
        <v>150.27984000000001</v>
      </c>
      <c r="FJ36" s="17">
        <v>151.16399999999999</v>
      </c>
      <c r="FK36" s="17">
        <v>-7.7640000000000002</v>
      </c>
      <c r="FL36" s="17">
        <v>40.700000000000003</v>
      </c>
      <c r="FM36" s="17">
        <v>37.709339999999997</v>
      </c>
      <c r="FN36" s="17">
        <v>37.709339999999997</v>
      </c>
      <c r="FO36" s="17">
        <v>2.9906600000000001</v>
      </c>
      <c r="FP36" s="17">
        <v>9.4</v>
      </c>
      <c r="FQ36" s="17">
        <v>9.6429299999999998</v>
      </c>
      <c r="FR36" s="17">
        <v>9.6429299999999998</v>
      </c>
      <c r="FS36" s="17">
        <v>-0.24293000000000001</v>
      </c>
      <c r="FT36" s="17">
        <v>19.7</v>
      </c>
      <c r="FU36" s="17">
        <v>20</v>
      </c>
      <c r="FV36" s="17">
        <v>19.121949999999998</v>
      </c>
      <c r="FW36" s="17">
        <v>0.57804999999999995</v>
      </c>
      <c r="FX36" s="17">
        <v>89.8</v>
      </c>
      <c r="FY36" s="17">
        <v>87.657560000000004</v>
      </c>
      <c r="FZ36" s="17">
        <v>87.657560000000004</v>
      </c>
      <c r="GA36" s="17">
        <v>2.1424400000000001</v>
      </c>
      <c r="GB36" s="17">
        <v>179.5</v>
      </c>
      <c r="GC36" s="17">
        <v>133.33332999999999</v>
      </c>
      <c r="GD36" s="17">
        <v>146.49161000000001</v>
      </c>
      <c r="GE36" s="17">
        <v>33.008389999999999</v>
      </c>
      <c r="GF36" s="17">
        <v>178.2</v>
      </c>
      <c r="GG36" s="17">
        <v>133.33332999999999</v>
      </c>
      <c r="GH36" s="17">
        <v>146.49161000000001</v>
      </c>
      <c r="GI36" s="17">
        <v>31.708390000000001</v>
      </c>
      <c r="GJ36" s="17">
        <v>183.7</v>
      </c>
      <c r="GK36" s="17">
        <v>133.33332999999999</v>
      </c>
      <c r="GL36" s="17">
        <v>146.49161000000001</v>
      </c>
      <c r="GM36" s="17">
        <v>37.208390000000001</v>
      </c>
      <c r="GN36" s="17">
        <v>109.3</v>
      </c>
      <c r="GO36" s="17">
        <v>107.91852</v>
      </c>
      <c r="GP36" s="17">
        <v>110.91316999999999</v>
      </c>
      <c r="GQ36" s="17">
        <v>-1.61317</v>
      </c>
      <c r="GR36" s="17">
        <v>8.3000000000000007</v>
      </c>
      <c r="GS36" s="17">
        <v>4.9995000000000003</v>
      </c>
      <c r="GT36" s="17">
        <v>9.09</v>
      </c>
      <c r="GU36" s="17">
        <v>-0.79</v>
      </c>
      <c r="GV36" s="17">
        <v>4.5</v>
      </c>
      <c r="GW36" s="17">
        <v>5.47201</v>
      </c>
      <c r="GX36" s="17">
        <v>9.9490999999999996</v>
      </c>
      <c r="GY36" s="17">
        <v>-5.4490999999999996</v>
      </c>
      <c r="GZ36" s="17">
        <v>46</v>
      </c>
      <c r="HA36" s="17">
        <v>47.26634</v>
      </c>
      <c r="HB36" s="17">
        <v>47.26634</v>
      </c>
      <c r="HC36" s="17">
        <v>-1.26634</v>
      </c>
      <c r="HD36" s="17"/>
      <c r="HE36" s="17"/>
      <c r="HF36" s="17"/>
      <c r="HG36" s="17">
        <v>0</v>
      </c>
      <c r="HH36" s="17">
        <v>4</v>
      </c>
      <c r="HI36" s="17">
        <v>3.8872599999999999</v>
      </c>
      <c r="HJ36" s="17">
        <v>3.8872599999999999</v>
      </c>
      <c r="HK36" s="17">
        <v>0.11274000000000001</v>
      </c>
      <c r="HL36" s="17">
        <v>36.9</v>
      </c>
      <c r="HM36" s="17">
        <v>34.419510000000002</v>
      </c>
      <c r="HN36" s="17">
        <v>34.419510000000002</v>
      </c>
      <c r="HO36" s="17">
        <v>2.4804900000000001</v>
      </c>
      <c r="HP36" s="17">
        <v>158.9</v>
      </c>
      <c r="HQ36" s="17">
        <v>171.54185000000001</v>
      </c>
      <c r="HR36" s="17">
        <v>171.54185000000001</v>
      </c>
      <c r="HS36" s="17">
        <v>-12.64185</v>
      </c>
      <c r="HT36" s="17"/>
      <c r="HU36" s="17"/>
      <c r="HV36" s="17"/>
      <c r="HW36" s="17">
        <v>0</v>
      </c>
      <c r="HX36" s="17"/>
      <c r="HY36" s="17"/>
      <c r="HZ36" s="17"/>
      <c r="IA36" s="17">
        <v>0</v>
      </c>
      <c r="IB36" s="17">
        <v>47.3</v>
      </c>
      <c r="IC36" s="17">
        <v>47.67127</v>
      </c>
      <c r="ID36" s="17">
        <v>47.67127</v>
      </c>
      <c r="IE36" s="17">
        <v>-0.37126999999999999</v>
      </c>
      <c r="IF36" s="17">
        <v>23.8</v>
      </c>
      <c r="IG36" s="17">
        <v>42.269579999999998</v>
      </c>
      <c r="IH36" s="17">
        <v>52.859400000000001</v>
      </c>
      <c r="II36" s="17">
        <v>-29.0594</v>
      </c>
      <c r="IJ36" s="17">
        <v>97.7</v>
      </c>
      <c r="IK36" s="17">
        <v>102.57</v>
      </c>
      <c r="IL36" s="17">
        <v>102.57</v>
      </c>
      <c r="IM36" s="17">
        <v>-4.87</v>
      </c>
      <c r="IN36" s="17">
        <v>0</v>
      </c>
      <c r="IO36" s="17"/>
      <c r="IP36" s="17">
        <v>0</v>
      </c>
      <c r="IQ36" s="17">
        <v>0</v>
      </c>
      <c r="IR36" s="17"/>
      <c r="IS36" s="17"/>
      <c r="IT36" s="17"/>
      <c r="IU36" s="17">
        <v>0</v>
      </c>
      <c r="IV36" s="17"/>
      <c r="IW36" s="17"/>
      <c r="IX36" s="17"/>
      <c r="IY36" s="17">
        <v>0</v>
      </c>
      <c r="IZ36" s="17"/>
      <c r="JA36" s="17"/>
      <c r="JB36" s="17"/>
      <c r="JC36" s="17">
        <v>0</v>
      </c>
      <c r="JD36" s="17">
        <v>85.6</v>
      </c>
      <c r="JE36" s="17">
        <v>83.828059999999994</v>
      </c>
      <c r="JF36" s="17">
        <v>88.815600000000003</v>
      </c>
      <c r="JG36" s="17">
        <v>-3.2155999999999998</v>
      </c>
      <c r="JH36" s="17"/>
      <c r="JI36" s="17"/>
      <c r="JJ36" s="17"/>
      <c r="JK36" s="17">
        <v>0</v>
      </c>
      <c r="JL36" s="17">
        <v>167.9</v>
      </c>
      <c r="JM36" s="17">
        <v>178.25224</v>
      </c>
      <c r="JN36" s="17">
        <v>179.87925999999999</v>
      </c>
      <c r="JO36" s="17">
        <v>-11.97926</v>
      </c>
      <c r="JP36" s="17">
        <v>200</v>
      </c>
      <c r="JQ36" s="17">
        <v>178.25224</v>
      </c>
      <c r="JR36" s="17">
        <v>179.87925999999999</v>
      </c>
      <c r="JS36" s="17">
        <v>20.120740000000001</v>
      </c>
      <c r="JT36" s="17">
        <v>176.6</v>
      </c>
      <c r="JU36" s="17">
        <v>178.25224</v>
      </c>
      <c r="JV36" s="17">
        <v>179.87925999999999</v>
      </c>
      <c r="JW36" s="17">
        <v>-3.2792599999999998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190</v>
      </c>
      <c r="LI36" s="17">
        <v>64.243589999999998</v>
      </c>
      <c r="LJ36" s="17">
        <v>67.424359999999993</v>
      </c>
      <c r="LK36" s="17">
        <v>122.57564000000001</v>
      </c>
      <c r="LL36" s="17">
        <v>130.19999999999999</v>
      </c>
      <c r="LM36" s="17">
        <v>133.67995999999999</v>
      </c>
      <c r="LN36" s="17">
        <v>133.67995999999999</v>
      </c>
      <c r="LO36" s="17">
        <v>-3.4799600000000002</v>
      </c>
      <c r="LP36" s="17">
        <v>46</v>
      </c>
      <c r="LQ36" s="17">
        <v>45.469029999999997</v>
      </c>
      <c r="LR36" s="17">
        <v>45.469029999999997</v>
      </c>
      <c r="LS36" s="17">
        <v>0.53097000000000005</v>
      </c>
      <c r="LT36" s="17">
        <v>78.599999999999994</v>
      </c>
      <c r="LU36" s="17">
        <v>78.567999999999998</v>
      </c>
      <c r="LV36" s="17">
        <v>78.567999999999998</v>
      </c>
      <c r="LW36" s="17">
        <v>3.2000000000000001E-2</v>
      </c>
      <c r="LX36" s="17">
        <v>29.8</v>
      </c>
      <c r="LY36" s="17">
        <v>30.097560000000001</v>
      </c>
      <c r="LZ36" s="17">
        <v>30.097560000000001</v>
      </c>
      <c r="MA36" s="17">
        <v>-0.29755999999999999</v>
      </c>
      <c r="MB36" s="17"/>
      <c r="MC36" s="17"/>
      <c r="MD36" s="17"/>
      <c r="ME36" s="17">
        <v>0</v>
      </c>
      <c r="MF36" s="17"/>
      <c r="MG36" s="17"/>
      <c r="MH36" s="17"/>
      <c r="MI36" s="17">
        <v>0</v>
      </c>
      <c r="MJ36" s="17"/>
      <c r="MK36" s="17"/>
      <c r="ML36" s="17"/>
      <c r="MM36" s="17">
        <v>0</v>
      </c>
      <c r="MN36" s="17">
        <v>100.8</v>
      </c>
      <c r="MO36" s="17">
        <v>110</v>
      </c>
      <c r="MP36" s="17">
        <v>150</v>
      </c>
      <c r="MQ36" s="17">
        <v>-49.2</v>
      </c>
      <c r="MR36" s="17">
        <v>100.8</v>
      </c>
      <c r="MS36" s="17">
        <v>110</v>
      </c>
      <c r="MT36" s="17">
        <v>150</v>
      </c>
      <c r="MU36" s="17">
        <v>-49.2</v>
      </c>
      <c r="MV36" s="17">
        <v>120.1</v>
      </c>
      <c r="MW36" s="17">
        <v>110</v>
      </c>
      <c r="MX36" s="17">
        <v>150</v>
      </c>
      <c r="MY36" s="17">
        <v>-29.9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68.400000000000006</v>
      </c>
      <c r="OG36" s="17">
        <v>37.200000000000003</v>
      </c>
      <c r="OH36" s="17">
        <v>35.997</v>
      </c>
      <c r="OI36" s="17">
        <v>32.402999999999999</v>
      </c>
      <c r="OJ36" s="17">
        <v>74.5</v>
      </c>
      <c r="OK36" s="17"/>
      <c r="OL36" s="17">
        <v>63.351999999999997</v>
      </c>
      <c r="OM36" s="17">
        <v>11.148</v>
      </c>
      <c r="ON36" s="17">
        <v>16.7</v>
      </c>
      <c r="OO36" s="17">
        <v>16.382000000000001</v>
      </c>
      <c r="OP36" s="17">
        <v>16.382000000000001</v>
      </c>
      <c r="OQ36" s="17">
        <v>0.318</v>
      </c>
      <c r="OR36" s="17">
        <v>0.1</v>
      </c>
      <c r="OS36" s="17"/>
      <c r="OT36" s="17">
        <v>0.2</v>
      </c>
      <c r="OU36" s="17">
        <v>-0.1</v>
      </c>
      <c r="OV36" s="17">
        <v>20</v>
      </c>
      <c r="OW36" s="17">
        <v>20</v>
      </c>
      <c r="OX36" s="17">
        <v>17.560980000000001</v>
      </c>
      <c r="OY36" s="17">
        <v>2.4390200000000002</v>
      </c>
      <c r="OZ36" s="17">
        <v>10</v>
      </c>
      <c r="PA36" s="17">
        <v>9.9830000000000005</v>
      </c>
      <c r="PB36" s="17">
        <v>9.9830000000000005</v>
      </c>
      <c r="PC36" s="17">
        <v>1.7000000000000001E-2</v>
      </c>
      <c r="PD36" s="17">
        <v>5.4</v>
      </c>
      <c r="PE36" s="17">
        <v>5.67</v>
      </c>
      <c r="PF36" s="17">
        <v>5.67</v>
      </c>
      <c r="PG36" s="17">
        <v>-0.27</v>
      </c>
      <c r="PH36" s="17">
        <v>1</v>
      </c>
      <c r="PI36" s="17">
        <v>1</v>
      </c>
      <c r="PJ36" s="17">
        <v>1</v>
      </c>
      <c r="PK36" s="17">
        <v>0</v>
      </c>
      <c r="PL36" s="17">
        <v>1.8</v>
      </c>
      <c r="PM36" s="17">
        <v>2.7</v>
      </c>
      <c r="PN36" s="17">
        <v>2.7</v>
      </c>
      <c r="PO36" s="17">
        <v>-0.9</v>
      </c>
      <c r="PP36" s="17">
        <v>5.0999999999999996</v>
      </c>
      <c r="PQ36" s="17">
        <v>5</v>
      </c>
      <c r="PR36" s="17">
        <v>5</v>
      </c>
      <c r="PS36" s="17">
        <v>0.1</v>
      </c>
      <c r="PT36" s="17">
        <v>20</v>
      </c>
      <c r="PU36" s="17">
        <v>19.5122</v>
      </c>
      <c r="PV36" s="17">
        <v>19.5122</v>
      </c>
      <c r="PW36" s="17">
        <v>0.48780000000000001</v>
      </c>
      <c r="PX36" s="17"/>
      <c r="PY36" s="17"/>
      <c r="PZ36" s="17"/>
      <c r="QA36" s="17">
        <v>0</v>
      </c>
      <c r="QB36" s="17">
        <v>18.899999999999999</v>
      </c>
      <c r="QC36" s="17">
        <v>17.560980000000001</v>
      </c>
      <c r="QD36" s="17">
        <v>17.560980000000001</v>
      </c>
      <c r="QE36" s="17">
        <v>1.3390200000000001</v>
      </c>
      <c r="QF36" s="17">
        <v>3.8</v>
      </c>
      <c r="QG36" s="17">
        <v>3.5</v>
      </c>
      <c r="QH36" s="17">
        <v>3.5</v>
      </c>
      <c r="QI36" s="17">
        <v>0.3</v>
      </c>
      <c r="QJ36" s="17">
        <v>18.5</v>
      </c>
      <c r="QK36" s="17">
        <v>19</v>
      </c>
      <c r="QL36" s="17">
        <v>18.048780000000001</v>
      </c>
      <c r="QM36" s="17">
        <v>0.45122000000000001</v>
      </c>
      <c r="QN36" s="17">
        <v>10.7</v>
      </c>
      <c r="QO36" s="17"/>
      <c r="QP36" s="17">
        <v>7.1959999999999997</v>
      </c>
      <c r="QQ36" s="17">
        <v>3.504</v>
      </c>
      <c r="QR36" s="17">
        <v>14</v>
      </c>
      <c r="QS36" s="17"/>
      <c r="QT36" s="17">
        <v>13.879</v>
      </c>
      <c r="QU36" s="17">
        <v>0.121</v>
      </c>
      <c r="QV36" s="17">
        <v>10</v>
      </c>
      <c r="QW36" s="17">
        <v>10.199999999999999</v>
      </c>
      <c r="QX36" s="17">
        <v>6.0019999999999998</v>
      </c>
      <c r="QY36" s="17">
        <v>3.9980000000000002</v>
      </c>
      <c r="QZ36" s="17">
        <v>33.200000000000003</v>
      </c>
      <c r="RA36" s="17">
        <v>28.9</v>
      </c>
      <c r="RB36" s="17">
        <v>22.591000000000001</v>
      </c>
      <c r="RC36" s="17">
        <v>10.609</v>
      </c>
      <c r="RD36" s="17">
        <v>3.2</v>
      </c>
      <c r="RE36" s="17">
        <v>5</v>
      </c>
      <c r="RF36" s="17">
        <v>4.2</v>
      </c>
      <c r="RG36" s="17">
        <v>-1</v>
      </c>
      <c r="RH36" s="17">
        <v>1</v>
      </c>
      <c r="RI36" s="17">
        <v>1.2</v>
      </c>
      <c r="RJ36" s="17">
        <v>1.2</v>
      </c>
      <c r="RK36" s="17">
        <v>-0.2</v>
      </c>
      <c r="RL36" s="17">
        <v>1.6</v>
      </c>
      <c r="RM36" s="17">
        <v>2.4</v>
      </c>
      <c r="RN36" s="17">
        <v>2.4</v>
      </c>
      <c r="RO36" s="17">
        <v>-0.8</v>
      </c>
      <c r="RP36" s="17"/>
      <c r="RQ36" s="17"/>
      <c r="RR36" s="17"/>
      <c r="RS36" s="17">
        <v>0</v>
      </c>
      <c r="RT36" s="17">
        <v>14.9</v>
      </c>
      <c r="RU36" s="17"/>
      <c r="RV36" s="17">
        <v>10.973000000000001</v>
      </c>
      <c r="RW36" s="17">
        <v>3.927</v>
      </c>
      <c r="RX36" s="17">
        <v>3.1</v>
      </c>
      <c r="RY36" s="17">
        <v>3.339</v>
      </c>
      <c r="RZ36" s="17">
        <v>3.339</v>
      </c>
      <c r="SA36" s="17">
        <v>-0.23899999999999999</v>
      </c>
      <c r="SB36" s="17">
        <v>14.5</v>
      </c>
      <c r="SC36" s="17">
        <v>19.869240000000001</v>
      </c>
      <c r="SD36" s="17">
        <v>18.081499999999998</v>
      </c>
      <c r="SE36" s="17">
        <v>-3.5815000000000001</v>
      </c>
      <c r="SF36" s="17">
        <v>2.4</v>
      </c>
      <c r="SG36" s="17">
        <v>2</v>
      </c>
      <c r="SH36" s="17">
        <v>2</v>
      </c>
      <c r="SI36" s="17">
        <v>0.4</v>
      </c>
      <c r="SJ36" s="17"/>
      <c r="SK36" s="17"/>
      <c r="SL36" s="17">
        <v>0.7</v>
      </c>
      <c r="SM36" s="17">
        <v>-0.7</v>
      </c>
      <c r="SN36" s="17">
        <v>17.899999999999999</v>
      </c>
      <c r="SO36" s="17">
        <v>18</v>
      </c>
      <c r="SP36" s="17">
        <v>17.170729999999999</v>
      </c>
      <c r="SQ36" s="17">
        <v>0.72926999999999997</v>
      </c>
      <c r="SR36" s="17">
        <v>10</v>
      </c>
      <c r="SS36" s="17">
        <v>8</v>
      </c>
      <c r="ST36" s="17">
        <v>12.39024</v>
      </c>
      <c r="SU36" s="17">
        <v>-2.3902399999999999</v>
      </c>
      <c r="SV36" s="17">
        <v>11.3</v>
      </c>
      <c r="SW36" s="17">
        <v>11.707319999999999</v>
      </c>
      <c r="SX36" s="17">
        <v>11.707319999999999</v>
      </c>
      <c r="SY36" s="17">
        <v>-0.40732000000000002</v>
      </c>
      <c r="SZ36" s="17">
        <v>16.2</v>
      </c>
      <c r="TA36" s="17">
        <v>15.60976</v>
      </c>
      <c r="TB36" s="17">
        <v>15.60976</v>
      </c>
      <c r="TC36" s="17">
        <v>0.59023999999999999</v>
      </c>
      <c r="TD36" s="17">
        <v>20</v>
      </c>
      <c r="TE36" s="17">
        <v>20</v>
      </c>
      <c r="TF36" s="17">
        <v>19.317070000000001</v>
      </c>
      <c r="TG36" s="17">
        <v>0.68293000000000004</v>
      </c>
      <c r="TH36" s="17">
        <v>16.2</v>
      </c>
      <c r="TI36" s="17">
        <v>19.669</v>
      </c>
      <c r="TJ36" s="17">
        <v>19.669</v>
      </c>
      <c r="TK36" s="17">
        <v>-3.4689999999999999</v>
      </c>
      <c r="TL36" s="17">
        <v>32.200000000000003</v>
      </c>
      <c r="TM36" s="17">
        <v>59.966000000000001</v>
      </c>
      <c r="TN36" s="17">
        <v>59.966000000000001</v>
      </c>
      <c r="TO36" s="17">
        <v>-27.765999999999998</v>
      </c>
      <c r="TP36" s="17">
        <v>31.8</v>
      </c>
      <c r="TQ36" s="17"/>
      <c r="TR36" s="17">
        <v>23.997</v>
      </c>
      <c r="TS36" s="17">
        <v>7.8029999999999999</v>
      </c>
      <c r="TT36" s="17">
        <v>29.1</v>
      </c>
      <c r="TU36" s="17">
        <v>34.569209999999998</v>
      </c>
      <c r="TV36" s="17">
        <v>35.072000000000003</v>
      </c>
      <c r="TW36" s="17">
        <v>-5.9720000000000004</v>
      </c>
      <c r="TX36" s="17">
        <v>37.9</v>
      </c>
      <c r="TY36" s="17">
        <v>42.91798</v>
      </c>
      <c r="TZ36" s="17">
        <v>43.915999999999997</v>
      </c>
      <c r="UA36" s="17">
        <v>-6.016</v>
      </c>
      <c r="UB36" s="17">
        <v>2.4</v>
      </c>
      <c r="UC36" s="17">
        <v>2.7250000000000001</v>
      </c>
      <c r="UD36" s="17">
        <v>2.7250000000000001</v>
      </c>
      <c r="UE36" s="17">
        <v>-0.32500000000000001</v>
      </c>
      <c r="UF36" s="17">
        <v>2.2000000000000002</v>
      </c>
      <c r="UG36" s="17">
        <v>2.806</v>
      </c>
      <c r="UH36" s="17">
        <v>2.806</v>
      </c>
      <c r="UI36" s="17">
        <v>-0.60599999999999998</v>
      </c>
      <c r="UJ36" s="17">
        <v>16.7</v>
      </c>
      <c r="UK36" s="17">
        <v>17.560980000000001</v>
      </c>
      <c r="UL36" s="17">
        <v>17.560980000000001</v>
      </c>
      <c r="UM36" s="17">
        <v>-0.86097999999999997</v>
      </c>
      <c r="UN36" s="17">
        <v>4.9000000000000004</v>
      </c>
      <c r="UO36" s="17">
        <v>6</v>
      </c>
      <c r="UP36" s="17">
        <v>6</v>
      </c>
      <c r="UQ36" s="17">
        <v>-1.1000000000000001</v>
      </c>
      <c r="UR36" s="17">
        <v>8.8000000000000007</v>
      </c>
      <c r="US36" s="17">
        <v>7.3</v>
      </c>
      <c r="UT36" s="17">
        <v>7.3</v>
      </c>
      <c r="UU36" s="17">
        <v>1.5</v>
      </c>
      <c r="UV36" s="17">
        <v>16</v>
      </c>
      <c r="UW36" s="17">
        <v>15.60976</v>
      </c>
      <c r="UX36" s="17">
        <v>15.60976</v>
      </c>
      <c r="UY36" s="17">
        <v>0.39023999999999998</v>
      </c>
      <c r="UZ36" s="17">
        <v>16.8</v>
      </c>
      <c r="VA36" s="17">
        <v>17.560980000000001</v>
      </c>
      <c r="VB36" s="17">
        <v>17.560980000000001</v>
      </c>
      <c r="VC36" s="17">
        <v>-0.76097999999999999</v>
      </c>
      <c r="VD36" s="17">
        <v>16.7</v>
      </c>
      <c r="VE36" s="17">
        <v>17.560980000000001</v>
      </c>
      <c r="VF36" s="17">
        <v>17.560980000000001</v>
      </c>
      <c r="VG36" s="17">
        <v>-0.86097999999999997</v>
      </c>
      <c r="VH36" s="17">
        <v>16.2</v>
      </c>
      <c r="VI36" s="17">
        <v>14.802</v>
      </c>
      <c r="VJ36" s="17">
        <v>14.802</v>
      </c>
      <c r="VK36" s="17">
        <v>1.3979999999999999</v>
      </c>
      <c r="VL36" s="17">
        <v>223.4</v>
      </c>
      <c r="VM36" s="17"/>
      <c r="VN36" s="17">
        <v>234.68</v>
      </c>
      <c r="VO36" s="17">
        <v>-11.28</v>
      </c>
      <c r="VP36" s="17">
        <v>13.1</v>
      </c>
      <c r="VQ36" s="17"/>
      <c r="VR36" s="17">
        <v>12.997</v>
      </c>
      <c r="VS36" s="17">
        <v>0.10299999999999999</v>
      </c>
      <c r="VT36" s="17">
        <v>65.900000000000006</v>
      </c>
      <c r="VU36" s="17"/>
      <c r="VV36" s="17">
        <v>101.29600000000001</v>
      </c>
      <c r="VW36" s="17">
        <v>-35.396000000000001</v>
      </c>
      <c r="VX36" s="17">
        <v>0.6</v>
      </c>
      <c r="VY36" s="17">
        <v>0.6</v>
      </c>
      <c r="VZ36" s="17">
        <v>0.6</v>
      </c>
      <c r="WA36" s="17">
        <v>0</v>
      </c>
      <c r="WB36" s="17">
        <v>13.4</v>
      </c>
      <c r="WC36" s="17">
        <v>70.616759999999999</v>
      </c>
      <c r="WD36" s="17">
        <v>31</v>
      </c>
      <c r="WE36" s="17">
        <v>-17.600000000000001</v>
      </c>
      <c r="WF36" s="17">
        <v>48.2</v>
      </c>
      <c r="WG36" s="17">
        <v>59.721640000000001</v>
      </c>
      <c r="WH36" s="17">
        <v>33</v>
      </c>
      <c r="WI36" s="17">
        <v>15.2</v>
      </c>
      <c r="WJ36" s="17">
        <v>51.9</v>
      </c>
      <c r="WK36" s="17"/>
      <c r="WL36" s="17">
        <v>74.447000000000003</v>
      </c>
      <c r="WM36" s="17">
        <v>-22.547000000000001</v>
      </c>
      <c r="WN36" s="17">
        <v>13.1</v>
      </c>
      <c r="WO36" s="17"/>
      <c r="WP36" s="17">
        <v>8.2430000000000003</v>
      </c>
      <c r="WQ36" s="17">
        <v>4.8570000000000002</v>
      </c>
      <c r="WR36" s="17">
        <v>9.4</v>
      </c>
      <c r="WS36" s="17">
        <v>9.4</v>
      </c>
      <c r="WT36" s="17">
        <v>9.4</v>
      </c>
      <c r="WU36" s="17">
        <v>0</v>
      </c>
      <c r="WV36" s="17">
        <v>20</v>
      </c>
      <c r="WW36" s="17">
        <v>20</v>
      </c>
      <c r="WX36" s="17">
        <v>19.317070000000001</v>
      </c>
      <c r="WY36" s="17">
        <v>0.68293000000000004</v>
      </c>
      <c r="WZ36" s="17">
        <v>7.7</v>
      </c>
      <c r="XA36" s="17">
        <v>10.6</v>
      </c>
      <c r="XB36" s="17">
        <v>10.6</v>
      </c>
      <c r="XC36" s="17">
        <v>-2.9</v>
      </c>
      <c r="XD36" s="17"/>
      <c r="XE36" s="17"/>
      <c r="XF36" s="17"/>
      <c r="XG36" s="17">
        <v>0</v>
      </c>
      <c r="XH36" s="17"/>
      <c r="XI36" s="17"/>
      <c r="XJ36" s="17"/>
      <c r="XK36" s="17">
        <v>0</v>
      </c>
      <c r="XL36" s="17"/>
      <c r="XM36" s="17"/>
      <c r="XN36" s="17"/>
      <c r="XO36" s="17">
        <v>0</v>
      </c>
      <c r="XP36" s="17"/>
      <c r="XQ36" s="17"/>
      <c r="XR36" s="17"/>
      <c r="XS36" s="17">
        <v>0</v>
      </c>
      <c r="XT36" s="17">
        <v>17.2</v>
      </c>
      <c r="XU36" s="17">
        <v>17</v>
      </c>
      <c r="XV36" s="17">
        <v>14</v>
      </c>
      <c r="XW36" s="17">
        <v>3.2</v>
      </c>
      <c r="XX36" s="17"/>
      <c r="XY36" s="17"/>
      <c r="XZ36" s="17"/>
      <c r="YA36" s="17">
        <v>0</v>
      </c>
      <c r="YB36" s="17"/>
      <c r="YC36" s="17"/>
      <c r="YD36" s="17"/>
      <c r="YE36" s="17">
        <v>0</v>
      </c>
    </row>
    <row r="37" spans="1:655" ht="24" customHeight="1" x14ac:dyDescent="0.3">
      <c r="A37" s="1"/>
      <c r="B37" s="16" t="s">
        <v>27</v>
      </c>
      <c r="C37" s="16" t="s">
        <v>872</v>
      </c>
      <c r="D37" s="17">
        <v>0</v>
      </c>
      <c r="E37" s="17">
        <v>0</v>
      </c>
      <c r="F37" s="17">
        <v>0</v>
      </c>
      <c r="G37" s="17">
        <v>0</v>
      </c>
      <c r="H37" s="17">
        <v>650.1</v>
      </c>
      <c r="I37" s="17">
        <v>646.79789000000005</v>
      </c>
      <c r="J37" s="17">
        <v>646.79789000000005</v>
      </c>
      <c r="K37" s="17">
        <v>3.3021099999999999</v>
      </c>
      <c r="L37" s="17">
        <v>214.8</v>
      </c>
      <c r="M37" s="17">
        <v>211.44126</v>
      </c>
      <c r="N37" s="17">
        <v>211.44126</v>
      </c>
      <c r="O37" s="17">
        <v>3.3587400000000001</v>
      </c>
      <c r="P37" s="17">
        <v>0</v>
      </c>
      <c r="Q37" s="17"/>
      <c r="R37" s="17">
        <v>0</v>
      </c>
      <c r="S37" s="17">
        <v>0</v>
      </c>
      <c r="T37" s="17">
        <v>0</v>
      </c>
      <c r="U37" s="17"/>
      <c r="V37" s="17">
        <v>0</v>
      </c>
      <c r="W37" s="17">
        <v>0</v>
      </c>
      <c r="X37" s="17">
        <v>90.3</v>
      </c>
      <c r="Y37" s="17">
        <v>92.226339999999993</v>
      </c>
      <c r="Z37" s="17">
        <v>92.226339999999993</v>
      </c>
      <c r="AA37" s="17">
        <v>-1.9263399999999999</v>
      </c>
      <c r="AB37" s="17">
        <v>215.5</v>
      </c>
      <c r="AC37" s="17">
        <v>222.81550999999999</v>
      </c>
      <c r="AD37" s="17">
        <v>235.84763000000001</v>
      </c>
      <c r="AE37" s="17">
        <v>-20.347629999999999</v>
      </c>
      <c r="AF37" s="17"/>
      <c r="AG37" s="17"/>
      <c r="AH37" s="17"/>
      <c r="AI37" s="17">
        <v>0</v>
      </c>
      <c r="AJ37" s="17"/>
      <c r="AK37" s="17"/>
      <c r="AL37" s="17"/>
      <c r="AM37" s="17">
        <v>0</v>
      </c>
      <c r="AN37" s="17">
        <v>114.7</v>
      </c>
      <c r="AO37" s="17">
        <v>135.27482000000001</v>
      </c>
      <c r="AP37" s="17">
        <v>141.61362</v>
      </c>
      <c r="AQ37" s="17">
        <v>-26.913620000000002</v>
      </c>
      <c r="AR37" s="17">
        <v>114.5</v>
      </c>
      <c r="AS37" s="17">
        <v>135.27482000000001</v>
      </c>
      <c r="AT37" s="17">
        <v>141.61362</v>
      </c>
      <c r="AU37" s="17">
        <v>-27.113620000000001</v>
      </c>
      <c r="AV37" s="17">
        <v>114.4</v>
      </c>
      <c r="AW37" s="17">
        <v>135.27482000000001</v>
      </c>
      <c r="AX37" s="17">
        <v>141.61362</v>
      </c>
      <c r="AY37" s="17">
        <v>-27.213619999999999</v>
      </c>
      <c r="AZ37" s="17">
        <v>209.1</v>
      </c>
      <c r="BA37" s="17">
        <v>202.91224</v>
      </c>
      <c r="BB37" s="17">
        <v>212.42043000000001</v>
      </c>
      <c r="BC37" s="17">
        <v>-3.32043</v>
      </c>
      <c r="BD37" s="17">
        <v>204.8</v>
      </c>
      <c r="BE37" s="17">
        <v>195.12200999999999</v>
      </c>
      <c r="BF37" s="17">
        <v>195.12200000000001</v>
      </c>
      <c r="BG37" s="17">
        <v>9.6780000000000008</v>
      </c>
      <c r="BH37" s="17">
        <v>109.1</v>
      </c>
      <c r="BI37" s="17">
        <v>97.561000000000007</v>
      </c>
      <c r="BJ37" s="17">
        <v>97.561000000000007</v>
      </c>
      <c r="BK37" s="17">
        <v>11.539</v>
      </c>
      <c r="BL37" s="17">
        <v>563.5</v>
      </c>
      <c r="BM37" s="17">
        <v>568.29854</v>
      </c>
      <c r="BN37" s="17">
        <v>568.29854</v>
      </c>
      <c r="BO37" s="17">
        <v>-4.79854</v>
      </c>
      <c r="BP37" s="17">
        <v>10.5</v>
      </c>
      <c r="BQ37" s="17">
        <v>9.7872500000000002</v>
      </c>
      <c r="BR37" s="17">
        <v>5.4891500000000004</v>
      </c>
      <c r="BS37" s="17">
        <v>5.0108499999999996</v>
      </c>
      <c r="BT37" s="17"/>
      <c r="BU37" s="17"/>
      <c r="BV37" s="17"/>
      <c r="BW37" s="17">
        <v>0</v>
      </c>
      <c r="BX37" s="17"/>
      <c r="BY37" s="17"/>
      <c r="BZ37" s="17"/>
      <c r="CA37" s="17">
        <v>0</v>
      </c>
      <c r="CB37" s="17"/>
      <c r="CC37" s="17"/>
      <c r="CD37" s="17"/>
      <c r="CE37" s="17">
        <v>0</v>
      </c>
      <c r="CF37" s="17"/>
      <c r="CG37" s="17"/>
      <c r="CH37" s="17"/>
      <c r="CI37" s="17">
        <v>0</v>
      </c>
      <c r="CJ37" s="17">
        <v>164.7</v>
      </c>
      <c r="CK37" s="17">
        <v>164.70732000000001</v>
      </c>
      <c r="CL37" s="17">
        <v>164.70732000000001</v>
      </c>
      <c r="CM37" s="17">
        <v>-7.3200000000000001E-3</v>
      </c>
      <c r="CN37" s="17">
        <v>7.1</v>
      </c>
      <c r="CO37" s="17">
        <v>6.4064500000000004</v>
      </c>
      <c r="CP37" s="17">
        <v>5.1346499999999997</v>
      </c>
      <c r="CQ37" s="17">
        <v>1.9653499999999999</v>
      </c>
      <c r="CR37" s="17">
        <v>5.5</v>
      </c>
      <c r="CS37" s="17">
        <v>3.5165899999999999</v>
      </c>
      <c r="CT37" s="17">
        <v>2.8184800000000001</v>
      </c>
      <c r="CU37" s="17">
        <v>2.6815199999999999</v>
      </c>
      <c r="CV37" s="17"/>
      <c r="CW37" s="17"/>
      <c r="CX37" s="17"/>
      <c r="CY37" s="17">
        <v>0</v>
      </c>
      <c r="CZ37" s="17">
        <v>6.7</v>
      </c>
      <c r="DA37" s="17">
        <v>6.8787000000000003</v>
      </c>
      <c r="DB37" s="17">
        <v>6.8787000000000003</v>
      </c>
      <c r="DC37" s="17">
        <v>-0.1787</v>
      </c>
      <c r="DD37" s="17">
        <v>12.3</v>
      </c>
      <c r="DE37" s="17">
        <v>12.78145</v>
      </c>
      <c r="DF37" s="17">
        <v>14.992190000000001</v>
      </c>
      <c r="DG37" s="17">
        <v>-2.6921900000000001</v>
      </c>
      <c r="DH37" s="17">
        <v>86.3</v>
      </c>
      <c r="DI37" s="17">
        <v>70</v>
      </c>
      <c r="DJ37" s="17">
        <v>82.107529999999997</v>
      </c>
      <c r="DK37" s="17">
        <v>4.1924700000000001</v>
      </c>
      <c r="DL37" s="17"/>
      <c r="DM37" s="17"/>
      <c r="DN37" s="17"/>
      <c r="DO37" s="17">
        <v>0</v>
      </c>
      <c r="DP37" s="17"/>
      <c r="DQ37" s="17"/>
      <c r="DR37" s="17"/>
      <c r="DS37" s="17">
        <v>0</v>
      </c>
      <c r="DT37" s="17">
        <v>0</v>
      </c>
      <c r="DU37" s="17"/>
      <c r="DV37" s="17">
        <v>0</v>
      </c>
      <c r="DW37" s="17">
        <v>0</v>
      </c>
      <c r="DX37" s="17"/>
      <c r="DY37" s="17"/>
      <c r="DZ37" s="17"/>
      <c r="EA37" s="17">
        <v>0</v>
      </c>
      <c r="EB37" s="17">
        <v>111.2</v>
      </c>
      <c r="EC37" s="17">
        <v>109.51819999999999</v>
      </c>
      <c r="ED37" s="17">
        <v>112.90537</v>
      </c>
      <c r="EE37" s="17">
        <v>-1.7053700000000001</v>
      </c>
      <c r="EF37" s="17">
        <v>222.6</v>
      </c>
      <c r="EG37" s="17">
        <v>221.55625000000001</v>
      </c>
      <c r="EH37" s="17">
        <v>221.55625000000001</v>
      </c>
      <c r="EI37" s="17">
        <v>1.04375</v>
      </c>
      <c r="EJ37" s="17"/>
      <c r="EK37" s="17"/>
      <c r="EL37" s="17"/>
      <c r="EM37" s="17">
        <v>0</v>
      </c>
      <c r="EN37" s="17"/>
      <c r="EO37" s="17"/>
      <c r="EP37" s="17"/>
      <c r="EQ37" s="17">
        <v>0</v>
      </c>
      <c r="ER37" s="17"/>
      <c r="ES37" s="17"/>
      <c r="ET37" s="17"/>
      <c r="EU37" s="17">
        <v>0</v>
      </c>
      <c r="EV37" s="17">
        <v>6.5</v>
      </c>
      <c r="EW37" s="17">
        <v>6.39</v>
      </c>
      <c r="EX37" s="17">
        <v>6.39</v>
      </c>
      <c r="EY37" s="17">
        <v>0.11</v>
      </c>
      <c r="EZ37" s="17">
        <v>230.5</v>
      </c>
      <c r="FA37" s="17">
        <v>229.57073</v>
      </c>
      <c r="FB37" s="17">
        <v>229.57073</v>
      </c>
      <c r="FC37" s="17">
        <v>0.92927000000000004</v>
      </c>
      <c r="FD37" s="17">
        <v>75.5</v>
      </c>
      <c r="FE37" s="17">
        <v>77.30574</v>
      </c>
      <c r="FF37" s="17">
        <v>81.954149999999998</v>
      </c>
      <c r="FG37" s="17">
        <v>-6.4541500000000003</v>
      </c>
      <c r="FH37" s="17">
        <v>132.30000000000001</v>
      </c>
      <c r="FI37" s="17">
        <v>150.27984000000001</v>
      </c>
      <c r="FJ37" s="17">
        <v>151.16200000000001</v>
      </c>
      <c r="FK37" s="17">
        <v>-18.861999999999998</v>
      </c>
      <c r="FL37" s="17">
        <v>41.1</v>
      </c>
      <c r="FM37" s="17">
        <v>37.709339999999997</v>
      </c>
      <c r="FN37" s="17">
        <v>37.709339999999997</v>
      </c>
      <c r="FO37" s="17">
        <v>3.39066</v>
      </c>
      <c r="FP37" s="17">
        <v>9.4</v>
      </c>
      <c r="FQ37" s="17">
        <v>9.6429299999999998</v>
      </c>
      <c r="FR37" s="17">
        <v>9.6429299999999998</v>
      </c>
      <c r="FS37" s="17">
        <v>-0.24293000000000001</v>
      </c>
      <c r="FT37" s="17">
        <v>19.7</v>
      </c>
      <c r="FU37" s="17">
        <v>20</v>
      </c>
      <c r="FV37" s="17">
        <v>19.121949999999998</v>
      </c>
      <c r="FW37" s="17">
        <v>0.57804999999999995</v>
      </c>
      <c r="FX37" s="17">
        <v>86.8</v>
      </c>
      <c r="FY37" s="17">
        <v>87.657560000000004</v>
      </c>
      <c r="FZ37" s="17">
        <v>87.657560000000004</v>
      </c>
      <c r="GA37" s="17">
        <v>-0.85755999999999999</v>
      </c>
      <c r="GB37" s="17">
        <v>182.6</v>
      </c>
      <c r="GC37" s="17">
        <v>133.33332999999999</v>
      </c>
      <c r="GD37" s="17">
        <v>139.96129999999999</v>
      </c>
      <c r="GE37" s="17">
        <v>42.6387</v>
      </c>
      <c r="GF37" s="17">
        <v>181.7</v>
      </c>
      <c r="GG37" s="17">
        <v>133.33332999999999</v>
      </c>
      <c r="GH37" s="17">
        <v>139.96129999999999</v>
      </c>
      <c r="GI37" s="17">
        <v>41.738700000000001</v>
      </c>
      <c r="GJ37" s="17">
        <v>185.5</v>
      </c>
      <c r="GK37" s="17">
        <v>133.33332999999999</v>
      </c>
      <c r="GL37" s="17">
        <v>139.96129999999999</v>
      </c>
      <c r="GM37" s="17">
        <v>45.538699999999999</v>
      </c>
      <c r="GN37" s="17">
        <v>110.3</v>
      </c>
      <c r="GO37" s="17">
        <v>107.91852</v>
      </c>
      <c r="GP37" s="17">
        <v>110.91316999999999</v>
      </c>
      <c r="GQ37" s="17">
        <v>-0.61316999999999999</v>
      </c>
      <c r="GR37" s="17">
        <v>8.4</v>
      </c>
      <c r="GS37" s="17">
        <v>4.9995000000000003</v>
      </c>
      <c r="GT37" s="17">
        <v>9.09</v>
      </c>
      <c r="GU37" s="17">
        <v>-0.69</v>
      </c>
      <c r="GV37" s="17">
        <v>4.5999999999999996</v>
      </c>
      <c r="GW37" s="17">
        <v>5.47201</v>
      </c>
      <c r="GX37" s="17">
        <v>9.9490999999999996</v>
      </c>
      <c r="GY37" s="17">
        <v>-5.3491</v>
      </c>
      <c r="GZ37" s="17">
        <v>46.9</v>
      </c>
      <c r="HA37" s="17">
        <v>47.26634</v>
      </c>
      <c r="HB37" s="17">
        <v>47.26634</v>
      </c>
      <c r="HC37" s="17">
        <v>-0.36634</v>
      </c>
      <c r="HD37" s="17"/>
      <c r="HE37" s="17"/>
      <c r="HF37" s="17"/>
      <c r="HG37" s="17">
        <v>0</v>
      </c>
      <c r="HH37" s="17">
        <v>4</v>
      </c>
      <c r="HI37" s="17">
        <v>3.8872599999999999</v>
      </c>
      <c r="HJ37" s="17">
        <v>3.8872599999999999</v>
      </c>
      <c r="HK37" s="17">
        <v>0.11274000000000001</v>
      </c>
      <c r="HL37" s="17">
        <v>37.700000000000003</v>
      </c>
      <c r="HM37" s="17">
        <v>34.419510000000002</v>
      </c>
      <c r="HN37" s="17">
        <v>34.419510000000002</v>
      </c>
      <c r="HO37" s="17">
        <v>3.2804899999999999</v>
      </c>
      <c r="HP37" s="17">
        <v>133.69999999999999</v>
      </c>
      <c r="HQ37" s="17">
        <v>171.54185000000001</v>
      </c>
      <c r="HR37" s="17">
        <v>171.54185000000001</v>
      </c>
      <c r="HS37" s="17">
        <v>-37.841850000000001</v>
      </c>
      <c r="HT37" s="17"/>
      <c r="HU37" s="17"/>
      <c r="HV37" s="17"/>
      <c r="HW37" s="17">
        <v>0</v>
      </c>
      <c r="HX37" s="17"/>
      <c r="HY37" s="17"/>
      <c r="HZ37" s="17"/>
      <c r="IA37" s="17">
        <v>0</v>
      </c>
      <c r="IB37" s="17">
        <v>48</v>
      </c>
      <c r="IC37" s="17">
        <v>47.67127</v>
      </c>
      <c r="ID37" s="17">
        <v>47.67127</v>
      </c>
      <c r="IE37" s="17">
        <v>0.32873000000000002</v>
      </c>
      <c r="IF37" s="17">
        <v>24.6</v>
      </c>
      <c r="IG37" s="17">
        <v>44.292389999999997</v>
      </c>
      <c r="IH37" s="17">
        <v>54.889209999999999</v>
      </c>
      <c r="II37" s="17">
        <v>-30.289210000000001</v>
      </c>
      <c r="IJ37" s="17">
        <v>99.1</v>
      </c>
      <c r="IK37" s="17">
        <v>102.57</v>
      </c>
      <c r="IL37" s="17">
        <v>102.57</v>
      </c>
      <c r="IM37" s="17">
        <v>-3.47</v>
      </c>
      <c r="IN37" s="17">
        <v>0</v>
      </c>
      <c r="IO37" s="17"/>
      <c r="IP37" s="17">
        <v>0</v>
      </c>
      <c r="IQ37" s="17">
        <v>0</v>
      </c>
      <c r="IR37" s="17"/>
      <c r="IS37" s="17"/>
      <c r="IT37" s="17"/>
      <c r="IU37" s="17">
        <v>0</v>
      </c>
      <c r="IV37" s="17"/>
      <c r="IW37" s="17"/>
      <c r="IX37" s="17"/>
      <c r="IY37" s="17">
        <v>0</v>
      </c>
      <c r="IZ37" s="17"/>
      <c r="JA37" s="17"/>
      <c r="JB37" s="17"/>
      <c r="JC37" s="17">
        <v>0</v>
      </c>
      <c r="JD37" s="17">
        <v>86.3</v>
      </c>
      <c r="JE37" s="17">
        <v>83.828059999999994</v>
      </c>
      <c r="JF37" s="17">
        <v>88.815600000000003</v>
      </c>
      <c r="JG37" s="17">
        <v>-2.5156000000000001</v>
      </c>
      <c r="JH37" s="17"/>
      <c r="JI37" s="17"/>
      <c r="JJ37" s="17"/>
      <c r="JK37" s="17">
        <v>0</v>
      </c>
      <c r="JL37" s="17">
        <v>169.9</v>
      </c>
      <c r="JM37" s="17">
        <v>168.29136</v>
      </c>
      <c r="JN37" s="17">
        <v>179.87925999999999</v>
      </c>
      <c r="JO37" s="17">
        <v>-9.97926</v>
      </c>
      <c r="JP37" s="17">
        <v>200</v>
      </c>
      <c r="JQ37" s="17">
        <v>168.29136</v>
      </c>
      <c r="JR37" s="17">
        <v>179.87925999999999</v>
      </c>
      <c r="JS37" s="17">
        <v>20.120740000000001</v>
      </c>
      <c r="JT37" s="17">
        <v>175.7</v>
      </c>
      <c r="JU37" s="17">
        <v>168.29136</v>
      </c>
      <c r="JV37" s="17">
        <v>179.87925999999999</v>
      </c>
      <c r="JW37" s="17">
        <v>-4.1792600000000002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173</v>
      </c>
      <c r="LI37" s="17">
        <v>67.834149999999994</v>
      </c>
      <c r="LJ37" s="17">
        <v>67.424369999999996</v>
      </c>
      <c r="LK37" s="17">
        <v>105.57563</v>
      </c>
      <c r="LL37" s="17">
        <v>133.1</v>
      </c>
      <c r="LM37" s="17">
        <v>133.67995999999999</v>
      </c>
      <c r="LN37" s="17">
        <v>133.67995999999999</v>
      </c>
      <c r="LO37" s="17">
        <v>-0.57996000000000003</v>
      </c>
      <c r="LP37" s="17">
        <v>46.6</v>
      </c>
      <c r="LQ37" s="17">
        <v>45.469029999999997</v>
      </c>
      <c r="LR37" s="17">
        <v>45.469029999999997</v>
      </c>
      <c r="LS37" s="17">
        <v>1.13097</v>
      </c>
      <c r="LT37" s="17">
        <v>79.2</v>
      </c>
      <c r="LU37" s="17">
        <v>78.567999999999998</v>
      </c>
      <c r="LV37" s="17">
        <v>78.567999999999998</v>
      </c>
      <c r="LW37" s="17">
        <v>0.63200000000000001</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102.8</v>
      </c>
      <c r="MO37" s="17">
        <v>110</v>
      </c>
      <c r="MP37" s="17">
        <v>150</v>
      </c>
      <c r="MQ37" s="17">
        <v>-47.2</v>
      </c>
      <c r="MR37" s="17">
        <v>102</v>
      </c>
      <c r="MS37" s="17">
        <v>110</v>
      </c>
      <c r="MT37" s="17">
        <v>150</v>
      </c>
      <c r="MU37" s="17">
        <v>-48</v>
      </c>
      <c r="MV37" s="17">
        <v>122.5</v>
      </c>
      <c r="MW37" s="17">
        <v>110</v>
      </c>
      <c r="MX37" s="17">
        <v>150</v>
      </c>
      <c r="MY37" s="17">
        <v>-27.5</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68.2</v>
      </c>
      <c r="OG37" s="17">
        <v>39.799999999999997</v>
      </c>
      <c r="OH37" s="17">
        <v>37.106999999999999</v>
      </c>
      <c r="OI37" s="17">
        <v>31.093</v>
      </c>
      <c r="OJ37" s="17">
        <v>53.2</v>
      </c>
      <c r="OK37" s="17"/>
      <c r="OL37" s="17">
        <v>58.843000000000004</v>
      </c>
      <c r="OM37" s="17">
        <v>-5.6429999999999998</v>
      </c>
      <c r="ON37" s="17">
        <v>17.5</v>
      </c>
      <c r="OO37" s="17">
        <v>16.132999999999999</v>
      </c>
      <c r="OP37" s="17">
        <v>16.132999999999999</v>
      </c>
      <c r="OQ37" s="17">
        <v>1.367</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5.3</v>
      </c>
      <c r="PE37" s="17">
        <v>5.67</v>
      </c>
      <c r="PF37" s="17">
        <v>5.67</v>
      </c>
      <c r="PG37" s="17">
        <v>-0.37</v>
      </c>
      <c r="PH37" s="17">
        <v>1</v>
      </c>
      <c r="PI37" s="17">
        <v>1</v>
      </c>
      <c r="PJ37" s="17">
        <v>1</v>
      </c>
      <c r="PK37" s="17">
        <v>0</v>
      </c>
      <c r="PL37" s="17">
        <v>1.8</v>
      </c>
      <c r="PM37" s="17">
        <v>2.7</v>
      </c>
      <c r="PN37" s="17">
        <v>2.7</v>
      </c>
      <c r="PO37" s="17">
        <v>-0.9</v>
      </c>
      <c r="PP37" s="17">
        <v>5</v>
      </c>
      <c r="PQ37" s="17">
        <v>5</v>
      </c>
      <c r="PR37" s="17">
        <v>5</v>
      </c>
      <c r="PS37" s="17">
        <v>0</v>
      </c>
      <c r="PT37" s="17">
        <v>20.399999999999999</v>
      </c>
      <c r="PU37" s="17">
        <v>19.5122</v>
      </c>
      <c r="PV37" s="17">
        <v>19.5122</v>
      </c>
      <c r="PW37" s="17">
        <v>0.88780000000000003</v>
      </c>
      <c r="PX37" s="17"/>
      <c r="PY37" s="17"/>
      <c r="PZ37" s="17"/>
      <c r="QA37" s="17">
        <v>0</v>
      </c>
      <c r="QB37" s="17">
        <v>18.899999999999999</v>
      </c>
      <c r="QC37" s="17">
        <v>17.560980000000001</v>
      </c>
      <c r="QD37" s="17">
        <v>17.560980000000001</v>
      </c>
      <c r="QE37" s="17">
        <v>1.3390200000000001</v>
      </c>
      <c r="QF37" s="17">
        <v>3.8</v>
      </c>
      <c r="QG37" s="17">
        <v>3.5</v>
      </c>
      <c r="QH37" s="17">
        <v>3.5</v>
      </c>
      <c r="QI37" s="17">
        <v>0.3</v>
      </c>
      <c r="QJ37" s="17">
        <v>18.5</v>
      </c>
      <c r="QK37" s="17">
        <v>19</v>
      </c>
      <c r="QL37" s="17">
        <v>18.048780000000001</v>
      </c>
      <c r="QM37" s="17">
        <v>0.45122000000000001</v>
      </c>
      <c r="QN37" s="17">
        <v>12</v>
      </c>
      <c r="QO37" s="17"/>
      <c r="QP37" s="17">
        <v>6.4530000000000003</v>
      </c>
      <c r="QQ37" s="17">
        <v>5.5469999999999997</v>
      </c>
      <c r="QR37" s="17">
        <v>15</v>
      </c>
      <c r="QS37" s="17"/>
      <c r="QT37" s="17">
        <v>13.244999999999999</v>
      </c>
      <c r="QU37" s="17">
        <v>1.7549999999999999</v>
      </c>
      <c r="QV37" s="17">
        <v>12.5</v>
      </c>
      <c r="QW37" s="17">
        <v>10.8</v>
      </c>
      <c r="QX37" s="17">
        <v>6.3789999999999996</v>
      </c>
      <c r="QY37" s="17">
        <v>6.1210000000000004</v>
      </c>
      <c r="QZ37" s="17">
        <v>44.6</v>
      </c>
      <c r="RA37" s="17">
        <v>30.2</v>
      </c>
      <c r="RB37" s="17">
        <v>24.081</v>
      </c>
      <c r="RC37" s="17">
        <v>20.518999999999998</v>
      </c>
      <c r="RD37" s="17">
        <v>3.2</v>
      </c>
      <c r="RE37" s="17">
        <v>5</v>
      </c>
      <c r="RF37" s="17">
        <v>4.2</v>
      </c>
      <c r="RG37" s="17">
        <v>-1</v>
      </c>
      <c r="RH37" s="17">
        <v>1</v>
      </c>
      <c r="RI37" s="17">
        <v>1.2</v>
      </c>
      <c r="RJ37" s="17">
        <v>1.2</v>
      </c>
      <c r="RK37" s="17">
        <v>-0.2</v>
      </c>
      <c r="RL37" s="17">
        <v>1.6</v>
      </c>
      <c r="RM37" s="17">
        <v>2.4</v>
      </c>
      <c r="RN37" s="17">
        <v>2.4</v>
      </c>
      <c r="RO37" s="17">
        <v>-0.8</v>
      </c>
      <c r="RP37" s="17"/>
      <c r="RQ37" s="17"/>
      <c r="RR37" s="17"/>
      <c r="RS37" s="17">
        <v>0</v>
      </c>
      <c r="RT37" s="17">
        <v>11.7</v>
      </c>
      <c r="RU37" s="17"/>
      <c r="RV37" s="17">
        <v>10.202999999999999</v>
      </c>
      <c r="RW37" s="17">
        <v>1.4970000000000001</v>
      </c>
      <c r="RX37" s="17">
        <v>3.2</v>
      </c>
      <c r="RY37" s="17">
        <v>3.339</v>
      </c>
      <c r="RZ37" s="17">
        <v>3.339</v>
      </c>
      <c r="SA37" s="17">
        <v>-0.13900000000000001</v>
      </c>
      <c r="SB37" s="17">
        <v>14.5</v>
      </c>
      <c r="SC37" s="17">
        <v>19.869240000000001</v>
      </c>
      <c r="SD37" s="17">
        <v>18.081499999999998</v>
      </c>
      <c r="SE37" s="17">
        <v>-3.5815000000000001</v>
      </c>
      <c r="SF37" s="17">
        <v>2.4</v>
      </c>
      <c r="SG37" s="17">
        <v>2</v>
      </c>
      <c r="SH37" s="17">
        <v>2</v>
      </c>
      <c r="SI37" s="17">
        <v>0.4</v>
      </c>
      <c r="SJ37" s="17"/>
      <c r="SK37" s="17"/>
      <c r="SL37" s="17">
        <v>0.7</v>
      </c>
      <c r="SM37" s="17">
        <v>-0.7</v>
      </c>
      <c r="SN37" s="17">
        <v>17.5</v>
      </c>
      <c r="SO37" s="17">
        <v>18</v>
      </c>
      <c r="SP37" s="17">
        <v>17.170729999999999</v>
      </c>
      <c r="SQ37" s="17">
        <v>0.32927000000000001</v>
      </c>
      <c r="SR37" s="17">
        <v>5.6</v>
      </c>
      <c r="SS37" s="17">
        <v>8</v>
      </c>
      <c r="ST37" s="17">
        <v>12.39024</v>
      </c>
      <c r="SU37" s="17">
        <v>-6.7902399999999998</v>
      </c>
      <c r="SV37" s="17">
        <v>11.6</v>
      </c>
      <c r="SW37" s="17">
        <v>11.707319999999999</v>
      </c>
      <c r="SX37" s="17">
        <v>11.707319999999999</v>
      </c>
      <c r="SY37" s="17">
        <v>-0.10732</v>
      </c>
      <c r="SZ37" s="17">
        <v>16.2</v>
      </c>
      <c r="TA37" s="17">
        <v>15.60976</v>
      </c>
      <c r="TB37" s="17">
        <v>15.60976</v>
      </c>
      <c r="TC37" s="17">
        <v>0.59023999999999999</v>
      </c>
      <c r="TD37" s="17">
        <v>20</v>
      </c>
      <c r="TE37" s="17">
        <v>20</v>
      </c>
      <c r="TF37" s="17">
        <v>19.317070000000001</v>
      </c>
      <c r="TG37" s="17">
        <v>0.68293000000000004</v>
      </c>
      <c r="TH37" s="17">
        <v>17.3</v>
      </c>
      <c r="TI37" s="17">
        <v>19.266999999999999</v>
      </c>
      <c r="TJ37" s="17">
        <v>19.266999999999999</v>
      </c>
      <c r="TK37" s="17">
        <v>-1.9670000000000001</v>
      </c>
      <c r="TL37" s="17">
        <v>26.6</v>
      </c>
      <c r="TM37" s="17">
        <v>59.802999999999997</v>
      </c>
      <c r="TN37" s="17">
        <v>59.802999999999997</v>
      </c>
      <c r="TO37" s="17">
        <v>-33.203000000000003</v>
      </c>
      <c r="TP37" s="17">
        <v>31.3</v>
      </c>
      <c r="TQ37" s="17"/>
      <c r="TR37" s="17">
        <v>22.902999999999999</v>
      </c>
      <c r="TS37" s="17">
        <v>8.3970000000000002</v>
      </c>
      <c r="TT37" s="17">
        <v>39.200000000000003</v>
      </c>
      <c r="TU37" s="17">
        <v>35.870609999999999</v>
      </c>
      <c r="TV37" s="17">
        <v>36.360999999999997</v>
      </c>
      <c r="TW37" s="17">
        <v>2.839</v>
      </c>
      <c r="TX37" s="17">
        <v>43.4</v>
      </c>
      <c r="TY37" s="17">
        <v>44.736269999999998</v>
      </c>
      <c r="TZ37" s="17">
        <v>44.39</v>
      </c>
      <c r="UA37" s="17">
        <v>-0.99</v>
      </c>
      <c r="UB37" s="17">
        <v>3</v>
      </c>
      <c r="UC37" s="17">
        <v>2.742</v>
      </c>
      <c r="UD37" s="17">
        <v>2.742</v>
      </c>
      <c r="UE37" s="17">
        <v>0.25800000000000001</v>
      </c>
      <c r="UF37" s="17">
        <v>2.8</v>
      </c>
      <c r="UG37" s="17">
        <v>2.87</v>
      </c>
      <c r="UH37" s="17">
        <v>2.87</v>
      </c>
      <c r="UI37" s="17">
        <v>-7.0000000000000007E-2</v>
      </c>
      <c r="UJ37" s="17">
        <v>16.7</v>
      </c>
      <c r="UK37" s="17">
        <v>17.560980000000001</v>
      </c>
      <c r="UL37" s="17">
        <v>17.560980000000001</v>
      </c>
      <c r="UM37" s="17">
        <v>-0.86097999999999997</v>
      </c>
      <c r="UN37" s="17">
        <v>4.8</v>
      </c>
      <c r="UO37" s="17">
        <v>6</v>
      </c>
      <c r="UP37" s="17">
        <v>6</v>
      </c>
      <c r="UQ37" s="17">
        <v>-1.2</v>
      </c>
      <c r="UR37" s="17">
        <v>8.8000000000000007</v>
      </c>
      <c r="US37" s="17">
        <v>7.3</v>
      </c>
      <c r="UT37" s="17">
        <v>7.3</v>
      </c>
      <c r="UU37" s="17">
        <v>1.5</v>
      </c>
      <c r="UV37" s="17">
        <v>15.8</v>
      </c>
      <c r="UW37" s="17">
        <v>15.60976</v>
      </c>
      <c r="UX37" s="17">
        <v>15.60976</v>
      </c>
      <c r="UY37" s="17">
        <v>0.19023999999999999</v>
      </c>
      <c r="UZ37" s="17">
        <v>16.8</v>
      </c>
      <c r="VA37" s="17">
        <v>17.560980000000001</v>
      </c>
      <c r="VB37" s="17">
        <v>17.560980000000001</v>
      </c>
      <c r="VC37" s="17">
        <v>-0.76097999999999999</v>
      </c>
      <c r="VD37" s="17">
        <v>16.7</v>
      </c>
      <c r="VE37" s="17">
        <v>17.560980000000001</v>
      </c>
      <c r="VF37" s="17">
        <v>17.560980000000001</v>
      </c>
      <c r="VG37" s="17">
        <v>-0.86097999999999997</v>
      </c>
      <c r="VH37" s="17">
        <v>13.2</v>
      </c>
      <c r="VI37" s="17">
        <v>14.541</v>
      </c>
      <c r="VJ37" s="17">
        <v>14.541</v>
      </c>
      <c r="VK37" s="17">
        <v>-1.341</v>
      </c>
      <c r="VL37" s="17">
        <v>231.4</v>
      </c>
      <c r="VM37" s="17"/>
      <c r="VN37" s="17">
        <v>232.85</v>
      </c>
      <c r="VO37" s="17">
        <v>-1.45</v>
      </c>
      <c r="VP37" s="17">
        <v>4.9000000000000004</v>
      </c>
      <c r="VQ37" s="17"/>
      <c r="VR37" s="17">
        <v>12.52</v>
      </c>
      <c r="VS37" s="17">
        <v>-7.62</v>
      </c>
      <c r="VT37" s="17">
        <v>119.7</v>
      </c>
      <c r="VU37" s="17"/>
      <c r="VV37" s="17">
        <v>102.298</v>
      </c>
      <c r="VW37" s="17">
        <v>17.402000000000001</v>
      </c>
      <c r="VX37" s="17">
        <v>0.6</v>
      </c>
      <c r="VY37" s="17">
        <v>0.6</v>
      </c>
      <c r="VZ37" s="17">
        <v>0.6</v>
      </c>
      <c r="WA37" s="17">
        <v>0</v>
      </c>
      <c r="WB37" s="17">
        <v>45.4</v>
      </c>
      <c r="WC37" s="17">
        <v>83.743499999999997</v>
      </c>
      <c r="WD37" s="17">
        <v>43</v>
      </c>
      <c r="WE37" s="17">
        <v>2.4</v>
      </c>
      <c r="WF37" s="17">
        <v>47.5</v>
      </c>
      <c r="WG37" s="17">
        <v>74.903220000000005</v>
      </c>
      <c r="WH37" s="17">
        <v>42</v>
      </c>
      <c r="WI37" s="17">
        <v>5.5</v>
      </c>
      <c r="WJ37" s="17">
        <v>91.1</v>
      </c>
      <c r="WK37" s="17"/>
      <c r="WL37" s="17">
        <v>75.03</v>
      </c>
      <c r="WM37" s="17">
        <v>16.07</v>
      </c>
      <c r="WN37" s="17">
        <v>4.9000000000000004</v>
      </c>
      <c r="WO37" s="17"/>
      <c r="WP37" s="17">
        <v>6.7329999999999997</v>
      </c>
      <c r="WQ37" s="17">
        <v>-1.833</v>
      </c>
      <c r="WR37" s="17">
        <v>9.4</v>
      </c>
      <c r="WS37" s="17">
        <v>9.4</v>
      </c>
      <c r="WT37" s="17">
        <v>9.4</v>
      </c>
      <c r="WU37" s="17">
        <v>0</v>
      </c>
      <c r="WV37" s="17">
        <v>20</v>
      </c>
      <c r="WW37" s="17">
        <v>20</v>
      </c>
      <c r="WX37" s="17">
        <v>19.317070000000001</v>
      </c>
      <c r="WY37" s="17">
        <v>0.68293000000000004</v>
      </c>
      <c r="WZ37" s="17">
        <v>7.3</v>
      </c>
      <c r="XA37" s="17">
        <v>10.6</v>
      </c>
      <c r="XB37" s="17">
        <v>10.6</v>
      </c>
      <c r="XC37" s="17">
        <v>-3.3</v>
      </c>
      <c r="XD37" s="17"/>
      <c r="XE37" s="17"/>
      <c r="XF37" s="17"/>
      <c r="XG37" s="17">
        <v>0</v>
      </c>
      <c r="XH37" s="17"/>
      <c r="XI37" s="17"/>
      <c r="XJ37" s="17"/>
      <c r="XK37" s="17">
        <v>0</v>
      </c>
      <c r="XL37" s="17"/>
      <c r="XM37" s="17"/>
      <c r="XN37" s="17"/>
      <c r="XO37" s="17">
        <v>0</v>
      </c>
      <c r="XP37" s="17"/>
      <c r="XQ37" s="17"/>
      <c r="XR37" s="17"/>
      <c r="XS37" s="17">
        <v>0</v>
      </c>
      <c r="XT37" s="17">
        <v>17.5</v>
      </c>
      <c r="XU37" s="17">
        <v>17</v>
      </c>
      <c r="XV37" s="17">
        <v>14</v>
      </c>
      <c r="XW37" s="17">
        <v>3.5</v>
      </c>
      <c r="XX37" s="17"/>
      <c r="XY37" s="17"/>
      <c r="XZ37" s="17"/>
      <c r="YA37" s="17">
        <v>0</v>
      </c>
      <c r="YB37" s="17"/>
      <c r="YC37" s="17"/>
      <c r="YD37" s="17"/>
      <c r="YE37" s="17">
        <v>0</v>
      </c>
    </row>
    <row r="38" spans="1:655" ht="24" customHeight="1" x14ac:dyDescent="0.3">
      <c r="A38" s="1"/>
      <c r="B38" s="16" t="s">
        <v>27</v>
      </c>
      <c r="C38" s="16" t="s">
        <v>873</v>
      </c>
      <c r="D38" s="17">
        <v>0</v>
      </c>
      <c r="E38" s="17">
        <v>0</v>
      </c>
      <c r="F38" s="17">
        <v>0</v>
      </c>
      <c r="G38" s="17">
        <v>0</v>
      </c>
      <c r="H38" s="17">
        <v>644.29999999999995</v>
      </c>
      <c r="I38" s="17">
        <v>646.79789000000005</v>
      </c>
      <c r="J38" s="17">
        <v>646.79789000000005</v>
      </c>
      <c r="K38" s="17">
        <v>-2.4978899999999999</v>
      </c>
      <c r="L38" s="17">
        <v>213.8</v>
      </c>
      <c r="M38" s="17">
        <v>211.44126</v>
      </c>
      <c r="N38" s="17">
        <v>211.44126</v>
      </c>
      <c r="O38" s="17">
        <v>2.3587400000000001</v>
      </c>
      <c r="P38" s="17">
        <v>0</v>
      </c>
      <c r="Q38" s="17"/>
      <c r="R38" s="17">
        <v>0</v>
      </c>
      <c r="S38" s="17">
        <v>0</v>
      </c>
      <c r="T38" s="17">
        <v>0</v>
      </c>
      <c r="U38" s="17"/>
      <c r="V38" s="17">
        <v>0</v>
      </c>
      <c r="W38" s="17">
        <v>0</v>
      </c>
      <c r="X38" s="17">
        <v>90</v>
      </c>
      <c r="Y38" s="17">
        <v>92.226339999999993</v>
      </c>
      <c r="Z38" s="17">
        <v>92.226339999999993</v>
      </c>
      <c r="AA38" s="17">
        <v>-2.22634</v>
      </c>
      <c r="AB38" s="17">
        <v>217.4</v>
      </c>
      <c r="AC38" s="17">
        <v>222.81550999999999</v>
      </c>
      <c r="AD38" s="17">
        <v>235.84763000000001</v>
      </c>
      <c r="AE38" s="17">
        <v>-18.44763</v>
      </c>
      <c r="AF38" s="17"/>
      <c r="AG38" s="17"/>
      <c r="AH38" s="17"/>
      <c r="AI38" s="17">
        <v>0</v>
      </c>
      <c r="AJ38" s="17"/>
      <c r="AK38" s="17"/>
      <c r="AL38" s="17"/>
      <c r="AM38" s="17">
        <v>0</v>
      </c>
      <c r="AN38" s="17">
        <v>113.7</v>
      </c>
      <c r="AO38" s="17">
        <v>147.33328</v>
      </c>
      <c r="AP38" s="17">
        <v>147.33328</v>
      </c>
      <c r="AQ38" s="17">
        <v>-33.633279999999999</v>
      </c>
      <c r="AR38" s="17">
        <v>115</v>
      </c>
      <c r="AS38" s="17">
        <v>147.33328</v>
      </c>
      <c r="AT38" s="17">
        <v>147.33328</v>
      </c>
      <c r="AU38" s="17">
        <v>-32.333280000000002</v>
      </c>
      <c r="AV38" s="17">
        <v>113.7</v>
      </c>
      <c r="AW38" s="17">
        <v>147.33328</v>
      </c>
      <c r="AX38" s="17">
        <v>147.33328</v>
      </c>
      <c r="AY38" s="17">
        <v>-33.633279999999999</v>
      </c>
      <c r="AZ38" s="17">
        <v>224.9</v>
      </c>
      <c r="BA38" s="17">
        <v>220.99993000000001</v>
      </c>
      <c r="BB38" s="17">
        <v>220.99993000000001</v>
      </c>
      <c r="BC38" s="17">
        <v>3.9000699999999999</v>
      </c>
      <c r="BD38" s="17">
        <v>204.8</v>
      </c>
      <c r="BE38" s="17">
        <v>195.12200999999999</v>
      </c>
      <c r="BF38" s="17">
        <v>195.12200000000001</v>
      </c>
      <c r="BG38" s="17">
        <v>9.6780000000000008</v>
      </c>
      <c r="BH38" s="17">
        <v>109</v>
      </c>
      <c r="BI38" s="17">
        <v>97.561000000000007</v>
      </c>
      <c r="BJ38" s="17">
        <v>97.561000000000007</v>
      </c>
      <c r="BK38" s="17">
        <v>11.439</v>
      </c>
      <c r="BL38" s="17">
        <v>550.6</v>
      </c>
      <c r="BM38" s="17">
        <v>568.29854</v>
      </c>
      <c r="BN38" s="17">
        <v>568.29854</v>
      </c>
      <c r="BO38" s="17">
        <v>-17.698540000000001</v>
      </c>
      <c r="BP38" s="17">
        <v>10.4</v>
      </c>
      <c r="BQ38" s="17">
        <v>9.7872500000000002</v>
      </c>
      <c r="BR38" s="17">
        <v>5.4891500000000004</v>
      </c>
      <c r="BS38" s="17">
        <v>4.9108499999999999</v>
      </c>
      <c r="BT38" s="17"/>
      <c r="BU38" s="17"/>
      <c r="BV38" s="17"/>
      <c r="BW38" s="17">
        <v>0</v>
      </c>
      <c r="BX38" s="17"/>
      <c r="BY38" s="17"/>
      <c r="BZ38" s="17"/>
      <c r="CA38" s="17">
        <v>0</v>
      </c>
      <c r="CB38" s="17"/>
      <c r="CC38" s="17"/>
      <c r="CD38" s="17"/>
      <c r="CE38" s="17">
        <v>0</v>
      </c>
      <c r="CF38" s="17"/>
      <c r="CG38" s="17"/>
      <c r="CH38" s="17"/>
      <c r="CI38" s="17">
        <v>0</v>
      </c>
      <c r="CJ38" s="17">
        <v>166.5</v>
      </c>
      <c r="CK38" s="17">
        <v>164.70732000000001</v>
      </c>
      <c r="CL38" s="17">
        <v>164.70732000000001</v>
      </c>
      <c r="CM38" s="17">
        <v>1.7926800000000001</v>
      </c>
      <c r="CN38" s="17">
        <v>7.1</v>
      </c>
      <c r="CO38" s="17">
        <v>6.4064500000000004</v>
      </c>
      <c r="CP38" s="17">
        <v>5.1346499999999997</v>
      </c>
      <c r="CQ38" s="17">
        <v>1.9653499999999999</v>
      </c>
      <c r="CR38" s="17">
        <v>5.5</v>
      </c>
      <c r="CS38" s="17">
        <v>3.5165899999999999</v>
      </c>
      <c r="CT38" s="17">
        <v>2.8184800000000001</v>
      </c>
      <c r="CU38" s="17">
        <v>2.6815199999999999</v>
      </c>
      <c r="CV38" s="17"/>
      <c r="CW38" s="17"/>
      <c r="CX38" s="17"/>
      <c r="CY38" s="17">
        <v>0</v>
      </c>
      <c r="CZ38" s="17">
        <v>6.7</v>
      </c>
      <c r="DA38" s="17">
        <v>6.8787000000000003</v>
      </c>
      <c r="DB38" s="17">
        <v>6.8787000000000003</v>
      </c>
      <c r="DC38" s="17">
        <v>-0.1787</v>
      </c>
      <c r="DD38" s="17">
        <v>12.2</v>
      </c>
      <c r="DE38" s="17">
        <v>12.78145</v>
      </c>
      <c r="DF38" s="17">
        <v>14.992190000000001</v>
      </c>
      <c r="DG38" s="17">
        <v>-2.7921900000000002</v>
      </c>
      <c r="DH38" s="17">
        <v>85.5</v>
      </c>
      <c r="DI38" s="17">
        <v>70</v>
      </c>
      <c r="DJ38" s="17">
        <v>82.10754</v>
      </c>
      <c r="DK38" s="17">
        <v>3.3924599999999998</v>
      </c>
      <c r="DL38" s="17"/>
      <c r="DM38" s="17"/>
      <c r="DN38" s="17"/>
      <c r="DO38" s="17">
        <v>0</v>
      </c>
      <c r="DP38" s="17"/>
      <c r="DQ38" s="17"/>
      <c r="DR38" s="17"/>
      <c r="DS38" s="17">
        <v>0</v>
      </c>
      <c r="DT38" s="17">
        <v>0</v>
      </c>
      <c r="DU38" s="17"/>
      <c r="DV38" s="17">
        <v>0</v>
      </c>
      <c r="DW38" s="17">
        <v>0</v>
      </c>
      <c r="DX38" s="17"/>
      <c r="DY38" s="17"/>
      <c r="DZ38" s="17"/>
      <c r="EA38" s="17">
        <v>0</v>
      </c>
      <c r="EB38" s="17">
        <v>111</v>
      </c>
      <c r="EC38" s="17">
        <v>109.51819999999999</v>
      </c>
      <c r="ED38" s="17">
        <v>112.90537</v>
      </c>
      <c r="EE38" s="17">
        <v>-1.90537</v>
      </c>
      <c r="EF38" s="17">
        <v>222.9</v>
      </c>
      <c r="EG38" s="17">
        <v>221.55625000000001</v>
      </c>
      <c r="EH38" s="17">
        <v>221.55625000000001</v>
      </c>
      <c r="EI38" s="17">
        <v>1.34375</v>
      </c>
      <c r="EJ38" s="17"/>
      <c r="EK38" s="17"/>
      <c r="EL38" s="17"/>
      <c r="EM38" s="17">
        <v>0</v>
      </c>
      <c r="EN38" s="17"/>
      <c r="EO38" s="17"/>
      <c r="EP38" s="17"/>
      <c r="EQ38" s="17">
        <v>0</v>
      </c>
      <c r="ER38" s="17"/>
      <c r="ES38" s="17"/>
      <c r="ET38" s="17"/>
      <c r="EU38" s="17">
        <v>0</v>
      </c>
      <c r="EV38" s="17">
        <v>6.5</v>
      </c>
      <c r="EW38" s="17">
        <v>6.39</v>
      </c>
      <c r="EX38" s="17">
        <v>6.39</v>
      </c>
      <c r="EY38" s="17">
        <v>0.11</v>
      </c>
      <c r="EZ38" s="17">
        <v>229.7</v>
      </c>
      <c r="FA38" s="17">
        <v>229.57073</v>
      </c>
      <c r="FB38" s="17">
        <v>229.57073</v>
      </c>
      <c r="FC38" s="17">
        <v>0.12927</v>
      </c>
      <c r="FD38" s="17">
        <v>71.2</v>
      </c>
      <c r="FE38" s="17">
        <v>77.30574</v>
      </c>
      <c r="FF38" s="17">
        <v>81.954149999999998</v>
      </c>
      <c r="FG38" s="17">
        <v>-10.754149999999999</v>
      </c>
      <c r="FH38" s="17">
        <v>136.4</v>
      </c>
      <c r="FI38" s="17">
        <v>150.27984000000001</v>
      </c>
      <c r="FJ38" s="17">
        <v>151.172</v>
      </c>
      <c r="FK38" s="17">
        <v>-14.772</v>
      </c>
      <c r="FL38" s="17">
        <v>38.299999999999997</v>
      </c>
      <c r="FM38" s="17">
        <v>37.709339999999997</v>
      </c>
      <c r="FN38" s="17">
        <v>37.709339999999997</v>
      </c>
      <c r="FO38" s="17">
        <v>0.59065999999999996</v>
      </c>
      <c r="FP38" s="17">
        <v>9.4</v>
      </c>
      <c r="FQ38" s="17">
        <v>9.6429299999999998</v>
      </c>
      <c r="FR38" s="17">
        <v>9.6429299999999998</v>
      </c>
      <c r="FS38" s="17">
        <v>-0.24293000000000001</v>
      </c>
      <c r="FT38" s="17">
        <v>19.7</v>
      </c>
      <c r="FU38" s="17">
        <v>20</v>
      </c>
      <c r="FV38" s="17">
        <v>19.121949999999998</v>
      </c>
      <c r="FW38" s="17">
        <v>0.57804999999999995</v>
      </c>
      <c r="FX38" s="17">
        <v>92.3</v>
      </c>
      <c r="FY38" s="17">
        <v>87.657560000000004</v>
      </c>
      <c r="FZ38" s="17">
        <v>87.657560000000004</v>
      </c>
      <c r="GA38" s="17">
        <v>4.6424399999999997</v>
      </c>
      <c r="GB38" s="17">
        <v>183</v>
      </c>
      <c r="GC38" s="17">
        <v>154.88242</v>
      </c>
      <c r="GD38" s="17">
        <v>181.66670999999999</v>
      </c>
      <c r="GE38" s="17">
        <v>1.3332900000000001</v>
      </c>
      <c r="GF38" s="17">
        <v>182.7</v>
      </c>
      <c r="GG38" s="17">
        <v>154.88242</v>
      </c>
      <c r="GH38" s="17">
        <v>181.66670999999999</v>
      </c>
      <c r="GI38" s="17">
        <v>1.03329</v>
      </c>
      <c r="GJ38" s="17">
        <v>183.8</v>
      </c>
      <c r="GK38" s="17">
        <v>154.88242</v>
      </c>
      <c r="GL38" s="17">
        <v>181.66670999999999</v>
      </c>
      <c r="GM38" s="17">
        <v>2.1332900000000001</v>
      </c>
      <c r="GN38" s="17">
        <v>109.9</v>
      </c>
      <c r="GO38" s="17">
        <v>107.91852</v>
      </c>
      <c r="GP38" s="17">
        <v>110.91316999999999</v>
      </c>
      <c r="GQ38" s="17">
        <v>-1.0131699999999999</v>
      </c>
      <c r="GR38" s="17">
        <v>8.3000000000000007</v>
      </c>
      <c r="GS38" s="17">
        <v>4.9995000000000003</v>
      </c>
      <c r="GT38" s="17">
        <v>9.09</v>
      </c>
      <c r="GU38" s="17">
        <v>-0.79</v>
      </c>
      <c r="GV38" s="17">
        <v>4.5</v>
      </c>
      <c r="GW38" s="17">
        <v>5.47201</v>
      </c>
      <c r="GX38" s="17">
        <v>9.9490999999999996</v>
      </c>
      <c r="GY38" s="17">
        <v>-5.4490999999999996</v>
      </c>
      <c r="GZ38" s="17">
        <v>47</v>
      </c>
      <c r="HA38" s="17">
        <v>47.26634</v>
      </c>
      <c r="HB38" s="17">
        <v>47.26634</v>
      </c>
      <c r="HC38" s="17">
        <v>-0.26634000000000002</v>
      </c>
      <c r="HD38" s="17"/>
      <c r="HE38" s="17"/>
      <c r="HF38" s="17"/>
      <c r="HG38" s="17">
        <v>0</v>
      </c>
      <c r="HH38" s="17">
        <v>4</v>
      </c>
      <c r="HI38" s="17">
        <v>3.8872599999999999</v>
      </c>
      <c r="HJ38" s="17">
        <v>3.8872599999999999</v>
      </c>
      <c r="HK38" s="17">
        <v>0.11274000000000001</v>
      </c>
      <c r="HL38" s="17">
        <v>38.1</v>
      </c>
      <c r="HM38" s="17">
        <v>34.419510000000002</v>
      </c>
      <c r="HN38" s="17">
        <v>34.419510000000002</v>
      </c>
      <c r="HO38" s="17">
        <v>3.6804899999999998</v>
      </c>
      <c r="HP38" s="17">
        <v>131.9</v>
      </c>
      <c r="HQ38" s="17">
        <v>171.54185000000001</v>
      </c>
      <c r="HR38" s="17">
        <v>171.54185000000001</v>
      </c>
      <c r="HS38" s="17">
        <v>-39.641849999999998</v>
      </c>
      <c r="HT38" s="17"/>
      <c r="HU38" s="17"/>
      <c r="HV38" s="17"/>
      <c r="HW38" s="17">
        <v>0</v>
      </c>
      <c r="HX38" s="17"/>
      <c r="HY38" s="17"/>
      <c r="HZ38" s="17"/>
      <c r="IA38" s="17">
        <v>0</v>
      </c>
      <c r="IB38" s="17">
        <v>48</v>
      </c>
      <c r="IC38" s="17">
        <v>47.67127</v>
      </c>
      <c r="ID38" s="17">
        <v>47.67127</v>
      </c>
      <c r="IE38" s="17">
        <v>0.32873000000000002</v>
      </c>
      <c r="IF38" s="17">
        <v>24.3</v>
      </c>
      <c r="IG38" s="17">
        <v>25.641030000000001</v>
      </c>
      <c r="IH38" s="17">
        <v>59.902200000000001</v>
      </c>
      <c r="II38" s="17">
        <v>-35.602200000000003</v>
      </c>
      <c r="IJ38" s="17">
        <v>99.3</v>
      </c>
      <c r="IK38" s="17">
        <v>102.57</v>
      </c>
      <c r="IL38" s="17">
        <v>102.57</v>
      </c>
      <c r="IM38" s="17">
        <v>-3.27</v>
      </c>
      <c r="IN38" s="17">
        <v>0</v>
      </c>
      <c r="IO38" s="17"/>
      <c r="IP38" s="17">
        <v>0</v>
      </c>
      <c r="IQ38" s="17">
        <v>0</v>
      </c>
      <c r="IR38" s="17"/>
      <c r="IS38" s="17"/>
      <c r="IT38" s="17"/>
      <c r="IU38" s="17">
        <v>0</v>
      </c>
      <c r="IV38" s="17"/>
      <c r="IW38" s="17"/>
      <c r="IX38" s="17"/>
      <c r="IY38" s="17">
        <v>0</v>
      </c>
      <c r="IZ38" s="17"/>
      <c r="JA38" s="17"/>
      <c r="JB38" s="17"/>
      <c r="JC38" s="17">
        <v>0</v>
      </c>
      <c r="JD38" s="17">
        <v>86.3</v>
      </c>
      <c r="JE38" s="17">
        <v>83.828059999999994</v>
      </c>
      <c r="JF38" s="17">
        <v>88.815600000000003</v>
      </c>
      <c r="JG38" s="17">
        <v>-2.5156000000000001</v>
      </c>
      <c r="JH38" s="17"/>
      <c r="JI38" s="17"/>
      <c r="JJ38" s="17"/>
      <c r="JK38" s="17">
        <v>0</v>
      </c>
      <c r="JL38" s="17">
        <v>169.5</v>
      </c>
      <c r="JM38" s="17">
        <v>179.87925999999999</v>
      </c>
      <c r="JN38" s="17">
        <v>179.87925999999999</v>
      </c>
      <c r="JO38" s="17">
        <v>-10.37926</v>
      </c>
      <c r="JP38" s="17">
        <v>200</v>
      </c>
      <c r="JQ38" s="17">
        <v>179.87925999999999</v>
      </c>
      <c r="JR38" s="17">
        <v>179.87925999999999</v>
      </c>
      <c r="JS38" s="17">
        <v>20.120740000000001</v>
      </c>
      <c r="JT38" s="17">
        <v>176.8</v>
      </c>
      <c r="JU38" s="17">
        <v>179.87925999999999</v>
      </c>
      <c r="JV38" s="17">
        <v>179.87925999999999</v>
      </c>
      <c r="JW38" s="17">
        <v>-3.0792600000000001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109.5</v>
      </c>
      <c r="LI38" s="17">
        <v>111.21022000000001</v>
      </c>
      <c r="LJ38" s="17">
        <v>25.899080000000001</v>
      </c>
      <c r="LK38" s="17">
        <v>83.600920000000002</v>
      </c>
      <c r="LL38" s="17">
        <v>132.9</v>
      </c>
      <c r="LM38" s="17">
        <v>133.67995999999999</v>
      </c>
      <c r="LN38" s="17">
        <v>133.67995999999999</v>
      </c>
      <c r="LO38" s="17">
        <v>-0.77995999999999999</v>
      </c>
      <c r="LP38" s="17">
        <v>46.5</v>
      </c>
      <c r="LQ38" s="17">
        <v>45.469029999999997</v>
      </c>
      <c r="LR38" s="17">
        <v>45.469029999999997</v>
      </c>
      <c r="LS38" s="17">
        <v>1.0309699999999999</v>
      </c>
      <c r="LT38" s="17">
        <v>79</v>
      </c>
      <c r="LU38" s="17">
        <v>78.567999999999998</v>
      </c>
      <c r="LV38" s="17">
        <v>78.567999999999998</v>
      </c>
      <c r="LW38" s="17">
        <v>0.432</v>
      </c>
      <c r="LX38" s="17">
        <v>30.3</v>
      </c>
      <c r="LY38" s="17">
        <v>30.097560000000001</v>
      </c>
      <c r="LZ38" s="17">
        <v>30.097560000000001</v>
      </c>
      <c r="MA38" s="17">
        <v>0.20244000000000001</v>
      </c>
      <c r="MB38" s="17"/>
      <c r="MC38" s="17"/>
      <c r="MD38" s="17"/>
      <c r="ME38" s="17">
        <v>0</v>
      </c>
      <c r="MF38" s="17"/>
      <c r="MG38" s="17"/>
      <c r="MH38" s="17"/>
      <c r="MI38" s="17">
        <v>0</v>
      </c>
      <c r="MJ38" s="17"/>
      <c r="MK38" s="17"/>
      <c r="ML38" s="17"/>
      <c r="MM38" s="17">
        <v>0</v>
      </c>
      <c r="MN38" s="17">
        <v>103</v>
      </c>
      <c r="MO38" s="17">
        <v>110.66667</v>
      </c>
      <c r="MP38" s="17">
        <v>150</v>
      </c>
      <c r="MQ38" s="17">
        <v>-47</v>
      </c>
      <c r="MR38" s="17">
        <v>101.4</v>
      </c>
      <c r="MS38" s="17">
        <v>110.66667</v>
      </c>
      <c r="MT38" s="17">
        <v>150</v>
      </c>
      <c r="MU38" s="17">
        <v>-48.6</v>
      </c>
      <c r="MV38" s="17">
        <v>122.3</v>
      </c>
      <c r="MW38" s="17">
        <v>110.66667</v>
      </c>
      <c r="MX38" s="17">
        <v>150</v>
      </c>
      <c r="MY38" s="17">
        <v>-27.7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73.8</v>
      </c>
      <c r="OG38" s="17">
        <v>42.2</v>
      </c>
      <c r="OH38" s="17">
        <v>37.79</v>
      </c>
      <c r="OI38" s="17">
        <v>36.01</v>
      </c>
      <c r="OJ38" s="17">
        <v>36.1</v>
      </c>
      <c r="OK38" s="17"/>
      <c r="OL38" s="17">
        <v>54.378</v>
      </c>
      <c r="OM38" s="17">
        <v>-18.277999999999999</v>
      </c>
      <c r="ON38" s="17">
        <v>16.100000000000001</v>
      </c>
      <c r="OO38" s="17">
        <v>15.87</v>
      </c>
      <c r="OP38" s="17">
        <v>15.87</v>
      </c>
      <c r="OQ38" s="17">
        <v>0.23</v>
      </c>
      <c r="OR38" s="17">
        <v>0.1</v>
      </c>
      <c r="OS38" s="17"/>
      <c r="OT38" s="17">
        <v>0.1</v>
      </c>
      <c r="OU38" s="17">
        <v>0</v>
      </c>
      <c r="OV38" s="17">
        <v>20.2</v>
      </c>
      <c r="OW38" s="17">
        <v>20</v>
      </c>
      <c r="OX38" s="17">
        <v>17.560980000000001</v>
      </c>
      <c r="OY38" s="17">
        <v>2.6390199999999999</v>
      </c>
      <c r="OZ38" s="17">
        <v>9.8000000000000007</v>
      </c>
      <c r="PA38" s="17">
        <v>9.9830000000000005</v>
      </c>
      <c r="PB38" s="17">
        <v>9.9830000000000005</v>
      </c>
      <c r="PC38" s="17">
        <v>-0.183</v>
      </c>
      <c r="PD38" s="17">
        <v>5.4</v>
      </c>
      <c r="PE38" s="17">
        <v>5.67</v>
      </c>
      <c r="PF38" s="17">
        <v>5.67</v>
      </c>
      <c r="PG38" s="17">
        <v>-0.27</v>
      </c>
      <c r="PH38" s="17">
        <v>1</v>
      </c>
      <c r="PI38" s="17">
        <v>1</v>
      </c>
      <c r="PJ38" s="17">
        <v>1</v>
      </c>
      <c r="PK38" s="17">
        <v>0</v>
      </c>
      <c r="PL38" s="17">
        <v>1.8</v>
      </c>
      <c r="PM38" s="17">
        <v>2.7</v>
      </c>
      <c r="PN38" s="17">
        <v>2.7</v>
      </c>
      <c r="PO38" s="17">
        <v>-0.9</v>
      </c>
      <c r="PP38" s="17">
        <v>5</v>
      </c>
      <c r="PQ38" s="17">
        <v>5</v>
      </c>
      <c r="PR38" s="17">
        <v>5</v>
      </c>
      <c r="PS38" s="17">
        <v>0</v>
      </c>
      <c r="PT38" s="17">
        <v>20.5</v>
      </c>
      <c r="PU38" s="17">
        <v>19.5122</v>
      </c>
      <c r="PV38" s="17">
        <v>19.5122</v>
      </c>
      <c r="PW38" s="17">
        <v>0.98780000000000001</v>
      </c>
      <c r="PX38" s="17"/>
      <c r="PY38" s="17"/>
      <c r="PZ38" s="17"/>
      <c r="QA38" s="17">
        <v>0</v>
      </c>
      <c r="QB38" s="17">
        <v>18.899999999999999</v>
      </c>
      <c r="QC38" s="17">
        <v>17.560980000000001</v>
      </c>
      <c r="QD38" s="17">
        <v>17.560980000000001</v>
      </c>
      <c r="QE38" s="17">
        <v>1.3390200000000001</v>
      </c>
      <c r="QF38" s="17">
        <v>3.8</v>
      </c>
      <c r="QG38" s="17">
        <v>3.5</v>
      </c>
      <c r="QH38" s="17">
        <v>3.5</v>
      </c>
      <c r="QI38" s="17">
        <v>0.3</v>
      </c>
      <c r="QJ38" s="17">
        <v>18.5</v>
      </c>
      <c r="QK38" s="17">
        <v>19</v>
      </c>
      <c r="QL38" s="17">
        <v>18.048780000000001</v>
      </c>
      <c r="QM38" s="17">
        <v>0.45122000000000001</v>
      </c>
      <c r="QN38" s="17">
        <v>13.1</v>
      </c>
      <c r="QO38" s="17"/>
      <c r="QP38" s="17">
        <v>5.6130000000000004</v>
      </c>
      <c r="QQ38" s="17">
        <v>7.4870000000000001</v>
      </c>
      <c r="QR38" s="17">
        <v>16</v>
      </c>
      <c r="QS38" s="17"/>
      <c r="QT38" s="17">
        <v>12.462999999999999</v>
      </c>
      <c r="QU38" s="17">
        <v>3.5369999999999999</v>
      </c>
      <c r="QV38" s="17">
        <v>11.9</v>
      </c>
      <c r="QW38" s="17">
        <v>11.3</v>
      </c>
      <c r="QX38" s="17">
        <v>6.8090000000000002</v>
      </c>
      <c r="QY38" s="17">
        <v>5.0910000000000002</v>
      </c>
      <c r="QZ38" s="17">
        <v>41.5</v>
      </c>
      <c r="RA38" s="17">
        <v>31.8</v>
      </c>
      <c r="RB38" s="17">
        <v>25.34</v>
      </c>
      <c r="RC38" s="17">
        <v>16.16</v>
      </c>
      <c r="RD38" s="17">
        <v>3.1</v>
      </c>
      <c r="RE38" s="17">
        <v>5</v>
      </c>
      <c r="RF38" s="17">
        <v>4.2</v>
      </c>
      <c r="RG38" s="17">
        <v>-1.1000000000000001</v>
      </c>
      <c r="RH38" s="17">
        <v>1</v>
      </c>
      <c r="RI38" s="17">
        <v>1.2</v>
      </c>
      <c r="RJ38" s="17">
        <v>1.2</v>
      </c>
      <c r="RK38" s="17">
        <v>-0.2</v>
      </c>
      <c r="RL38" s="17">
        <v>1.6</v>
      </c>
      <c r="RM38" s="17">
        <v>2.4</v>
      </c>
      <c r="RN38" s="17">
        <v>2.4</v>
      </c>
      <c r="RO38" s="17">
        <v>-0.8</v>
      </c>
      <c r="RP38" s="17"/>
      <c r="RQ38" s="17"/>
      <c r="RR38" s="17"/>
      <c r="RS38" s="17">
        <v>0</v>
      </c>
      <c r="RT38" s="17">
        <v>5.9</v>
      </c>
      <c r="RU38" s="17"/>
      <c r="RV38" s="17">
        <v>8.0579999999999998</v>
      </c>
      <c r="RW38" s="17">
        <v>-2.1579999999999999</v>
      </c>
      <c r="RX38" s="17">
        <v>3.4</v>
      </c>
      <c r="RY38" s="17">
        <v>3.339</v>
      </c>
      <c r="RZ38" s="17">
        <v>3.339</v>
      </c>
      <c r="SA38" s="17">
        <v>6.0999999999999999E-2</v>
      </c>
      <c r="SB38" s="17">
        <v>14.5</v>
      </c>
      <c r="SC38" s="17">
        <v>19.869240000000001</v>
      </c>
      <c r="SD38" s="17">
        <v>18.081499999999998</v>
      </c>
      <c r="SE38" s="17">
        <v>-3.5815000000000001</v>
      </c>
      <c r="SF38" s="17">
        <v>2.5</v>
      </c>
      <c r="SG38" s="17">
        <v>2</v>
      </c>
      <c r="SH38" s="17">
        <v>2</v>
      </c>
      <c r="SI38" s="17">
        <v>0.5</v>
      </c>
      <c r="SJ38" s="17"/>
      <c r="SK38" s="17"/>
      <c r="SL38" s="17">
        <v>0.7</v>
      </c>
      <c r="SM38" s="17">
        <v>-0.7</v>
      </c>
      <c r="SN38" s="17">
        <v>17.5</v>
      </c>
      <c r="SO38" s="17">
        <v>18</v>
      </c>
      <c r="SP38" s="17">
        <v>17.170729999999999</v>
      </c>
      <c r="SQ38" s="17">
        <v>0.32927000000000001</v>
      </c>
      <c r="SR38" s="17">
        <v>8</v>
      </c>
      <c r="SS38" s="17">
        <v>8</v>
      </c>
      <c r="ST38" s="17">
        <v>12.39024</v>
      </c>
      <c r="SU38" s="17">
        <v>-4.3902400000000004</v>
      </c>
      <c r="SV38" s="17">
        <v>11.4</v>
      </c>
      <c r="SW38" s="17">
        <v>11.707319999999999</v>
      </c>
      <c r="SX38" s="17">
        <v>11.707319999999999</v>
      </c>
      <c r="SY38" s="17">
        <v>-0.30731999999999998</v>
      </c>
      <c r="SZ38" s="17">
        <v>16.100000000000001</v>
      </c>
      <c r="TA38" s="17">
        <v>15.60976</v>
      </c>
      <c r="TB38" s="17">
        <v>15.60976</v>
      </c>
      <c r="TC38" s="17">
        <v>0.49024000000000001</v>
      </c>
      <c r="TD38" s="17">
        <v>20</v>
      </c>
      <c r="TE38" s="17">
        <v>20</v>
      </c>
      <c r="TF38" s="17">
        <v>19.317070000000001</v>
      </c>
      <c r="TG38" s="17">
        <v>0.68293000000000004</v>
      </c>
      <c r="TH38" s="17">
        <v>16.8</v>
      </c>
      <c r="TI38" s="17">
        <v>19.158000000000001</v>
      </c>
      <c r="TJ38" s="17">
        <v>19.158000000000001</v>
      </c>
      <c r="TK38" s="17">
        <v>-2.3580000000000001</v>
      </c>
      <c r="TL38" s="17">
        <v>27.1</v>
      </c>
      <c r="TM38" s="17">
        <v>59.21</v>
      </c>
      <c r="TN38" s="17">
        <v>59.21</v>
      </c>
      <c r="TO38" s="17">
        <v>-32.11</v>
      </c>
      <c r="TP38" s="17">
        <v>31.1</v>
      </c>
      <c r="TQ38" s="17"/>
      <c r="TR38" s="17">
        <v>21.786999999999999</v>
      </c>
      <c r="TS38" s="17">
        <v>9.3130000000000006</v>
      </c>
      <c r="TT38" s="17">
        <v>36</v>
      </c>
      <c r="TU38" s="17">
        <v>37.006709999999998</v>
      </c>
      <c r="TV38" s="17">
        <v>36.53</v>
      </c>
      <c r="TW38" s="17">
        <v>-0.53</v>
      </c>
      <c r="TX38" s="17">
        <v>42.1</v>
      </c>
      <c r="TY38" s="17">
        <v>47.257660000000001</v>
      </c>
      <c r="TZ38" s="17">
        <v>46.161000000000001</v>
      </c>
      <c r="UA38" s="17">
        <v>-4.0609999999999999</v>
      </c>
      <c r="UB38" s="17">
        <v>3.1</v>
      </c>
      <c r="UC38" s="17">
        <v>2.6549999999999998</v>
      </c>
      <c r="UD38" s="17">
        <v>2.6549999999999998</v>
      </c>
      <c r="UE38" s="17">
        <v>0.44500000000000001</v>
      </c>
      <c r="UF38" s="17">
        <v>3</v>
      </c>
      <c r="UG38" s="17">
        <v>2.7919999999999998</v>
      </c>
      <c r="UH38" s="17">
        <v>2.7919999999999998</v>
      </c>
      <c r="UI38" s="17">
        <v>0.20799999999999999</v>
      </c>
      <c r="UJ38" s="17">
        <v>16.5</v>
      </c>
      <c r="UK38" s="17">
        <v>17.560980000000001</v>
      </c>
      <c r="UL38" s="17">
        <v>17.560980000000001</v>
      </c>
      <c r="UM38" s="17">
        <v>-1.06098</v>
      </c>
      <c r="UN38" s="17">
        <v>4.9000000000000004</v>
      </c>
      <c r="UO38" s="17">
        <v>6</v>
      </c>
      <c r="UP38" s="17">
        <v>6</v>
      </c>
      <c r="UQ38" s="17">
        <v>-1.1000000000000001</v>
      </c>
      <c r="UR38" s="17">
        <v>8.8000000000000007</v>
      </c>
      <c r="US38" s="17">
        <v>7.3</v>
      </c>
      <c r="UT38" s="17">
        <v>7.3</v>
      </c>
      <c r="UU38" s="17">
        <v>1.5</v>
      </c>
      <c r="UV38" s="17">
        <v>15.8</v>
      </c>
      <c r="UW38" s="17">
        <v>15.60976</v>
      </c>
      <c r="UX38" s="17">
        <v>15.60976</v>
      </c>
      <c r="UY38" s="17">
        <v>0.19023999999999999</v>
      </c>
      <c r="UZ38" s="17">
        <v>16.8</v>
      </c>
      <c r="VA38" s="17">
        <v>17.560980000000001</v>
      </c>
      <c r="VB38" s="17">
        <v>17.560980000000001</v>
      </c>
      <c r="VC38" s="17">
        <v>-0.76097999999999999</v>
      </c>
      <c r="VD38" s="17">
        <v>16.7</v>
      </c>
      <c r="VE38" s="17">
        <v>17.560980000000001</v>
      </c>
      <c r="VF38" s="17">
        <v>17.560980000000001</v>
      </c>
      <c r="VG38" s="17">
        <v>-0.86097999999999997</v>
      </c>
      <c r="VH38" s="17">
        <v>14</v>
      </c>
      <c r="VI38" s="17">
        <v>14.079000000000001</v>
      </c>
      <c r="VJ38" s="17">
        <v>14.079000000000001</v>
      </c>
      <c r="VK38" s="17">
        <v>-7.9000000000000001E-2</v>
      </c>
      <c r="VL38" s="17">
        <v>229.7</v>
      </c>
      <c r="VM38" s="17"/>
      <c r="VN38" s="17">
        <v>234.82</v>
      </c>
      <c r="VO38" s="17">
        <v>-5.12</v>
      </c>
      <c r="VP38" s="17">
        <v>7.1</v>
      </c>
      <c r="VQ38" s="17"/>
      <c r="VR38" s="17">
        <v>11.917999999999999</v>
      </c>
      <c r="VS38" s="17">
        <v>-4.8179999999999996</v>
      </c>
      <c r="VT38" s="17">
        <v>98.4</v>
      </c>
      <c r="VU38" s="17"/>
      <c r="VV38" s="17">
        <v>99.213999999999999</v>
      </c>
      <c r="VW38" s="17">
        <v>-0.81399999999999995</v>
      </c>
      <c r="VX38" s="17">
        <v>0.6</v>
      </c>
      <c r="VY38" s="17">
        <v>0.6</v>
      </c>
      <c r="VZ38" s="17">
        <v>0.6</v>
      </c>
      <c r="WA38" s="17">
        <v>0</v>
      </c>
      <c r="WB38" s="17">
        <v>68.5</v>
      </c>
      <c r="WC38" s="17">
        <v>45.809190000000001</v>
      </c>
      <c r="WD38" s="17">
        <v>58</v>
      </c>
      <c r="WE38" s="17">
        <v>10.5</v>
      </c>
      <c r="WF38" s="17">
        <v>52.6</v>
      </c>
      <c r="WG38" s="17">
        <v>42.13111</v>
      </c>
      <c r="WH38" s="17">
        <v>53</v>
      </c>
      <c r="WI38" s="17">
        <v>-0.4</v>
      </c>
      <c r="WJ38" s="17">
        <v>66.8</v>
      </c>
      <c r="WK38" s="17"/>
      <c r="WL38" s="17">
        <v>72.567999999999998</v>
      </c>
      <c r="WM38" s="17">
        <v>-5.7679999999999998</v>
      </c>
      <c r="WN38" s="17">
        <v>7.1</v>
      </c>
      <c r="WO38" s="17"/>
      <c r="WP38" s="17">
        <v>4.9080000000000004</v>
      </c>
      <c r="WQ38" s="17">
        <v>2.1920000000000002</v>
      </c>
      <c r="WR38" s="17">
        <v>9.4</v>
      </c>
      <c r="WS38" s="17">
        <v>9.4</v>
      </c>
      <c r="WT38" s="17">
        <v>9.4</v>
      </c>
      <c r="WU38" s="17">
        <v>0</v>
      </c>
      <c r="WV38" s="17">
        <v>20</v>
      </c>
      <c r="WW38" s="17">
        <v>20</v>
      </c>
      <c r="WX38" s="17">
        <v>19.317070000000001</v>
      </c>
      <c r="WY38" s="17">
        <v>0.68293000000000004</v>
      </c>
      <c r="WZ38" s="17">
        <v>10.7</v>
      </c>
      <c r="XA38" s="17">
        <v>10.6</v>
      </c>
      <c r="XB38" s="17">
        <v>10.6</v>
      </c>
      <c r="XC38" s="17">
        <v>0.1</v>
      </c>
      <c r="XD38" s="17"/>
      <c r="XE38" s="17"/>
      <c r="XF38" s="17"/>
      <c r="XG38" s="17">
        <v>0</v>
      </c>
      <c r="XH38" s="17"/>
      <c r="XI38" s="17"/>
      <c r="XJ38" s="17"/>
      <c r="XK38" s="17">
        <v>0</v>
      </c>
      <c r="XL38" s="17"/>
      <c r="XM38" s="17"/>
      <c r="XN38" s="17"/>
      <c r="XO38" s="17">
        <v>0</v>
      </c>
      <c r="XP38" s="17"/>
      <c r="XQ38" s="17"/>
      <c r="XR38" s="17"/>
      <c r="XS38" s="17">
        <v>0</v>
      </c>
      <c r="XT38" s="17">
        <v>17.8</v>
      </c>
      <c r="XU38" s="17">
        <v>17</v>
      </c>
      <c r="XV38" s="17">
        <v>14</v>
      </c>
      <c r="XW38" s="17">
        <v>3.8</v>
      </c>
      <c r="XX38" s="17"/>
      <c r="XY38" s="17"/>
      <c r="XZ38" s="17"/>
      <c r="YA38" s="17">
        <v>0</v>
      </c>
      <c r="YB38" s="17"/>
      <c r="YC38" s="17"/>
      <c r="YD38" s="17"/>
      <c r="YE38" s="17">
        <v>0</v>
      </c>
    </row>
    <row r="39" spans="1:655" ht="24" customHeight="1" x14ac:dyDescent="0.3">
      <c r="A39" s="1"/>
      <c r="B39" s="16" t="s">
        <v>27</v>
      </c>
      <c r="C39" s="16" t="s">
        <v>874</v>
      </c>
      <c r="D39" s="17">
        <v>0</v>
      </c>
      <c r="E39" s="17">
        <v>0</v>
      </c>
      <c r="F39" s="17">
        <v>0</v>
      </c>
      <c r="G39" s="17">
        <v>0</v>
      </c>
      <c r="H39" s="17">
        <v>644.5</v>
      </c>
      <c r="I39" s="17">
        <v>646.79789000000005</v>
      </c>
      <c r="J39" s="17">
        <v>646.79789000000005</v>
      </c>
      <c r="K39" s="17">
        <v>-2.2978900000000002</v>
      </c>
      <c r="L39" s="17">
        <v>213.3</v>
      </c>
      <c r="M39" s="17">
        <v>211.44126</v>
      </c>
      <c r="N39" s="17">
        <v>211.44126</v>
      </c>
      <c r="O39" s="17">
        <v>1.8587400000000001</v>
      </c>
      <c r="P39" s="17">
        <v>0</v>
      </c>
      <c r="Q39" s="17"/>
      <c r="R39" s="17">
        <v>0</v>
      </c>
      <c r="S39" s="17">
        <v>0</v>
      </c>
      <c r="T39" s="17">
        <v>0</v>
      </c>
      <c r="U39" s="17"/>
      <c r="V39" s="17">
        <v>0</v>
      </c>
      <c r="W39" s="17">
        <v>0</v>
      </c>
      <c r="X39" s="17">
        <v>91.4</v>
      </c>
      <c r="Y39" s="17">
        <v>92.226339999999993</v>
      </c>
      <c r="Z39" s="17">
        <v>92.226339999999993</v>
      </c>
      <c r="AA39" s="17">
        <v>-0.82633999999999996</v>
      </c>
      <c r="AB39" s="17">
        <v>212.2</v>
      </c>
      <c r="AC39" s="17">
        <v>222.81550999999999</v>
      </c>
      <c r="AD39" s="17">
        <v>235.84763000000001</v>
      </c>
      <c r="AE39" s="17">
        <v>-23.647629999999999</v>
      </c>
      <c r="AF39" s="17"/>
      <c r="AG39" s="17"/>
      <c r="AH39" s="17"/>
      <c r="AI39" s="17">
        <v>0</v>
      </c>
      <c r="AJ39" s="17"/>
      <c r="AK39" s="17"/>
      <c r="AL39" s="17"/>
      <c r="AM39" s="17">
        <v>0</v>
      </c>
      <c r="AN39" s="17">
        <v>125.8</v>
      </c>
      <c r="AO39" s="17">
        <v>116.66667</v>
      </c>
      <c r="AP39" s="17">
        <v>131.77782999999999</v>
      </c>
      <c r="AQ39" s="17">
        <v>-5.97783</v>
      </c>
      <c r="AR39" s="17">
        <v>125</v>
      </c>
      <c r="AS39" s="17">
        <v>116.66667</v>
      </c>
      <c r="AT39" s="17">
        <v>131.77782999999999</v>
      </c>
      <c r="AU39" s="17">
        <v>-6.7778299999999998</v>
      </c>
      <c r="AV39" s="17">
        <v>126.1</v>
      </c>
      <c r="AW39" s="17">
        <v>116.66667</v>
      </c>
      <c r="AX39" s="17">
        <v>131.77782999999999</v>
      </c>
      <c r="AY39" s="17">
        <v>-5.6778300000000002</v>
      </c>
      <c r="AZ39" s="17">
        <v>227.2</v>
      </c>
      <c r="BA39" s="17">
        <v>175</v>
      </c>
      <c r="BB39" s="17">
        <v>197.66675000000001</v>
      </c>
      <c r="BC39" s="17">
        <v>29.533249999999999</v>
      </c>
      <c r="BD39" s="17">
        <v>205.3</v>
      </c>
      <c r="BE39" s="17">
        <v>195.12200999999999</v>
      </c>
      <c r="BF39" s="17">
        <v>195.12200000000001</v>
      </c>
      <c r="BG39" s="17">
        <v>10.178000000000001</v>
      </c>
      <c r="BH39" s="17">
        <v>108.7</v>
      </c>
      <c r="BI39" s="17">
        <v>97.561000000000007</v>
      </c>
      <c r="BJ39" s="17">
        <v>97.561000000000007</v>
      </c>
      <c r="BK39" s="17">
        <v>11.138999999999999</v>
      </c>
      <c r="BL39" s="17">
        <v>555.6</v>
      </c>
      <c r="BM39" s="17">
        <v>568.29854</v>
      </c>
      <c r="BN39" s="17">
        <v>568.29854</v>
      </c>
      <c r="BO39" s="17">
        <v>-12.698539999999999</v>
      </c>
      <c r="BP39" s="17">
        <v>10.5</v>
      </c>
      <c r="BQ39" s="17">
        <v>9.7872500000000002</v>
      </c>
      <c r="BR39" s="17">
        <v>5.4891500000000004</v>
      </c>
      <c r="BS39" s="17">
        <v>5.0108499999999996</v>
      </c>
      <c r="BT39" s="17"/>
      <c r="BU39" s="17"/>
      <c r="BV39" s="17"/>
      <c r="BW39" s="17">
        <v>0</v>
      </c>
      <c r="BX39" s="17"/>
      <c r="BY39" s="17"/>
      <c r="BZ39" s="17"/>
      <c r="CA39" s="17">
        <v>0</v>
      </c>
      <c r="CB39" s="17"/>
      <c r="CC39" s="17"/>
      <c r="CD39" s="17"/>
      <c r="CE39" s="17">
        <v>0</v>
      </c>
      <c r="CF39" s="17"/>
      <c r="CG39" s="17"/>
      <c r="CH39" s="17"/>
      <c r="CI39" s="17">
        <v>0</v>
      </c>
      <c r="CJ39" s="17">
        <v>176.1</v>
      </c>
      <c r="CK39" s="17">
        <v>164.70732000000001</v>
      </c>
      <c r="CL39" s="17">
        <v>164.70732000000001</v>
      </c>
      <c r="CM39" s="17">
        <v>11.39268</v>
      </c>
      <c r="CN39" s="17">
        <v>6.9</v>
      </c>
      <c r="CO39" s="17">
        <v>6.4064500000000004</v>
      </c>
      <c r="CP39" s="17">
        <v>5.1346499999999997</v>
      </c>
      <c r="CQ39" s="17">
        <v>1.76535</v>
      </c>
      <c r="CR39" s="17">
        <v>5.0999999999999996</v>
      </c>
      <c r="CS39" s="17">
        <v>3.5165899999999999</v>
      </c>
      <c r="CT39" s="17">
        <v>2.8184800000000001</v>
      </c>
      <c r="CU39" s="17">
        <v>2.28152</v>
      </c>
      <c r="CV39" s="17"/>
      <c r="CW39" s="17"/>
      <c r="CX39" s="17"/>
      <c r="CY39" s="17">
        <v>0</v>
      </c>
      <c r="CZ39" s="17">
        <v>6.7</v>
      </c>
      <c r="DA39" s="17">
        <v>6.8787000000000003</v>
      </c>
      <c r="DB39" s="17">
        <v>6.8787000000000003</v>
      </c>
      <c r="DC39" s="17">
        <v>-0.1787</v>
      </c>
      <c r="DD39" s="17">
        <v>12.6</v>
      </c>
      <c r="DE39" s="17">
        <v>12.78145</v>
      </c>
      <c r="DF39" s="17">
        <v>14.992190000000001</v>
      </c>
      <c r="DG39" s="17">
        <v>-2.3921899999999998</v>
      </c>
      <c r="DH39" s="17">
        <v>85.7</v>
      </c>
      <c r="DI39" s="17">
        <v>70</v>
      </c>
      <c r="DJ39" s="17">
        <v>82.10754</v>
      </c>
      <c r="DK39" s="17">
        <v>3.59246</v>
      </c>
      <c r="DL39" s="17"/>
      <c r="DM39" s="17"/>
      <c r="DN39" s="17"/>
      <c r="DO39" s="17">
        <v>0</v>
      </c>
      <c r="DP39" s="17"/>
      <c r="DQ39" s="17"/>
      <c r="DR39" s="17"/>
      <c r="DS39" s="17">
        <v>0</v>
      </c>
      <c r="DT39" s="17">
        <v>0</v>
      </c>
      <c r="DU39" s="17"/>
      <c r="DV39" s="17">
        <v>0</v>
      </c>
      <c r="DW39" s="17">
        <v>0</v>
      </c>
      <c r="DX39" s="17"/>
      <c r="DY39" s="17"/>
      <c r="DZ39" s="17"/>
      <c r="EA39" s="17">
        <v>0</v>
      </c>
      <c r="EB39" s="17">
        <v>110.7</v>
      </c>
      <c r="EC39" s="17">
        <v>109.51819999999999</v>
      </c>
      <c r="ED39" s="17">
        <v>112.90537</v>
      </c>
      <c r="EE39" s="17">
        <v>-2.2053699999999998</v>
      </c>
      <c r="EF39" s="17">
        <v>221.8</v>
      </c>
      <c r="EG39" s="17">
        <v>221.30108000000001</v>
      </c>
      <c r="EH39" s="17">
        <v>221.55625000000001</v>
      </c>
      <c r="EI39" s="17">
        <v>0.24374999999999999</v>
      </c>
      <c r="EJ39" s="17"/>
      <c r="EK39" s="17"/>
      <c r="EL39" s="17"/>
      <c r="EM39" s="17">
        <v>0</v>
      </c>
      <c r="EN39" s="17"/>
      <c r="EO39" s="17"/>
      <c r="EP39" s="17"/>
      <c r="EQ39" s="17">
        <v>0</v>
      </c>
      <c r="ER39" s="17"/>
      <c r="ES39" s="17"/>
      <c r="ET39" s="17"/>
      <c r="EU39" s="17">
        <v>0</v>
      </c>
      <c r="EV39" s="17">
        <v>6.5</v>
      </c>
      <c r="EW39" s="17">
        <v>6.39</v>
      </c>
      <c r="EX39" s="17">
        <v>6.39</v>
      </c>
      <c r="EY39" s="17">
        <v>0.11</v>
      </c>
      <c r="EZ39" s="17">
        <v>225.8</v>
      </c>
      <c r="FA39" s="17">
        <v>229.57073</v>
      </c>
      <c r="FB39" s="17">
        <v>229.57073</v>
      </c>
      <c r="FC39" s="17">
        <v>-3.7707299999999999</v>
      </c>
      <c r="FD39" s="17">
        <v>70.2</v>
      </c>
      <c r="FE39" s="17">
        <v>77.30574</v>
      </c>
      <c r="FF39" s="17">
        <v>81.954149999999998</v>
      </c>
      <c r="FG39" s="17">
        <v>-11.754149999999999</v>
      </c>
      <c r="FH39" s="17">
        <v>137.80000000000001</v>
      </c>
      <c r="FI39" s="17">
        <v>151.167</v>
      </c>
      <c r="FJ39" s="17">
        <v>151.167</v>
      </c>
      <c r="FK39" s="17">
        <v>-13.367000000000001</v>
      </c>
      <c r="FL39" s="17">
        <v>37.799999999999997</v>
      </c>
      <c r="FM39" s="17">
        <v>37.709339999999997</v>
      </c>
      <c r="FN39" s="17">
        <v>37.709339999999997</v>
      </c>
      <c r="FO39" s="17">
        <v>9.0660000000000004E-2</v>
      </c>
      <c r="FP39" s="17">
        <v>9.4</v>
      </c>
      <c r="FQ39" s="17">
        <v>9.6429299999999998</v>
      </c>
      <c r="FR39" s="17">
        <v>9.6429299999999998</v>
      </c>
      <c r="FS39" s="17">
        <v>-0.24293000000000001</v>
      </c>
      <c r="FT39" s="17">
        <v>19.7</v>
      </c>
      <c r="FU39" s="17">
        <v>20</v>
      </c>
      <c r="FV39" s="17">
        <v>19.121949999999998</v>
      </c>
      <c r="FW39" s="17">
        <v>0.57804999999999995</v>
      </c>
      <c r="FX39" s="17">
        <v>89.5</v>
      </c>
      <c r="FY39" s="17">
        <v>87.657560000000004</v>
      </c>
      <c r="FZ39" s="17">
        <v>87.657560000000004</v>
      </c>
      <c r="GA39" s="17">
        <v>1.8424400000000001</v>
      </c>
      <c r="GB39" s="17">
        <v>181.6</v>
      </c>
      <c r="GC39" s="17">
        <v>181.66672</v>
      </c>
      <c r="GD39" s="17">
        <v>174.01127</v>
      </c>
      <c r="GE39" s="17">
        <v>7.58873</v>
      </c>
      <c r="GF39" s="17">
        <v>181.3</v>
      </c>
      <c r="GG39" s="17">
        <v>181.66672</v>
      </c>
      <c r="GH39" s="17">
        <v>174.01127</v>
      </c>
      <c r="GI39" s="17">
        <v>7.2887300000000002</v>
      </c>
      <c r="GJ39" s="17">
        <v>184.1</v>
      </c>
      <c r="GK39" s="17">
        <v>181.66672</v>
      </c>
      <c r="GL39" s="17">
        <v>174.01127</v>
      </c>
      <c r="GM39" s="17">
        <v>10.08873</v>
      </c>
      <c r="GN39" s="17">
        <v>110.5</v>
      </c>
      <c r="GO39" s="17">
        <v>107.91852</v>
      </c>
      <c r="GP39" s="17">
        <v>110.91316999999999</v>
      </c>
      <c r="GQ39" s="17">
        <v>-0.41316999999999998</v>
      </c>
      <c r="GR39" s="17">
        <v>8.3000000000000007</v>
      </c>
      <c r="GS39" s="17">
        <v>4.9995000000000003</v>
      </c>
      <c r="GT39" s="17">
        <v>9.09</v>
      </c>
      <c r="GU39" s="17">
        <v>-0.79</v>
      </c>
      <c r="GV39" s="17">
        <v>4.5</v>
      </c>
      <c r="GW39" s="17">
        <v>5.47201</v>
      </c>
      <c r="GX39" s="17">
        <v>9.9490999999999996</v>
      </c>
      <c r="GY39" s="17">
        <v>-5.4490999999999996</v>
      </c>
      <c r="GZ39" s="17">
        <v>47.6</v>
      </c>
      <c r="HA39" s="17">
        <v>47.26634</v>
      </c>
      <c r="HB39" s="17">
        <v>47.26634</v>
      </c>
      <c r="HC39" s="17">
        <v>0.33366000000000001</v>
      </c>
      <c r="HD39" s="17"/>
      <c r="HE39" s="17"/>
      <c r="HF39" s="17"/>
      <c r="HG39" s="17">
        <v>0</v>
      </c>
      <c r="HH39" s="17">
        <v>4</v>
      </c>
      <c r="HI39" s="17">
        <v>3.8872599999999999</v>
      </c>
      <c r="HJ39" s="17">
        <v>3.8872599999999999</v>
      </c>
      <c r="HK39" s="17">
        <v>0.11274000000000001</v>
      </c>
      <c r="HL39" s="17">
        <v>39</v>
      </c>
      <c r="HM39" s="17">
        <v>34.419510000000002</v>
      </c>
      <c r="HN39" s="17">
        <v>34.419510000000002</v>
      </c>
      <c r="HO39" s="17">
        <v>4.5804900000000002</v>
      </c>
      <c r="HP39" s="17">
        <v>167.7</v>
      </c>
      <c r="HQ39" s="17">
        <v>171.54185000000001</v>
      </c>
      <c r="HR39" s="17">
        <v>171.54185000000001</v>
      </c>
      <c r="HS39" s="17">
        <v>-3.84185</v>
      </c>
      <c r="HT39" s="17"/>
      <c r="HU39" s="17"/>
      <c r="HV39" s="17"/>
      <c r="HW39" s="17">
        <v>0</v>
      </c>
      <c r="HX39" s="17"/>
      <c r="HY39" s="17"/>
      <c r="HZ39" s="17"/>
      <c r="IA39" s="17">
        <v>0</v>
      </c>
      <c r="IB39" s="17">
        <v>47.7</v>
      </c>
      <c r="IC39" s="17">
        <v>47.67127</v>
      </c>
      <c r="ID39" s="17">
        <v>47.67127</v>
      </c>
      <c r="IE39" s="17">
        <v>2.8729999999999999E-2</v>
      </c>
      <c r="IF39" s="17">
        <v>24.5</v>
      </c>
      <c r="IG39" s="17">
        <v>25.641030000000001</v>
      </c>
      <c r="IH39" s="17">
        <v>51.841050000000003</v>
      </c>
      <c r="II39" s="17">
        <v>-27.341049999999999</v>
      </c>
      <c r="IJ39" s="17">
        <v>99.5</v>
      </c>
      <c r="IK39" s="17">
        <v>102.57</v>
      </c>
      <c r="IL39" s="17">
        <v>102.57</v>
      </c>
      <c r="IM39" s="17">
        <v>-3.07</v>
      </c>
      <c r="IN39" s="17">
        <v>0</v>
      </c>
      <c r="IO39" s="17"/>
      <c r="IP39" s="17">
        <v>0</v>
      </c>
      <c r="IQ39" s="17">
        <v>0</v>
      </c>
      <c r="IR39" s="17"/>
      <c r="IS39" s="17"/>
      <c r="IT39" s="17"/>
      <c r="IU39" s="17">
        <v>0</v>
      </c>
      <c r="IV39" s="17"/>
      <c r="IW39" s="17"/>
      <c r="IX39" s="17"/>
      <c r="IY39" s="17">
        <v>0</v>
      </c>
      <c r="IZ39" s="17"/>
      <c r="JA39" s="17"/>
      <c r="JB39" s="17"/>
      <c r="JC39" s="17">
        <v>0</v>
      </c>
      <c r="JD39" s="17">
        <v>86</v>
      </c>
      <c r="JE39" s="17">
        <v>83.828059999999994</v>
      </c>
      <c r="JF39" s="17">
        <v>88.815600000000003</v>
      </c>
      <c r="JG39" s="17">
        <v>-2.8155999999999999</v>
      </c>
      <c r="JH39" s="17"/>
      <c r="JI39" s="17"/>
      <c r="JJ39" s="17"/>
      <c r="JK39" s="17">
        <v>0</v>
      </c>
      <c r="JL39" s="17">
        <v>169.4</v>
      </c>
      <c r="JM39" s="17">
        <v>179.87925999999999</v>
      </c>
      <c r="JN39" s="17">
        <v>179.87925999999999</v>
      </c>
      <c r="JO39" s="17">
        <v>-10.47926</v>
      </c>
      <c r="JP39" s="17">
        <v>200</v>
      </c>
      <c r="JQ39" s="17">
        <v>179.87925999999999</v>
      </c>
      <c r="JR39" s="17">
        <v>179.87925999999999</v>
      </c>
      <c r="JS39" s="17">
        <v>20.120740000000001</v>
      </c>
      <c r="JT39" s="17">
        <v>175.6</v>
      </c>
      <c r="JU39" s="17">
        <v>179.87925999999999</v>
      </c>
      <c r="JV39" s="17">
        <v>179.87925999999999</v>
      </c>
      <c r="JW39" s="17">
        <v>-4.2792599999999998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218.1</v>
      </c>
      <c r="LI39" s="17">
        <v>156.24845999999999</v>
      </c>
      <c r="LJ39" s="17">
        <v>133.33314999999999</v>
      </c>
      <c r="LK39" s="17">
        <v>84.766850000000005</v>
      </c>
      <c r="LL39" s="17">
        <v>132.4</v>
      </c>
      <c r="LM39" s="17">
        <v>133.67995999999999</v>
      </c>
      <c r="LN39" s="17">
        <v>133.67995999999999</v>
      </c>
      <c r="LO39" s="17">
        <v>-1.27996</v>
      </c>
      <c r="LP39" s="17">
        <v>46.2</v>
      </c>
      <c r="LQ39" s="17">
        <v>45.469029999999997</v>
      </c>
      <c r="LR39" s="17">
        <v>45.469029999999997</v>
      </c>
      <c r="LS39" s="17">
        <v>0.73097000000000001</v>
      </c>
      <c r="LT39" s="17">
        <v>78.7</v>
      </c>
      <c r="LU39" s="17">
        <v>78.567999999999998</v>
      </c>
      <c r="LV39" s="17">
        <v>78.567999999999998</v>
      </c>
      <c r="LW39" s="17">
        <v>0.13200000000000001</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101.6</v>
      </c>
      <c r="MO39" s="17">
        <v>110.66667</v>
      </c>
      <c r="MP39" s="17">
        <v>146.66611</v>
      </c>
      <c r="MQ39" s="17">
        <v>-45.066110000000002</v>
      </c>
      <c r="MR39" s="17">
        <v>99.8</v>
      </c>
      <c r="MS39" s="17">
        <v>110.66667</v>
      </c>
      <c r="MT39" s="17">
        <v>146.66611</v>
      </c>
      <c r="MU39" s="17">
        <v>-46.866109999999999</v>
      </c>
      <c r="MV39" s="17">
        <v>121</v>
      </c>
      <c r="MW39" s="17">
        <v>110.66667</v>
      </c>
      <c r="MX39" s="17">
        <v>146.66611</v>
      </c>
      <c r="MY39" s="17">
        <v>-25.66611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76.2</v>
      </c>
      <c r="OG39" s="17">
        <v>44.2</v>
      </c>
      <c r="OH39" s="17">
        <v>38.741999999999997</v>
      </c>
      <c r="OI39" s="17">
        <v>37.457999999999998</v>
      </c>
      <c r="OJ39" s="17">
        <v>25.3</v>
      </c>
      <c r="OK39" s="17"/>
      <c r="OL39" s="17">
        <v>45.959000000000003</v>
      </c>
      <c r="OM39" s="17">
        <v>-20.658999999999999</v>
      </c>
      <c r="ON39" s="17">
        <v>15.9</v>
      </c>
      <c r="OO39" s="17">
        <v>15.542999999999999</v>
      </c>
      <c r="OP39" s="17">
        <v>15.542999999999999</v>
      </c>
      <c r="OQ39" s="17">
        <v>0.35699999999999998</v>
      </c>
      <c r="OR39" s="17">
        <v>0</v>
      </c>
      <c r="OS39" s="17"/>
      <c r="OT39" s="17">
        <v>0.1</v>
      </c>
      <c r="OU39" s="17">
        <v>-0.1</v>
      </c>
      <c r="OV39" s="17">
        <v>20</v>
      </c>
      <c r="OW39" s="17">
        <v>20</v>
      </c>
      <c r="OX39" s="17">
        <v>17.560980000000001</v>
      </c>
      <c r="OY39" s="17">
        <v>2.4390200000000002</v>
      </c>
      <c r="OZ39" s="17">
        <v>10</v>
      </c>
      <c r="PA39" s="17">
        <v>9.9830000000000005</v>
      </c>
      <c r="PB39" s="17">
        <v>9.9830000000000005</v>
      </c>
      <c r="PC39" s="17">
        <v>1.7000000000000001E-2</v>
      </c>
      <c r="PD39" s="17">
        <v>5.4</v>
      </c>
      <c r="PE39" s="17">
        <v>5.67</v>
      </c>
      <c r="PF39" s="17">
        <v>5.67</v>
      </c>
      <c r="PG39" s="17">
        <v>-0.27</v>
      </c>
      <c r="PH39" s="17">
        <v>1</v>
      </c>
      <c r="PI39" s="17">
        <v>1</v>
      </c>
      <c r="PJ39" s="17">
        <v>1</v>
      </c>
      <c r="PK39" s="17">
        <v>0</v>
      </c>
      <c r="PL39" s="17">
        <v>1.7</v>
      </c>
      <c r="PM39" s="17">
        <v>2.7</v>
      </c>
      <c r="PN39" s="17">
        <v>2.7</v>
      </c>
      <c r="PO39" s="17">
        <v>-1</v>
      </c>
      <c r="PP39" s="17">
        <v>5.0999999999999996</v>
      </c>
      <c r="PQ39" s="17">
        <v>5</v>
      </c>
      <c r="PR39" s="17">
        <v>5</v>
      </c>
      <c r="PS39" s="17">
        <v>0.1</v>
      </c>
      <c r="PT39" s="17">
        <v>20.100000000000001</v>
      </c>
      <c r="PU39" s="17">
        <v>19.5122</v>
      </c>
      <c r="PV39" s="17">
        <v>19.5122</v>
      </c>
      <c r="PW39" s="17">
        <v>0.58779999999999999</v>
      </c>
      <c r="PX39" s="17"/>
      <c r="PY39" s="17"/>
      <c r="PZ39" s="17"/>
      <c r="QA39" s="17">
        <v>0</v>
      </c>
      <c r="QB39" s="17">
        <v>18.899999999999999</v>
      </c>
      <c r="QC39" s="17">
        <v>17.560980000000001</v>
      </c>
      <c r="QD39" s="17">
        <v>17.560980000000001</v>
      </c>
      <c r="QE39" s="17">
        <v>1.3390200000000001</v>
      </c>
      <c r="QF39" s="17">
        <v>3.8</v>
      </c>
      <c r="QG39" s="17">
        <v>3.5</v>
      </c>
      <c r="QH39" s="17">
        <v>3.5</v>
      </c>
      <c r="QI39" s="17">
        <v>0.3</v>
      </c>
      <c r="QJ39" s="17">
        <v>18.5</v>
      </c>
      <c r="QK39" s="17">
        <v>19</v>
      </c>
      <c r="QL39" s="17">
        <v>18.048780000000001</v>
      </c>
      <c r="QM39" s="17">
        <v>0.45122000000000001</v>
      </c>
      <c r="QN39" s="17">
        <v>12.2</v>
      </c>
      <c r="QO39" s="17"/>
      <c r="QP39" s="17">
        <v>4.8159999999999998</v>
      </c>
      <c r="QQ39" s="17">
        <v>7.3840000000000003</v>
      </c>
      <c r="QR39" s="17">
        <v>14.6</v>
      </c>
      <c r="QS39" s="17"/>
      <c r="QT39" s="17">
        <v>11.44</v>
      </c>
      <c r="QU39" s="17">
        <v>3.16</v>
      </c>
      <c r="QV39" s="17">
        <v>15</v>
      </c>
      <c r="QW39" s="17">
        <v>11.8</v>
      </c>
      <c r="QX39" s="17">
        <v>7.3390000000000004</v>
      </c>
      <c r="QY39" s="17">
        <v>7.6609999999999996</v>
      </c>
      <c r="QZ39" s="17">
        <v>50</v>
      </c>
      <c r="RA39" s="17">
        <v>33.799999999999997</v>
      </c>
      <c r="RB39" s="17">
        <v>26.826000000000001</v>
      </c>
      <c r="RC39" s="17">
        <v>23.173999999999999</v>
      </c>
      <c r="RD39" s="17">
        <v>3.1</v>
      </c>
      <c r="RE39" s="17">
        <v>5</v>
      </c>
      <c r="RF39" s="17">
        <v>4.2</v>
      </c>
      <c r="RG39" s="17">
        <v>-1.1000000000000001</v>
      </c>
      <c r="RH39" s="17">
        <v>1</v>
      </c>
      <c r="RI39" s="17">
        <v>1.2</v>
      </c>
      <c r="RJ39" s="17">
        <v>1.2</v>
      </c>
      <c r="RK39" s="17">
        <v>-0.2</v>
      </c>
      <c r="RL39" s="17">
        <v>1.6</v>
      </c>
      <c r="RM39" s="17">
        <v>2.4</v>
      </c>
      <c r="RN39" s="17">
        <v>2.4</v>
      </c>
      <c r="RO39" s="17">
        <v>-0.8</v>
      </c>
      <c r="RP39" s="17"/>
      <c r="RQ39" s="17"/>
      <c r="RR39" s="17"/>
      <c r="RS39" s="17">
        <v>0</v>
      </c>
      <c r="RT39" s="17">
        <v>7.7</v>
      </c>
      <c r="RU39" s="17"/>
      <c r="RV39" s="17">
        <v>5.3730000000000002</v>
      </c>
      <c r="RW39" s="17">
        <v>2.327</v>
      </c>
      <c r="RX39" s="17">
        <v>3.3</v>
      </c>
      <c r="RY39" s="17">
        <v>3.339</v>
      </c>
      <c r="RZ39" s="17">
        <v>3.339</v>
      </c>
      <c r="SA39" s="17">
        <v>-3.9E-2</v>
      </c>
      <c r="SB39" s="17">
        <v>14.5</v>
      </c>
      <c r="SC39" s="17">
        <v>19.869240000000001</v>
      </c>
      <c r="SD39" s="17">
        <v>18.081499999999998</v>
      </c>
      <c r="SE39" s="17">
        <v>-3.5815000000000001</v>
      </c>
      <c r="SF39" s="17">
        <v>2.6</v>
      </c>
      <c r="SG39" s="17">
        <v>2</v>
      </c>
      <c r="SH39" s="17">
        <v>2</v>
      </c>
      <c r="SI39" s="17">
        <v>0.6</v>
      </c>
      <c r="SJ39" s="17"/>
      <c r="SK39" s="17"/>
      <c r="SL39" s="17">
        <v>0.7</v>
      </c>
      <c r="SM39" s="17">
        <v>-0.7</v>
      </c>
      <c r="SN39" s="17">
        <v>17.7</v>
      </c>
      <c r="SO39" s="17">
        <v>18</v>
      </c>
      <c r="SP39" s="17">
        <v>17.170729999999999</v>
      </c>
      <c r="SQ39" s="17">
        <v>0.52927000000000002</v>
      </c>
      <c r="SR39" s="17">
        <v>7.6</v>
      </c>
      <c r="SS39" s="17">
        <v>8</v>
      </c>
      <c r="ST39" s="17">
        <v>12.39024</v>
      </c>
      <c r="SU39" s="17">
        <v>-4.7902399999999998</v>
      </c>
      <c r="SV39" s="17">
        <v>11.3</v>
      </c>
      <c r="SW39" s="17">
        <v>11.707319999999999</v>
      </c>
      <c r="SX39" s="17">
        <v>11.707319999999999</v>
      </c>
      <c r="SY39" s="17">
        <v>-0.40732000000000002</v>
      </c>
      <c r="SZ39" s="17">
        <v>16.100000000000001</v>
      </c>
      <c r="TA39" s="17">
        <v>15.60976</v>
      </c>
      <c r="TB39" s="17">
        <v>15.60976</v>
      </c>
      <c r="TC39" s="17">
        <v>0.49024000000000001</v>
      </c>
      <c r="TD39" s="17">
        <v>20</v>
      </c>
      <c r="TE39" s="17">
        <v>20</v>
      </c>
      <c r="TF39" s="17">
        <v>19.317070000000001</v>
      </c>
      <c r="TG39" s="17">
        <v>0.68293000000000004</v>
      </c>
      <c r="TH39" s="17">
        <v>16.600000000000001</v>
      </c>
      <c r="TI39" s="17">
        <v>18.917000000000002</v>
      </c>
      <c r="TJ39" s="17">
        <v>18.917000000000002</v>
      </c>
      <c r="TK39" s="17">
        <v>-2.3170000000000002</v>
      </c>
      <c r="TL39" s="17">
        <v>33.200000000000003</v>
      </c>
      <c r="TM39" s="17">
        <v>57.44</v>
      </c>
      <c r="TN39" s="17">
        <v>57.44</v>
      </c>
      <c r="TO39" s="17">
        <v>-24.24</v>
      </c>
      <c r="TP39" s="17">
        <v>14.5</v>
      </c>
      <c r="TQ39" s="17"/>
      <c r="TR39" s="17">
        <v>19.437999999999999</v>
      </c>
      <c r="TS39" s="17">
        <v>-4.9379999999999997</v>
      </c>
      <c r="TT39" s="17">
        <v>38.799999999999997</v>
      </c>
      <c r="TU39" s="17">
        <v>39.321890000000003</v>
      </c>
      <c r="TV39" s="17">
        <v>37.134</v>
      </c>
      <c r="TW39" s="17">
        <v>1.6659999999999999</v>
      </c>
      <c r="TX39" s="17">
        <v>42.2</v>
      </c>
      <c r="TY39" s="17">
        <v>50.984209999999997</v>
      </c>
      <c r="TZ39" s="17">
        <v>48.188000000000002</v>
      </c>
      <c r="UA39" s="17">
        <v>-5.9880000000000004</v>
      </c>
      <c r="UB39" s="17">
        <v>5.2</v>
      </c>
      <c r="UC39" s="17">
        <v>2.577</v>
      </c>
      <c r="UD39" s="17">
        <v>2.577</v>
      </c>
      <c r="UE39" s="17">
        <v>2.6230000000000002</v>
      </c>
      <c r="UF39" s="17">
        <v>2.4</v>
      </c>
      <c r="UG39" s="17">
        <v>2.7480000000000002</v>
      </c>
      <c r="UH39" s="17">
        <v>2.7480000000000002</v>
      </c>
      <c r="UI39" s="17">
        <v>-0.34799999999999998</v>
      </c>
      <c r="UJ39" s="17">
        <v>16.5</v>
      </c>
      <c r="UK39" s="17">
        <v>17.560980000000001</v>
      </c>
      <c r="UL39" s="17">
        <v>17.560980000000001</v>
      </c>
      <c r="UM39" s="17">
        <v>-1.06098</v>
      </c>
      <c r="UN39" s="17">
        <v>4.9000000000000004</v>
      </c>
      <c r="UO39" s="17">
        <v>6</v>
      </c>
      <c r="UP39" s="17">
        <v>6</v>
      </c>
      <c r="UQ39" s="17">
        <v>-1.1000000000000001</v>
      </c>
      <c r="UR39" s="17">
        <v>8.6</v>
      </c>
      <c r="US39" s="17">
        <v>7.3</v>
      </c>
      <c r="UT39" s="17">
        <v>7.3</v>
      </c>
      <c r="UU39" s="17">
        <v>1.3</v>
      </c>
      <c r="UV39" s="17">
        <v>15.8</v>
      </c>
      <c r="UW39" s="17">
        <v>15.60976</v>
      </c>
      <c r="UX39" s="17">
        <v>15.60976</v>
      </c>
      <c r="UY39" s="17">
        <v>0.19023999999999999</v>
      </c>
      <c r="UZ39" s="17">
        <v>16.8</v>
      </c>
      <c r="VA39" s="17">
        <v>17.560980000000001</v>
      </c>
      <c r="VB39" s="17">
        <v>17.560980000000001</v>
      </c>
      <c r="VC39" s="17">
        <v>-0.76097999999999999</v>
      </c>
      <c r="VD39" s="17">
        <v>16.600000000000001</v>
      </c>
      <c r="VE39" s="17">
        <v>17.560980000000001</v>
      </c>
      <c r="VF39" s="17">
        <v>17.560980000000001</v>
      </c>
      <c r="VG39" s="17">
        <v>-0.96097999999999995</v>
      </c>
      <c r="VH39" s="17">
        <v>13.2</v>
      </c>
      <c r="VI39" s="17">
        <v>13.635</v>
      </c>
      <c r="VJ39" s="17">
        <v>13.635</v>
      </c>
      <c r="VK39" s="17">
        <v>-0.435</v>
      </c>
      <c r="VL39" s="17">
        <v>185.6</v>
      </c>
      <c r="VM39" s="17"/>
      <c r="VN39" s="17">
        <v>213.16</v>
      </c>
      <c r="VO39" s="17">
        <v>-27.56</v>
      </c>
      <c r="VP39" s="17">
        <v>10.8</v>
      </c>
      <c r="VQ39" s="17"/>
      <c r="VR39" s="17">
        <v>11.367000000000001</v>
      </c>
      <c r="VS39" s="17">
        <v>-0.56699999999999995</v>
      </c>
      <c r="VT39" s="17">
        <v>103.1</v>
      </c>
      <c r="VU39" s="17"/>
      <c r="VV39" s="17">
        <v>87.484999999999999</v>
      </c>
      <c r="VW39" s="17">
        <v>15.615</v>
      </c>
      <c r="VX39" s="17">
        <v>0.6</v>
      </c>
      <c r="VY39" s="17">
        <v>0.6</v>
      </c>
      <c r="VZ39" s="17">
        <v>0.6</v>
      </c>
      <c r="WA39" s="17">
        <v>0</v>
      </c>
      <c r="WB39" s="17">
        <v>46.8</v>
      </c>
      <c r="WC39" s="17">
        <v>62.123510000000003</v>
      </c>
      <c r="WD39" s="17">
        <v>71</v>
      </c>
      <c r="WE39" s="17">
        <v>-24.2</v>
      </c>
      <c r="WF39" s="17">
        <v>46</v>
      </c>
      <c r="WG39" s="17">
        <v>54.475540000000002</v>
      </c>
      <c r="WH39" s="17">
        <v>64</v>
      </c>
      <c r="WI39" s="17">
        <v>-18</v>
      </c>
      <c r="WJ39" s="17">
        <v>76</v>
      </c>
      <c r="WK39" s="17"/>
      <c r="WL39" s="17">
        <v>65.040000000000006</v>
      </c>
      <c r="WM39" s="17">
        <v>10.96</v>
      </c>
      <c r="WN39" s="17">
        <v>10.8</v>
      </c>
      <c r="WO39" s="17"/>
      <c r="WP39" s="17">
        <v>3.1819999999999999</v>
      </c>
      <c r="WQ39" s="17">
        <v>7.6180000000000003</v>
      </c>
      <c r="WR39" s="17">
        <v>9.3000000000000007</v>
      </c>
      <c r="WS39" s="17">
        <v>9.4</v>
      </c>
      <c r="WT39" s="17">
        <v>9.4</v>
      </c>
      <c r="WU39" s="17">
        <v>-0.1</v>
      </c>
      <c r="WV39" s="17">
        <v>20</v>
      </c>
      <c r="WW39" s="17">
        <v>20</v>
      </c>
      <c r="WX39" s="17">
        <v>19.317070000000001</v>
      </c>
      <c r="WY39" s="17">
        <v>0.68293000000000004</v>
      </c>
      <c r="WZ39" s="17">
        <v>11.2</v>
      </c>
      <c r="XA39" s="17">
        <v>10.6</v>
      </c>
      <c r="XB39" s="17">
        <v>10.6</v>
      </c>
      <c r="XC39" s="17">
        <v>0.6</v>
      </c>
      <c r="XD39" s="17"/>
      <c r="XE39" s="17"/>
      <c r="XF39" s="17"/>
      <c r="XG39" s="17">
        <v>0</v>
      </c>
      <c r="XH39" s="17"/>
      <c r="XI39" s="17"/>
      <c r="XJ39" s="17"/>
      <c r="XK39" s="17">
        <v>0</v>
      </c>
      <c r="XL39" s="17"/>
      <c r="XM39" s="17"/>
      <c r="XN39" s="17"/>
      <c r="XO39" s="17">
        <v>0</v>
      </c>
      <c r="XP39" s="17"/>
      <c r="XQ39" s="17"/>
      <c r="XR39" s="17"/>
      <c r="XS39" s="17">
        <v>0</v>
      </c>
      <c r="XT39" s="17">
        <v>17.5</v>
      </c>
      <c r="XU39" s="17">
        <v>17</v>
      </c>
      <c r="XV39" s="17">
        <v>14</v>
      </c>
      <c r="XW39" s="17">
        <v>3.5</v>
      </c>
      <c r="XX39" s="17"/>
      <c r="XY39" s="17"/>
      <c r="XZ39" s="17"/>
      <c r="YA39" s="17">
        <v>0</v>
      </c>
      <c r="YB39" s="17"/>
      <c r="YC39" s="17"/>
      <c r="YD39" s="17"/>
      <c r="YE39" s="17">
        <v>0</v>
      </c>
    </row>
    <row r="40" spans="1:655" ht="24" customHeight="1" x14ac:dyDescent="0.3">
      <c r="A40" s="1"/>
      <c r="B40" s="18" t="s">
        <v>27</v>
      </c>
      <c r="C40" s="18" t="s">
        <v>875</v>
      </c>
      <c r="D40" s="19">
        <v>0</v>
      </c>
      <c r="E40" s="19">
        <v>0</v>
      </c>
      <c r="F40" s="19">
        <v>0</v>
      </c>
      <c r="G40" s="19">
        <v>0</v>
      </c>
      <c r="H40" s="19">
        <v>643.1</v>
      </c>
      <c r="I40" s="19">
        <v>646.79789000000005</v>
      </c>
      <c r="J40" s="19">
        <v>646.79789000000005</v>
      </c>
      <c r="K40" s="19">
        <v>-3.6978900000000001</v>
      </c>
      <c r="L40" s="19">
        <v>213.7</v>
      </c>
      <c r="M40" s="19">
        <v>211.44126</v>
      </c>
      <c r="N40" s="19">
        <v>211.44126</v>
      </c>
      <c r="O40" s="19">
        <v>2.25874</v>
      </c>
      <c r="P40" s="19">
        <v>0</v>
      </c>
      <c r="Q40" s="19"/>
      <c r="R40" s="19">
        <v>0</v>
      </c>
      <c r="S40" s="19">
        <v>0</v>
      </c>
      <c r="T40" s="19">
        <v>0</v>
      </c>
      <c r="U40" s="19"/>
      <c r="V40" s="19">
        <v>0</v>
      </c>
      <c r="W40" s="19">
        <v>0</v>
      </c>
      <c r="X40" s="19">
        <v>87.7</v>
      </c>
      <c r="Y40" s="19">
        <v>92.226339999999993</v>
      </c>
      <c r="Z40" s="19">
        <v>92.226339999999993</v>
      </c>
      <c r="AA40" s="19">
        <v>-4.5263400000000003</v>
      </c>
      <c r="AB40" s="19">
        <v>210.3</v>
      </c>
      <c r="AC40" s="19">
        <v>222.81550999999999</v>
      </c>
      <c r="AD40" s="19">
        <v>235.84763000000001</v>
      </c>
      <c r="AE40" s="19">
        <v>-25.547630000000002</v>
      </c>
      <c r="AF40" s="19"/>
      <c r="AG40" s="19"/>
      <c r="AH40" s="19"/>
      <c r="AI40" s="19">
        <v>0</v>
      </c>
      <c r="AJ40" s="19"/>
      <c r="AK40" s="19"/>
      <c r="AL40" s="19"/>
      <c r="AM40" s="19">
        <v>0</v>
      </c>
      <c r="AN40" s="19">
        <v>117.1</v>
      </c>
      <c r="AO40" s="19">
        <v>121.87506999999999</v>
      </c>
      <c r="AP40" s="19">
        <v>135.92401000000001</v>
      </c>
      <c r="AQ40" s="19">
        <v>-18.824010000000001</v>
      </c>
      <c r="AR40" s="19">
        <v>117.1</v>
      </c>
      <c r="AS40" s="19">
        <v>121.87506999999999</v>
      </c>
      <c r="AT40" s="19">
        <v>135.92401000000001</v>
      </c>
      <c r="AU40" s="19">
        <v>-18.824010000000001</v>
      </c>
      <c r="AV40" s="19">
        <v>117.5</v>
      </c>
      <c r="AW40" s="19">
        <v>121.87506999999999</v>
      </c>
      <c r="AX40" s="19">
        <v>135.92401000000001</v>
      </c>
      <c r="AY40" s="19">
        <v>-18.424009999999999</v>
      </c>
      <c r="AZ40" s="19">
        <v>217.9</v>
      </c>
      <c r="BA40" s="19">
        <v>182.81261000000001</v>
      </c>
      <c r="BB40" s="19">
        <v>203.88602</v>
      </c>
      <c r="BC40" s="19">
        <v>14.01398</v>
      </c>
      <c r="BD40" s="19">
        <v>207.1</v>
      </c>
      <c r="BE40" s="19">
        <v>195.12200999999999</v>
      </c>
      <c r="BF40" s="19">
        <v>195.12200000000001</v>
      </c>
      <c r="BG40" s="19">
        <v>11.978</v>
      </c>
      <c r="BH40" s="19">
        <v>109.5</v>
      </c>
      <c r="BI40" s="19">
        <v>97.561000000000007</v>
      </c>
      <c r="BJ40" s="19">
        <v>97.561000000000007</v>
      </c>
      <c r="BK40" s="19">
        <v>11.939</v>
      </c>
      <c r="BL40" s="19">
        <v>555.5</v>
      </c>
      <c r="BM40" s="19">
        <v>568.29854</v>
      </c>
      <c r="BN40" s="19">
        <v>568.29854</v>
      </c>
      <c r="BO40" s="19">
        <v>-12.798539999999999</v>
      </c>
      <c r="BP40" s="19">
        <v>10.199999999999999</v>
      </c>
      <c r="BQ40" s="19">
        <v>9.7872500000000002</v>
      </c>
      <c r="BR40" s="19">
        <v>5.4891500000000004</v>
      </c>
      <c r="BS40" s="19">
        <v>4.7108499999999998</v>
      </c>
      <c r="BT40" s="19"/>
      <c r="BU40" s="19"/>
      <c r="BV40" s="19"/>
      <c r="BW40" s="19">
        <v>0</v>
      </c>
      <c r="BX40" s="19"/>
      <c r="BY40" s="19"/>
      <c r="BZ40" s="19"/>
      <c r="CA40" s="19">
        <v>0</v>
      </c>
      <c r="CB40" s="19"/>
      <c r="CC40" s="19"/>
      <c r="CD40" s="19"/>
      <c r="CE40" s="19">
        <v>0</v>
      </c>
      <c r="CF40" s="19"/>
      <c r="CG40" s="19"/>
      <c r="CH40" s="19"/>
      <c r="CI40" s="19">
        <v>0</v>
      </c>
      <c r="CJ40" s="19">
        <v>157.1</v>
      </c>
      <c r="CK40" s="19">
        <v>164.70732000000001</v>
      </c>
      <c r="CL40" s="19">
        <v>164.70732000000001</v>
      </c>
      <c r="CM40" s="19">
        <v>-7.6073199999999996</v>
      </c>
      <c r="CN40" s="19">
        <v>6.8</v>
      </c>
      <c r="CO40" s="19">
        <v>6.4064500000000004</v>
      </c>
      <c r="CP40" s="19">
        <v>5.1346499999999997</v>
      </c>
      <c r="CQ40" s="19">
        <v>1.6653500000000001</v>
      </c>
      <c r="CR40" s="19">
        <v>4.5999999999999996</v>
      </c>
      <c r="CS40" s="19">
        <v>3.5165899999999999</v>
      </c>
      <c r="CT40" s="19">
        <v>2.8184800000000001</v>
      </c>
      <c r="CU40" s="19">
        <v>1.78152</v>
      </c>
      <c r="CV40" s="19"/>
      <c r="CW40" s="19"/>
      <c r="CX40" s="19"/>
      <c r="CY40" s="19">
        <v>0</v>
      </c>
      <c r="CZ40" s="19">
        <v>6.7</v>
      </c>
      <c r="DA40" s="19">
        <v>6.8787000000000003</v>
      </c>
      <c r="DB40" s="19">
        <v>6.8787000000000003</v>
      </c>
      <c r="DC40" s="19">
        <v>-0.1787</v>
      </c>
      <c r="DD40" s="19">
        <v>12.6</v>
      </c>
      <c r="DE40" s="19">
        <v>12.78145</v>
      </c>
      <c r="DF40" s="19">
        <v>14.992190000000001</v>
      </c>
      <c r="DG40" s="19">
        <v>-2.3921899999999998</v>
      </c>
      <c r="DH40" s="19">
        <v>85.7</v>
      </c>
      <c r="DI40" s="19">
        <v>70</v>
      </c>
      <c r="DJ40" s="19">
        <v>82.10754</v>
      </c>
      <c r="DK40" s="19">
        <v>3.59246</v>
      </c>
      <c r="DL40" s="19"/>
      <c r="DM40" s="19"/>
      <c r="DN40" s="19"/>
      <c r="DO40" s="19">
        <v>0</v>
      </c>
      <c r="DP40" s="19"/>
      <c r="DQ40" s="19"/>
      <c r="DR40" s="19"/>
      <c r="DS40" s="19">
        <v>0</v>
      </c>
      <c r="DT40" s="19">
        <v>0</v>
      </c>
      <c r="DU40" s="19"/>
      <c r="DV40" s="19">
        <v>0</v>
      </c>
      <c r="DW40" s="19">
        <v>0</v>
      </c>
      <c r="DX40" s="19"/>
      <c r="DY40" s="19"/>
      <c r="DZ40" s="19"/>
      <c r="EA40" s="19">
        <v>0</v>
      </c>
      <c r="EB40" s="19">
        <v>109.5</v>
      </c>
      <c r="EC40" s="19">
        <v>109.51819999999999</v>
      </c>
      <c r="ED40" s="19">
        <v>112.90537</v>
      </c>
      <c r="EE40" s="19">
        <v>-3.40537</v>
      </c>
      <c r="EF40" s="19">
        <v>211.9</v>
      </c>
      <c r="EG40" s="19">
        <v>221.30108000000001</v>
      </c>
      <c r="EH40" s="19">
        <v>221.55625000000001</v>
      </c>
      <c r="EI40" s="19">
        <v>-9.65625</v>
      </c>
      <c r="EJ40" s="19"/>
      <c r="EK40" s="19"/>
      <c r="EL40" s="19"/>
      <c r="EM40" s="19">
        <v>0</v>
      </c>
      <c r="EN40" s="19"/>
      <c r="EO40" s="19"/>
      <c r="EP40" s="19"/>
      <c r="EQ40" s="19">
        <v>0</v>
      </c>
      <c r="ER40" s="19"/>
      <c r="ES40" s="19"/>
      <c r="ET40" s="19"/>
      <c r="EU40" s="19">
        <v>0</v>
      </c>
      <c r="EV40" s="19">
        <v>6.5</v>
      </c>
      <c r="EW40" s="19">
        <v>6.39</v>
      </c>
      <c r="EX40" s="19">
        <v>6.39</v>
      </c>
      <c r="EY40" s="19">
        <v>0.11</v>
      </c>
      <c r="EZ40" s="19">
        <v>229.6</v>
      </c>
      <c r="FA40" s="19">
        <v>229.57073</v>
      </c>
      <c r="FB40" s="19">
        <v>229.57073</v>
      </c>
      <c r="FC40" s="19">
        <v>2.9270000000000001E-2</v>
      </c>
      <c r="FD40" s="19">
        <v>71.7</v>
      </c>
      <c r="FE40" s="19">
        <v>77.30574</v>
      </c>
      <c r="FF40" s="19">
        <v>81.954149999999998</v>
      </c>
      <c r="FG40" s="19">
        <v>-10.254149999999999</v>
      </c>
      <c r="FH40" s="19">
        <v>133.9</v>
      </c>
      <c r="FI40" s="19">
        <v>151.167</v>
      </c>
      <c r="FJ40" s="19">
        <v>151.167</v>
      </c>
      <c r="FK40" s="19">
        <v>-17.266999999999999</v>
      </c>
      <c r="FL40" s="19">
        <v>37.700000000000003</v>
      </c>
      <c r="FM40" s="19">
        <v>37.709339999999997</v>
      </c>
      <c r="FN40" s="19">
        <v>37.709339999999997</v>
      </c>
      <c r="FO40" s="19">
        <v>-9.3399999999999993E-3</v>
      </c>
      <c r="FP40" s="19">
        <v>9.4</v>
      </c>
      <c r="FQ40" s="19">
        <v>9.6429299999999998</v>
      </c>
      <c r="FR40" s="19">
        <v>9.6429299999999998</v>
      </c>
      <c r="FS40" s="19">
        <v>-0.24293000000000001</v>
      </c>
      <c r="FT40" s="19">
        <v>19.7</v>
      </c>
      <c r="FU40" s="19">
        <v>20</v>
      </c>
      <c r="FV40" s="19">
        <v>19.121949999999998</v>
      </c>
      <c r="FW40" s="19">
        <v>0.57804999999999995</v>
      </c>
      <c r="FX40" s="19">
        <v>89.8</v>
      </c>
      <c r="FY40" s="19">
        <v>87.657560000000004</v>
      </c>
      <c r="FZ40" s="19">
        <v>87.657560000000004</v>
      </c>
      <c r="GA40" s="19">
        <v>2.1424400000000001</v>
      </c>
      <c r="GB40" s="19">
        <v>179.4</v>
      </c>
      <c r="GC40" s="19">
        <v>181.66672</v>
      </c>
      <c r="GD40" s="19">
        <v>181.66672</v>
      </c>
      <c r="GE40" s="19">
        <v>-2.2667199999999998</v>
      </c>
      <c r="GF40" s="19">
        <v>179.1</v>
      </c>
      <c r="GG40" s="19">
        <v>181.66672</v>
      </c>
      <c r="GH40" s="19">
        <v>181.66672</v>
      </c>
      <c r="GI40" s="19">
        <v>-2.5667200000000001</v>
      </c>
      <c r="GJ40" s="19">
        <v>186</v>
      </c>
      <c r="GK40" s="19">
        <v>181.66672</v>
      </c>
      <c r="GL40" s="19">
        <v>181.66672</v>
      </c>
      <c r="GM40" s="19">
        <v>4.3332800000000002</v>
      </c>
      <c r="GN40" s="19">
        <v>109.5</v>
      </c>
      <c r="GO40" s="19">
        <v>107.91852</v>
      </c>
      <c r="GP40" s="19">
        <v>110.91316999999999</v>
      </c>
      <c r="GQ40" s="19">
        <v>-1.41317</v>
      </c>
      <c r="GR40" s="19">
        <v>8.3000000000000007</v>
      </c>
      <c r="GS40" s="19">
        <v>4.9995000000000003</v>
      </c>
      <c r="GT40" s="19">
        <v>9.09</v>
      </c>
      <c r="GU40" s="19">
        <v>-0.79</v>
      </c>
      <c r="GV40" s="19">
        <v>4.5999999999999996</v>
      </c>
      <c r="GW40" s="19">
        <v>5.47201</v>
      </c>
      <c r="GX40" s="19">
        <v>9.9490999999999996</v>
      </c>
      <c r="GY40" s="19">
        <v>-5.3491</v>
      </c>
      <c r="GZ40" s="19">
        <v>45.7</v>
      </c>
      <c r="HA40" s="19">
        <v>47.26634</v>
      </c>
      <c r="HB40" s="19">
        <v>47.26634</v>
      </c>
      <c r="HC40" s="19">
        <v>-1.5663400000000001</v>
      </c>
      <c r="HD40" s="19"/>
      <c r="HE40" s="19"/>
      <c r="HF40" s="19"/>
      <c r="HG40" s="19">
        <v>0</v>
      </c>
      <c r="HH40" s="19">
        <v>4</v>
      </c>
      <c r="HI40" s="19">
        <v>3.8872599999999999</v>
      </c>
      <c r="HJ40" s="19">
        <v>3.8872599999999999</v>
      </c>
      <c r="HK40" s="19">
        <v>0.11274000000000001</v>
      </c>
      <c r="HL40" s="19">
        <v>37.200000000000003</v>
      </c>
      <c r="HM40" s="19">
        <v>34.419510000000002</v>
      </c>
      <c r="HN40" s="19">
        <v>34.419510000000002</v>
      </c>
      <c r="HO40" s="19">
        <v>2.7804899999999999</v>
      </c>
      <c r="HP40" s="19">
        <v>163.6</v>
      </c>
      <c r="HQ40" s="19">
        <v>171.54185000000001</v>
      </c>
      <c r="HR40" s="19">
        <v>171.54185000000001</v>
      </c>
      <c r="HS40" s="19">
        <v>-7.9418499999999996</v>
      </c>
      <c r="HT40" s="19"/>
      <c r="HU40" s="19"/>
      <c r="HV40" s="19"/>
      <c r="HW40" s="19">
        <v>0</v>
      </c>
      <c r="HX40" s="19"/>
      <c r="HY40" s="19"/>
      <c r="HZ40" s="19"/>
      <c r="IA40" s="19">
        <v>0</v>
      </c>
      <c r="IB40" s="19">
        <v>47.2</v>
      </c>
      <c r="IC40" s="19">
        <v>47.67127</v>
      </c>
      <c r="ID40" s="19">
        <v>47.67127</v>
      </c>
      <c r="IE40" s="19">
        <v>-0.47127000000000002</v>
      </c>
      <c r="IF40" s="19">
        <v>25.9</v>
      </c>
      <c r="IG40" s="19">
        <v>25.658519999999999</v>
      </c>
      <c r="IH40" s="19">
        <v>51.323219999999999</v>
      </c>
      <c r="II40" s="19">
        <v>-25.423220000000001</v>
      </c>
      <c r="IJ40" s="19">
        <v>101.2</v>
      </c>
      <c r="IK40" s="19">
        <v>102.57</v>
      </c>
      <c r="IL40" s="19">
        <v>102.57</v>
      </c>
      <c r="IM40" s="19">
        <v>-1.37</v>
      </c>
      <c r="IN40" s="19">
        <v>0</v>
      </c>
      <c r="IO40" s="19"/>
      <c r="IP40" s="19">
        <v>0</v>
      </c>
      <c r="IQ40" s="19">
        <v>0</v>
      </c>
      <c r="IR40" s="19"/>
      <c r="IS40" s="19"/>
      <c r="IT40" s="19"/>
      <c r="IU40" s="19">
        <v>0</v>
      </c>
      <c r="IV40" s="19"/>
      <c r="IW40" s="19"/>
      <c r="IX40" s="19"/>
      <c r="IY40" s="19">
        <v>0</v>
      </c>
      <c r="IZ40" s="19"/>
      <c r="JA40" s="19"/>
      <c r="JB40" s="19"/>
      <c r="JC40" s="19">
        <v>0</v>
      </c>
      <c r="JD40" s="19">
        <v>84.9</v>
      </c>
      <c r="JE40" s="19">
        <v>83.828059999999994</v>
      </c>
      <c r="JF40" s="19">
        <v>88.815600000000003</v>
      </c>
      <c r="JG40" s="19">
        <v>-3.9156</v>
      </c>
      <c r="JH40" s="19"/>
      <c r="JI40" s="19"/>
      <c r="JJ40" s="19"/>
      <c r="JK40" s="19">
        <v>0</v>
      </c>
      <c r="JL40" s="19">
        <v>172.3</v>
      </c>
      <c r="JM40" s="19">
        <v>179.87925999999999</v>
      </c>
      <c r="JN40" s="19">
        <v>179.87925999999999</v>
      </c>
      <c r="JO40" s="19">
        <v>-7.5792599999999997</v>
      </c>
      <c r="JP40" s="19">
        <v>200</v>
      </c>
      <c r="JQ40" s="19">
        <v>179.87925999999999</v>
      </c>
      <c r="JR40" s="19">
        <v>179.87925999999999</v>
      </c>
      <c r="JS40" s="19">
        <v>20.120740000000001</v>
      </c>
      <c r="JT40" s="19">
        <v>178.3</v>
      </c>
      <c r="JU40" s="19">
        <v>179.87925999999999</v>
      </c>
      <c r="JV40" s="19">
        <v>179.87925999999999</v>
      </c>
      <c r="JW40" s="19">
        <v>-1.5792600000000001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258.7</v>
      </c>
      <c r="LI40" s="19">
        <v>202.91317000000001</v>
      </c>
      <c r="LJ40" s="19">
        <v>167.37118000000001</v>
      </c>
      <c r="LK40" s="19">
        <v>91.328819999999993</v>
      </c>
      <c r="LL40" s="19">
        <v>132</v>
      </c>
      <c r="LM40" s="19">
        <v>133.67995999999999</v>
      </c>
      <c r="LN40" s="19">
        <v>133.67995999999999</v>
      </c>
      <c r="LO40" s="19">
        <v>-1.6799599999999999</v>
      </c>
      <c r="LP40" s="19">
        <v>45.8</v>
      </c>
      <c r="LQ40" s="19">
        <v>45.469029999999997</v>
      </c>
      <c r="LR40" s="19">
        <v>45.469029999999997</v>
      </c>
      <c r="LS40" s="19">
        <v>0.33096999999999999</v>
      </c>
      <c r="LT40" s="19">
        <v>78.400000000000006</v>
      </c>
      <c r="LU40" s="19">
        <v>78.567999999999998</v>
      </c>
      <c r="LV40" s="19">
        <v>78.567999999999998</v>
      </c>
      <c r="LW40" s="19">
        <v>-0.16800000000000001</v>
      </c>
      <c r="LX40" s="19">
        <v>29.7</v>
      </c>
      <c r="LY40" s="19">
        <v>30.097560000000001</v>
      </c>
      <c r="LZ40" s="19">
        <v>30.097560000000001</v>
      </c>
      <c r="MA40" s="19">
        <v>-0.39756000000000002</v>
      </c>
      <c r="MB40" s="19"/>
      <c r="MC40" s="19"/>
      <c r="MD40" s="19"/>
      <c r="ME40" s="19">
        <v>0</v>
      </c>
      <c r="MF40" s="19"/>
      <c r="MG40" s="19"/>
      <c r="MH40" s="19"/>
      <c r="MI40" s="19">
        <v>0</v>
      </c>
      <c r="MJ40" s="19"/>
      <c r="MK40" s="19"/>
      <c r="ML40" s="19"/>
      <c r="MM40" s="19">
        <v>0</v>
      </c>
      <c r="MN40" s="19">
        <v>103.4</v>
      </c>
      <c r="MO40" s="19">
        <v>110.66667</v>
      </c>
      <c r="MP40" s="19">
        <v>146.66612000000001</v>
      </c>
      <c r="MQ40" s="19">
        <v>-43.266120000000001</v>
      </c>
      <c r="MR40" s="19">
        <v>103.4</v>
      </c>
      <c r="MS40" s="19">
        <v>110.66667</v>
      </c>
      <c r="MT40" s="19">
        <v>146.66612000000001</v>
      </c>
      <c r="MU40" s="19">
        <v>-43.266120000000001</v>
      </c>
      <c r="MV40" s="19">
        <v>123.8</v>
      </c>
      <c r="MW40" s="19">
        <v>110.66667</v>
      </c>
      <c r="MX40" s="19">
        <v>146.66612000000001</v>
      </c>
      <c r="MY40" s="19">
        <v>-22.866119999999999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75</v>
      </c>
      <c r="OG40" s="19">
        <v>46.7</v>
      </c>
      <c r="OH40" s="19">
        <v>40.497999999999998</v>
      </c>
      <c r="OI40" s="19">
        <v>34.502000000000002</v>
      </c>
      <c r="OJ40" s="19">
        <v>38.700000000000003</v>
      </c>
      <c r="OK40" s="19"/>
      <c r="OL40" s="19">
        <v>29.677</v>
      </c>
      <c r="OM40" s="19">
        <v>9.0229999999999997</v>
      </c>
      <c r="ON40" s="19">
        <v>16.3</v>
      </c>
      <c r="OO40" s="19">
        <v>15.023999999999999</v>
      </c>
      <c r="OP40" s="19">
        <v>15.023999999999999</v>
      </c>
      <c r="OQ40" s="19">
        <v>1.276</v>
      </c>
      <c r="OR40" s="19">
        <v>0</v>
      </c>
      <c r="OS40" s="19"/>
      <c r="OT40" s="19">
        <v>0.1</v>
      </c>
      <c r="OU40" s="19">
        <v>-0.1</v>
      </c>
      <c r="OV40" s="19">
        <v>20</v>
      </c>
      <c r="OW40" s="19">
        <v>20</v>
      </c>
      <c r="OX40" s="19">
        <v>17.560980000000001</v>
      </c>
      <c r="OY40" s="19">
        <v>2.4390200000000002</v>
      </c>
      <c r="OZ40" s="19">
        <v>9.9</v>
      </c>
      <c r="PA40" s="19">
        <v>9.9830000000000005</v>
      </c>
      <c r="PB40" s="19">
        <v>9.9830000000000005</v>
      </c>
      <c r="PC40" s="19">
        <v>-8.3000000000000004E-2</v>
      </c>
      <c r="PD40" s="19">
        <v>5.4</v>
      </c>
      <c r="PE40" s="19">
        <v>5.67</v>
      </c>
      <c r="PF40" s="19">
        <v>5.67</v>
      </c>
      <c r="PG40" s="19">
        <v>-0.27</v>
      </c>
      <c r="PH40" s="19">
        <v>1</v>
      </c>
      <c r="PI40" s="19">
        <v>1</v>
      </c>
      <c r="PJ40" s="19">
        <v>1</v>
      </c>
      <c r="PK40" s="19">
        <v>0</v>
      </c>
      <c r="PL40" s="19">
        <v>1.7</v>
      </c>
      <c r="PM40" s="19">
        <v>2.7</v>
      </c>
      <c r="PN40" s="19">
        <v>2.7</v>
      </c>
      <c r="PO40" s="19">
        <v>-1</v>
      </c>
      <c r="PP40" s="19">
        <v>5</v>
      </c>
      <c r="PQ40" s="19">
        <v>5</v>
      </c>
      <c r="PR40" s="19">
        <v>5</v>
      </c>
      <c r="PS40" s="19">
        <v>0</v>
      </c>
      <c r="PT40" s="19">
        <v>20</v>
      </c>
      <c r="PU40" s="19">
        <v>19.5122</v>
      </c>
      <c r="PV40" s="19">
        <v>19.5122</v>
      </c>
      <c r="PW40" s="19">
        <v>0.48780000000000001</v>
      </c>
      <c r="PX40" s="19"/>
      <c r="PY40" s="19"/>
      <c r="PZ40" s="19"/>
      <c r="QA40" s="19">
        <v>0</v>
      </c>
      <c r="QB40" s="19">
        <v>18.899999999999999</v>
      </c>
      <c r="QC40" s="19">
        <v>17.560980000000001</v>
      </c>
      <c r="QD40" s="19">
        <v>17.560980000000001</v>
      </c>
      <c r="QE40" s="19">
        <v>1.3390200000000001</v>
      </c>
      <c r="QF40" s="19">
        <v>3.8</v>
      </c>
      <c r="QG40" s="19">
        <v>3.5</v>
      </c>
      <c r="QH40" s="19">
        <v>3.5</v>
      </c>
      <c r="QI40" s="19">
        <v>0.3</v>
      </c>
      <c r="QJ40" s="19">
        <v>18.5</v>
      </c>
      <c r="QK40" s="19">
        <v>19</v>
      </c>
      <c r="QL40" s="19">
        <v>18.048780000000001</v>
      </c>
      <c r="QM40" s="19">
        <v>0.45122000000000001</v>
      </c>
      <c r="QN40" s="19">
        <v>6.4</v>
      </c>
      <c r="QO40" s="19"/>
      <c r="QP40" s="19">
        <v>3.4569999999999999</v>
      </c>
      <c r="QQ40" s="19">
        <v>2.9430000000000001</v>
      </c>
      <c r="QR40" s="19">
        <v>8.3000000000000007</v>
      </c>
      <c r="QS40" s="19"/>
      <c r="QT40" s="19">
        <v>10.427</v>
      </c>
      <c r="QU40" s="19">
        <v>-2.1269999999999998</v>
      </c>
      <c r="QV40" s="19">
        <v>12.1</v>
      </c>
      <c r="QW40" s="19">
        <v>12.2</v>
      </c>
      <c r="QX40" s="19">
        <v>7.97</v>
      </c>
      <c r="QY40" s="19">
        <v>4.13</v>
      </c>
      <c r="QZ40" s="19">
        <v>51.4</v>
      </c>
      <c r="RA40" s="19">
        <v>35.6</v>
      </c>
      <c r="RB40" s="19">
        <v>28.54</v>
      </c>
      <c r="RC40" s="19">
        <v>22.86</v>
      </c>
      <c r="RD40" s="19">
        <v>3.1</v>
      </c>
      <c r="RE40" s="19">
        <v>5</v>
      </c>
      <c r="RF40" s="19">
        <v>4.2</v>
      </c>
      <c r="RG40" s="19">
        <v>-1.1000000000000001</v>
      </c>
      <c r="RH40" s="19">
        <v>1</v>
      </c>
      <c r="RI40" s="19">
        <v>1.2</v>
      </c>
      <c r="RJ40" s="19">
        <v>1.2</v>
      </c>
      <c r="RK40" s="19">
        <v>-0.2</v>
      </c>
      <c r="RL40" s="19">
        <v>1.6</v>
      </c>
      <c r="RM40" s="19">
        <v>2.4</v>
      </c>
      <c r="RN40" s="19">
        <v>2.4</v>
      </c>
      <c r="RO40" s="19">
        <v>-0.8</v>
      </c>
      <c r="RP40" s="19"/>
      <c r="RQ40" s="19"/>
      <c r="RR40" s="19"/>
      <c r="RS40" s="19">
        <v>0</v>
      </c>
      <c r="RT40" s="19">
        <v>9.1999999999999993</v>
      </c>
      <c r="RU40" s="19"/>
      <c r="RV40" s="19">
        <v>3.0939999999999999</v>
      </c>
      <c r="RW40" s="19">
        <v>6.1059999999999999</v>
      </c>
      <c r="RX40" s="19">
        <v>3.3</v>
      </c>
      <c r="RY40" s="19">
        <v>3.339</v>
      </c>
      <c r="RZ40" s="19">
        <v>3.339</v>
      </c>
      <c r="SA40" s="19">
        <v>-3.9E-2</v>
      </c>
      <c r="SB40" s="19">
        <v>14.4</v>
      </c>
      <c r="SC40" s="19">
        <v>19.869240000000001</v>
      </c>
      <c r="SD40" s="19">
        <v>18.081499999999998</v>
      </c>
      <c r="SE40" s="19">
        <v>-3.6815000000000002</v>
      </c>
      <c r="SF40" s="19">
        <v>2.5</v>
      </c>
      <c r="SG40" s="19">
        <v>2</v>
      </c>
      <c r="SH40" s="19">
        <v>2</v>
      </c>
      <c r="SI40" s="19">
        <v>0.5</v>
      </c>
      <c r="SJ40" s="19"/>
      <c r="SK40" s="19"/>
      <c r="SL40" s="19">
        <v>0.7</v>
      </c>
      <c r="SM40" s="19">
        <v>-0.7</v>
      </c>
      <c r="SN40" s="19">
        <v>17.5</v>
      </c>
      <c r="SO40" s="19">
        <v>18</v>
      </c>
      <c r="SP40" s="19">
        <v>17.170729999999999</v>
      </c>
      <c r="SQ40" s="19">
        <v>0.32927000000000001</v>
      </c>
      <c r="SR40" s="19">
        <v>7.9</v>
      </c>
      <c r="SS40" s="19">
        <v>8</v>
      </c>
      <c r="ST40" s="19">
        <v>12.39024</v>
      </c>
      <c r="SU40" s="19">
        <v>-4.49024</v>
      </c>
      <c r="SV40" s="19">
        <v>11.2</v>
      </c>
      <c r="SW40" s="19">
        <v>11.707319999999999</v>
      </c>
      <c r="SX40" s="19">
        <v>11.707319999999999</v>
      </c>
      <c r="SY40" s="19">
        <v>-0.50731999999999999</v>
      </c>
      <c r="SZ40" s="19">
        <v>15.8</v>
      </c>
      <c r="TA40" s="19">
        <v>15.60976</v>
      </c>
      <c r="TB40" s="19">
        <v>15.60976</v>
      </c>
      <c r="TC40" s="19">
        <v>0.19023999999999999</v>
      </c>
      <c r="TD40" s="19">
        <v>20</v>
      </c>
      <c r="TE40" s="19">
        <v>20</v>
      </c>
      <c r="TF40" s="19">
        <v>19.317070000000001</v>
      </c>
      <c r="TG40" s="19">
        <v>0.68293000000000004</v>
      </c>
      <c r="TH40" s="19">
        <v>18.100000000000001</v>
      </c>
      <c r="TI40" s="19">
        <v>18.280999999999999</v>
      </c>
      <c r="TJ40" s="19">
        <v>18.280999999999999</v>
      </c>
      <c r="TK40" s="19">
        <v>-0.18099999999999999</v>
      </c>
      <c r="TL40" s="19">
        <v>37.5</v>
      </c>
      <c r="TM40" s="19">
        <v>52.140999999999998</v>
      </c>
      <c r="TN40" s="19">
        <v>52.140999999999998</v>
      </c>
      <c r="TO40" s="19">
        <v>-14.641</v>
      </c>
      <c r="TP40" s="19">
        <v>6.3</v>
      </c>
      <c r="TQ40" s="19"/>
      <c r="TR40" s="19">
        <v>14.222</v>
      </c>
      <c r="TS40" s="19">
        <v>-7.9219999999999997</v>
      </c>
      <c r="TT40" s="19">
        <v>43.5</v>
      </c>
      <c r="TU40" s="19">
        <v>42.007649999999998</v>
      </c>
      <c r="TV40" s="19">
        <v>39.042000000000002</v>
      </c>
      <c r="TW40" s="19">
        <v>4.4580000000000002</v>
      </c>
      <c r="TX40" s="19">
        <v>52.9</v>
      </c>
      <c r="TY40" s="19">
        <v>54.54992</v>
      </c>
      <c r="TZ40" s="19">
        <v>50.985999999999997</v>
      </c>
      <c r="UA40" s="19">
        <v>1.9139999999999999</v>
      </c>
      <c r="UB40" s="19">
        <v>4.5</v>
      </c>
      <c r="UC40" s="19">
        <v>2.5289999999999999</v>
      </c>
      <c r="UD40" s="19">
        <v>2.5289999999999999</v>
      </c>
      <c r="UE40" s="19">
        <v>1.9710000000000001</v>
      </c>
      <c r="UF40" s="19">
        <v>2.8</v>
      </c>
      <c r="UG40" s="19">
        <v>2.806</v>
      </c>
      <c r="UH40" s="19">
        <v>2.806</v>
      </c>
      <c r="UI40" s="19">
        <v>-6.0000000000000001E-3</v>
      </c>
      <c r="UJ40" s="19">
        <v>16.5</v>
      </c>
      <c r="UK40" s="19">
        <v>17.560980000000001</v>
      </c>
      <c r="UL40" s="19">
        <v>17.560980000000001</v>
      </c>
      <c r="UM40" s="19">
        <v>-1.06098</v>
      </c>
      <c r="UN40" s="19">
        <v>4.9000000000000004</v>
      </c>
      <c r="UO40" s="19">
        <v>6</v>
      </c>
      <c r="UP40" s="19">
        <v>6</v>
      </c>
      <c r="UQ40" s="19">
        <v>-1.1000000000000001</v>
      </c>
      <c r="UR40" s="19">
        <v>8.6999999999999993</v>
      </c>
      <c r="US40" s="19">
        <v>7.3</v>
      </c>
      <c r="UT40" s="19">
        <v>7.3</v>
      </c>
      <c r="UU40" s="19">
        <v>1.4</v>
      </c>
      <c r="UV40" s="19">
        <v>15.6</v>
      </c>
      <c r="UW40" s="19">
        <v>15.60976</v>
      </c>
      <c r="UX40" s="19">
        <v>15.60976</v>
      </c>
      <c r="UY40" s="19">
        <v>-9.7599999999999996E-3</v>
      </c>
      <c r="UZ40" s="19">
        <v>16.8</v>
      </c>
      <c r="VA40" s="19">
        <v>17.560980000000001</v>
      </c>
      <c r="VB40" s="19">
        <v>17.560980000000001</v>
      </c>
      <c r="VC40" s="19">
        <v>-0.76097999999999999</v>
      </c>
      <c r="VD40" s="19">
        <v>16.600000000000001</v>
      </c>
      <c r="VE40" s="19">
        <v>17.560980000000001</v>
      </c>
      <c r="VF40" s="19">
        <v>17.560980000000001</v>
      </c>
      <c r="VG40" s="19">
        <v>-0.96097999999999995</v>
      </c>
      <c r="VH40" s="19">
        <v>13.4</v>
      </c>
      <c r="VI40" s="19">
        <v>13.246</v>
      </c>
      <c r="VJ40" s="19">
        <v>13.246</v>
      </c>
      <c r="VK40" s="19">
        <v>0.154</v>
      </c>
      <c r="VL40" s="19">
        <v>72.400000000000006</v>
      </c>
      <c r="VM40" s="19"/>
      <c r="VN40" s="19">
        <v>166.89</v>
      </c>
      <c r="VO40" s="19">
        <v>-94.49</v>
      </c>
      <c r="VP40" s="19">
        <v>6.9</v>
      </c>
      <c r="VQ40" s="19"/>
      <c r="VR40" s="19">
        <v>10.704000000000001</v>
      </c>
      <c r="VS40" s="19">
        <v>-3.8039999999999998</v>
      </c>
      <c r="VT40" s="19">
        <v>52.1</v>
      </c>
      <c r="VU40" s="19"/>
      <c r="VV40" s="19">
        <v>62.146999999999998</v>
      </c>
      <c r="VW40" s="19">
        <v>-10.047000000000001</v>
      </c>
      <c r="VX40" s="19">
        <v>0.6</v>
      </c>
      <c r="VY40" s="19">
        <v>0.6</v>
      </c>
      <c r="VZ40" s="19">
        <v>0.6</v>
      </c>
      <c r="WA40" s="19">
        <v>0</v>
      </c>
      <c r="WB40" s="19">
        <v>54.9</v>
      </c>
      <c r="WC40" s="19">
        <v>78.300120000000007</v>
      </c>
      <c r="WD40" s="19">
        <v>83</v>
      </c>
      <c r="WE40" s="19">
        <v>-28.1</v>
      </c>
      <c r="WF40" s="19">
        <v>52.3</v>
      </c>
      <c r="WG40" s="19">
        <v>66.413550000000001</v>
      </c>
      <c r="WH40" s="19">
        <v>75</v>
      </c>
      <c r="WI40" s="19">
        <v>-22.7</v>
      </c>
      <c r="WJ40" s="19">
        <v>40.1</v>
      </c>
      <c r="WK40" s="19"/>
      <c r="WL40" s="19">
        <v>50.137999999999998</v>
      </c>
      <c r="WM40" s="19">
        <v>-10.038</v>
      </c>
      <c r="WN40" s="19">
        <v>6.9</v>
      </c>
      <c r="WO40" s="19"/>
      <c r="WP40" s="19">
        <v>1.5589999999999999</v>
      </c>
      <c r="WQ40" s="19">
        <v>5.3410000000000002</v>
      </c>
      <c r="WR40" s="19">
        <v>9.4</v>
      </c>
      <c r="WS40" s="19">
        <v>9.4</v>
      </c>
      <c r="WT40" s="19">
        <v>9.4</v>
      </c>
      <c r="WU40" s="19">
        <v>0</v>
      </c>
      <c r="WV40" s="19">
        <v>20</v>
      </c>
      <c r="WW40" s="19">
        <v>20</v>
      </c>
      <c r="WX40" s="19">
        <v>19.317070000000001</v>
      </c>
      <c r="WY40" s="19">
        <v>0.68293000000000004</v>
      </c>
      <c r="WZ40" s="19">
        <v>10.3</v>
      </c>
      <c r="XA40" s="19">
        <v>10.6</v>
      </c>
      <c r="XB40" s="19">
        <v>10.6</v>
      </c>
      <c r="XC40" s="19">
        <v>-0.3</v>
      </c>
      <c r="XD40" s="19"/>
      <c r="XE40" s="19"/>
      <c r="XF40" s="19"/>
      <c r="XG40" s="19">
        <v>0</v>
      </c>
      <c r="XH40" s="19"/>
      <c r="XI40" s="19"/>
      <c r="XJ40" s="19"/>
      <c r="XK40" s="19">
        <v>0</v>
      </c>
      <c r="XL40" s="19"/>
      <c r="XM40" s="19"/>
      <c r="XN40" s="19"/>
      <c r="XO40" s="19">
        <v>0</v>
      </c>
      <c r="XP40" s="19"/>
      <c r="XQ40" s="19"/>
      <c r="XR40" s="19"/>
      <c r="XS40" s="19">
        <v>0</v>
      </c>
      <c r="XT40" s="19">
        <v>17.5</v>
      </c>
      <c r="XU40" s="19">
        <v>17</v>
      </c>
      <c r="XV40" s="19">
        <v>14</v>
      </c>
      <c r="XW40" s="19">
        <v>3.5</v>
      </c>
      <c r="XX40" s="19"/>
      <c r="XY40" s="19"/>
      <c r="XZ40" s="19"/>
      <c r="YA40" s="19">
        <v>0</v>
      </c>
      <c r="YB40" s="19"/>
      <c r="YC40" s="19"/>
      <c r="YD40" s="19"/>
      <c r="YE40" s="19">
        <v>0</v>
      </c>
    </row>
    <row r="41" spans="1:655" ht="24" customHeight="1" x14ac:dyDescent="0.3">
      <c r="A41" s="1"/>
      <c r="B41" s="13" t="s">
        <v>27</v>
      </c>
      <c r="C41" s="13" t="s">
        <v>876</v>
      </c>
      <c r="D41" s="14">
        <v>0</v>
      </c>
      <c r="E41" s="14">
        <v>0</v>
      </c>
      <c r="F41" s="14">
        <v>0</v>
      </c>
      <c r="G41" s="14">
        <v>0</v>
      </c>
      <c r="H41" s="14">
        <v>648.1</v>
      </c>
      <c r="I41" s="14">
        <v>646.79789000000005</v>
      </c>
      <c r="J41" s="14">
        <v>646.79789000000005</v>
      </c>
      <c r="K41" s="14">
        <v>1.3021100000000001</v>
      </c>
      <c r="L41" s="14">
        <v>214.5</v>
      </c>
      <c r="M41" s="14">
        <v>211.44126</v>
      </c>
      <c r="N41" s="14">
        <v>211.44126</v>
      </c>
      <c r="O41" s="14">
        <v>3.0587399999999998</v>
      </c>
      <c r="P41" s="14">
        <v>0</v>
      </c>
      <c r="Q41" s="14"/>
      <c r="R41" s="14">
        <v>0</v>
      </c>
      <c r="S41" s="14">
        <v>0</v>
      </c>
      <c r="T41" s="14">
        <v>0</v>
      </c>
      <c r="U41" s="14"/>
      <c r="V41" s="14">
        <v>0</v>
      </c>
      <c r="W41" s="14">
        <v>0</v>
      </c>
      <c r="X41" s="14">
        <v>90.4</v>
      </c>
      <c r="Y41" s="14">
        <v>92.226339999999993</v>
      </c>
      <c r="Z41" s="14">
        <v>92.226339999999993</v>
      </c>
      <c r="AA41" s="14">
        <v>-1.8263400000000001</v>
      </c>
      <c r="AB41" s="14">
        <v>213.9</v>
      </c>
      <c r="AC41" s="14">
        <v>222.81550999999999</v>
      </c>
      <c r="AD41" s="14">
        <v>235.84763000000001</v>
      </c>
      <c r="AE41" s="14">
        <v>-21.94763</v>
      </c>
      <c r="AF41" s="14"/>
      <c r="AG41" s="14"/>
      <c r="AH41" s="14"/>
      <c r="AI41" s="14">
        <v>0</v>
      </c>
      <c r="AJ41" s="14"/>
      <c r="AK41" s="14"/>
      <c r="AL41" s="14"/>
      <c r="AM41" s="14">
        <v>0</v>
      </c>
      <c r="AN41" s="14">
        <v>116.8</v>
      </c>
      <c r="AO41" s="14">
        <v>141.52482000000001</v>
      </c>
      <c r="AP41" s="14">
        <v>147.33328</v>
      </c>
      <c r="AQ41" s="14">
        <v>-30.533280000000001</v>
      </c>
      <c r="AR41" s="14">
        <v>116.9</v>
      </c>
      <c r="AS41" s="14">
        <v>141.52482000000001</v>
      </c>
      <c r="AT41" s="14">
        <v>147.33328</v>
      </c>
      <c r="AU41" s="14">
        <v>-30.43328</v>
      </c>
      <c r="AV41" s="14">
        <v>116.9</v>
      </c>
      <c r="AW41" s="14">
        <v>141.52482000000001</v>
      </c>
      <c r="AX41" s="14">
        <v>147.33328</v>
      </c>
      <c r="AY41" s="14">
        <v>-30.43328</v>
      </c>
      <c r="AZ41" s="14">
        <v>221.7</v>
      </c>
      <c r="BA41" s="14">
        <v>212.28724</v>
      </c>
      <c r="BB41" s="14">
        <v>220.99993000000001</v>
      </c>
      <c r="BC41" s="14">
        <v>0.70006999999999997</v>
      </c>
      <c r="BD41" s="14">
        <v>204.3</v>
      </c>
      <c r="BE41" s="14">
        <v>195.12200999999999</v>
      </c>
      <c r="BF41" s="14">
        <v>195.12200999999999</v>
      </c>
      <c r="BG41" s="14">
        <v>9.1779899999999994</v>
      </c>
      <c r="BH41" s="14">
        <v>109.3</v>
      </c>
      <c r="BI41" s="14">
        <v>97.561000000000007</v>
      </c>
      <c r="BJ41" s="14">
        <v>97.561000000000007</v>
      </c>
      <c r="BK41" s="14">
        <v>11.739000000000001</v>
      </c>
      <c r="BL41" s="14">
        <v>557</v>
      </c>
      <c r="BM41" s="14">
        <v>568.29854</v>
      </c>
      <c r="BN41" s="14">
        <v>568.29854</v>
      </c>
      <c r="BO41" s="14">
        <v>-11.298539999999999</v>
      </c>
      <c r="BP41" s="14">
        <v>10.4</v>
      </c>
      <c r="BQ41" s="14">
        <v>9.7872500000000002</v>
      </c>
      <c r="BR41" s="14">
        <v>5.4891500000000004</v>
      </c>
      <c r="BS41" s="14">
        <v>4.9108499999999999</v>
      </c>
      <c r="BT41" s="14"/>
      <c r="BU41" s="14"/>
      <c r="BV41" s="14"/>
      <c r="BW41" s="14">
        <v>0</v>
      </c>
      <c r="BX41" s="14"/>
      <c r="BY41" s="14"/>
      <c r="BZ41" s="14"/>
      <c r="CA41" s="14">
        <v>0</v>
      </c>
      <c r="CB41" s="14"/>
      <c r="CC41" s="14"/>
      <c r="CD41" s="14"/>
      <c r="CE41" s="14">
        <v>0</v>
      </c>
      <c r="CF41" s="14"/>
      <c r="CG41" s="14"/>
      <c r="CH41" s="14"/>
      <c r="CI41" s="14">
        <v>0</v>
      </c>
      <c r="CJ41" s="14">
        <v>167</v>
      </c>
      <c r="CK41" s="14">
        <v>164.70732000000001</v>
      </c>
      <c r="CL41" s="14">
        <v>164.70732000000001</v>
      </c>
      <c r="CM41" s="14">
        <v>2.2926799999999998</v>
      </c>
      <c r="CN41" s="14">
        <v>7.5</v>
      </c>
      <c r="CO41" s="14">
        <v>6.4064500000000004</v>
      </c>
      <c r="CP41" s="14">
        <v>5.1346499999999997</v>
      </c>
      <c r="CQ41" s="14">
        <v>2.3653499999999998</v>
      </c>
      <c r="CR41" s="14">
        <v>5</v>
      </c>
      <c r="CS41" s="14">
        <v>3.5165899999999999</v>
      </c>
      <c r="CT41" s="14">
        <v>2.8184800000000001</v>
      </c>
      <c r="CU41" s="14">
        <v>2.1815199999999999</v>
      </c>
      <c r="CV41" s="14"/>
      <c r="CW41" s="14"/>
      <c r="CX41" s="14"/>
      <c r="CY41" s="14">
        <v>0</v>
      </c>
      <c r="CZ41" s="14">
        <v>6.7</v>
      </c>
      <c r="DA41" s="14">
        <v>6.8787000000000003</v>
      </c>
      <c r="DB41" s="14">
        <v>6.8787000000000003</v>
      </c>
      <c r="DC41" s="14">
        <v>-0.1787</v>
      </c>
      <c r="DD41" s="14">
        <v>12.6</v>
      </c>
      <c r="DE41" s="14">
        <v>12.78145</v>
      </c>
      <c r="DF41" s="14">
        <v>14.992190000000001</v>
      </c>
      <c r="DG41" s="14">
        <v>-2.3921899999999998</v>
      </c>
      <c r="DH41" s="14">
        <v>86</v>
      </c>
      <c r="DI41" s="14">
        <v>70</v>
      </c>
      <c r="DJ41" s="14">
        <v>83.017110000000002</v>
      </c>
      <c r="DK41" s="14">
        <v>2.9828899999999998</v>
      </c>
      <c r="DL41" s="14"/>
      <c r="DM41" s="14"/>
      <c r="DN41" s="14"/>
      <c r="DO41" s="14">
        <v>0</v>
      </c>
      <c r="DP41" s="14"/>
      <c r="DQ41" s="14"/>
      <c r="DR41" s="14"/>
      <c r="DS41" s="14">
        <v>0</v>
      </c>
      <c r="DT41" s="14">
        <v>0</v>
      </c>
      <c r="DU41" s="14"/>
      <c r="DV41" s="14">
        <v>8</v>
      </c>
      <c r="DW41" s="14">
        <v>-8</v>
      </c>
      <c r="DX41" s="14"/>
      <c r="DY41" s="14"/>
      <c r="DZ41" s="14"/>
      <c r="EA41" s="14">
        <v>0</v>
      </c>
      <c r="EB41" s="14">
        <v>111.1</v>
      </c>
      <c r="EC41" s="14">
        <v>109.51819999999999</v>
      </c>
      <c r="ED41" s="14">
        <v>112.90537</v>
      </c>
      <c r="EE41" s="14">
        <v>-1.8053699999999999</v>
      </c>
      <c r="EF41" s="14">
        <v>223</v>
      </c>
      <c r="EG41" s="14">
        <v>221.55625000000001</v>
      </c>
      <c r="EH41" s="14">
        <v>221.55625000000001</v>
      </c>
      <c r="EI41" s="14">
        <v>1.4437500000000001</v>
      </c>
      <c r="EJ41" s="14"/>
      <c r="EK41" s="14"/>
      <c r="EL41" s="14"/>
      <c r="EM41" s="14">
        <v>0</v>
      </c>
      <c r="EN41" s="14"/>
      <c r="EO41" s="14"/>
      <c r="EP41" s="14"/>
      <c r="EQ41" s="14">
        <v>0</v>
      </c>
      <c r="ER41" s="14"/>
      <c r="ES41" s="14"/>
      <c r="ET41" s="14"/>
      <c r="EU41" s="14">
        <v>0</v>
      </c>
      <c r="EV41" s="14">
        <v>6.5</v>
      </c>
      <c r="EW41" s="14">
        <v>6.39</v>
      </c>
      <c r="EX41" s="14">
        <v>6.39</v>
      </c>
      <c r="EY41" s="14">
        <v>0.11</v>
      </c>
      <c r="EZ41" s="14">
        <v>232.4</v>
      </c>
      <c r="FA41" s="14">
        <v>229.57073</v>
      </c>
      <c r="FB41" s="14">
        <v>229.57073</v>
      </c>
      <c r="FC41" s="14">
        <v>2.8292700000000002</v>
      </c>
      <c r="FD41" s="14">
        <v>73</v>
      </c>
      <c r="FE41" s="14">
        <v>77.30574</v>
      </c>
      <c r="FF41" s="14">
        <v>81.954149999999998</v>
      </c>
      <c r="FG41" s="14">
        <v>-8.9541500000000003</v>
      </c>
      <c r="FH41" s="14">
        <v>137.9</v>
      </c>
      <c r="FI41" s="14">
        <v>151.16499999999999</v>
      </c>
      <c r="FJ41" s="14">
        <v>151.16499999999999</v>
      </c>
      <c r="FK41" s="14">
        <v>-13.265000000000001</v>
      </c>
      <c r="FL41" s="14">
        <v>38.700000000000003</v>
      </c>
      <c r="FM41" s="14">
        <v>37.709339999999997</v>
      </c>
      <c r="FN41" s="14">
        <v>37.709339999999997</v>
      </c>
      <c r="FO41" s="14">
        <v>0.99065999999999999</v>
      </c>
      <c r="FP41" s="14">
        <v>9.4</v>
      </c>
      <c r="FQ41" s="14">
        <v>9.6429299999999998</v>
      </c>
      <c r="FR41" s="14">
        <v>9.6429299999999998</v>
      </c>
      <c r="FS41" s="14">
        <v>-0.24293000000000001</v>
      </c>
      <c r="FT41" s="14">
        <v>19.7</v>
      </c>
      <c r="FU41" s="14">
        <v>20</v>
      </c>
      <c r="FV41" s="14">
        <v>19.121949999999998</v>
      </c>
      <c r="FW41" s="14">
        <v>0.57804999999999995</v>
      </c>
      <c r="FX41" s="14">
        <v>89</v>
      </c>
      <c r="FY41" s="14">
        <v>87.657560000000004</v>
      </c>
      <c r="FZ41" s="14">
        <v>87.657560000000004</v>
      </c>
      <c r="GA41" s="14">
        <v>1.3424400000000001</v>
      </c>
      <c r="GB41" s="14">
        <v>184.4</v>
      </c>
      <c r="GC41" s="14">
        <v>181.66672</v>
      </c>
      <c r="GD41" s="14">
        <v>181.66672</v>
      </c>
      <c r="GE41" s="14">
        <v>2.7332800000000002</v>
      </c>
      <c r="GF41" s="14">
        <v>184.1</v>
      </c>
      <c r="GG41" s="14">
        <v>181.66672</v>
      </c>
      <c r="GH41" s="14">
        <v>181.66672</v>
      </c>
      <c r="GI41" s="14">
        <v>2.4332799999999999</v>
      </c>
      <c r="GJ41" s="14">
        <v>185.1</v>
      </c>
      <c r="GK41" s="14">
        <v>181.66672</v>
      </c>
      <c r="GL41" s="14">
        <v>181.66672</v>
      </c>
      <c r="GM41" s="14">
        <v>3.4332799999999999</v>
      </c>
      <c r="GN41" s="14">
        <v>110.3</v>
      </c>
      <c r="GO41" s="14">
        <v>107.91852</v>
      </c>
      <c r="GP41" s="14">
        <v>110.91316999999999</v>
      </c>
      <c r="GQ41" s="14">
        <v>-0.61316999999999999</v>
      </c>
      <c r="GR41" s="14">
        <v>8.3000000000000007</v>
      </c>
      <c r="GS41" s="14">
        <v>4.9995000000000003</v>
      </c>
      <c r="GT41" s="14">
        <v>9.09</v>
      </c>
      <c r="GU41" s="14">
        <v>-0.79</v>
      </c>
      <c r="GV41" s="14">
        <v>4.5999999999999996</v>
      </c>
      <c r="GW41" s="14">
        <v>5.47201</v>
      </c>
      <c r="GX41" s="14">
        <v>9.9490999999999996</v>
      </c>
      <c r="GY41" s="14">
        <v>-5.3491</v>
      </c>
      <c r="GZ41" s="14">
        <v>47.1</v>
      </c>
      <c r="HA41" s="14">
        <v>47.26634</v>
      </c>
      <c r="HB41" s="14">
        <v>47.26634</v>
      </c>
      <c r="HC41" s="14">
        <v>-0.16633999999999999</v>
      </c>
      <c r="HD41" s="14"/>
      <c r="HE41" s="14"/>
      <c r="HF41" s="14"/>
      <c r="HG41" s="14">
        <v>0</v>
      </c>
      <c r="HH41" s="14">
        <v>4</v>
      </c>
      <c r="HI41" s="14">
        <v>3.8872599999999999</v>
      </c>
      <c r="HJ41" s="14">
        <v>3.8872599999999999</v>
      </c>
      <c r="HK41" s="14">
        <v>0.11274000000000001</v>
      </c>
      <c r="HL41" s="14">
        <v>38.6</v>
      </c>
      <c r="HM41" s="14">
        <v>34.419510000000002</v>
      </c>
      <c r="HN41" s="14">
        <v>34.419510000000002</v>
      </c>
      <c r="HO41" s="14">
        <v>4.1804899999999998</v>
      </c>
      <c r="HP41" s="14">
        <v>140.4</v>
      </c>
      <c r="HQ41" s="14">
        <v>171.54185000000001</v>
      </c>
      <c r="HR41" s="14">
        <v>171.54185000000001</v>
      </c>
      <c r="HS41" s="14">
        <v>-31.141850000000002</v>
      </c>
      <c r="HT41" s="14"/>
      <c r="HU41" s="14"/>
      <c r="HV41" s="14"/>
      <c r="HW41" s="14">
        <v>0</v>
      </c>
      <c r="HX41" s="14"/>
      <c r="HY41" s="14"/>
      <c r="HZ41" s="14"/>
      <c r="IA41" s="14">
        <v>0</v>
      </c>
      <c r="IB41" s="14">
        <v>48.1</v>
      </c>
      <c r="IC41" s="14">
        <v>47.67127</v>
      </c>
      <c r="ID41" s="14">
        <v>47.67127</v>
      </c>
      <c r="IE41" s="14">
        <v>0.42873</v>
      </c>
      <c r="IF41" s="14">
        <v>25</v>
      </c>
      <c r="IG41" s="14">
        <v>25.641030000000001</v>
      </c>
      <c r="IH41" s="14">
        <v>54.94464</v>
      </c>
      <c r="II41" s="14">
        <v>-29.94464</v>
      </c>
      <c r="IJ41" s="14">
        <v>100</v>
      </c>
      <c r="IK41" s="14">
        <v>102.57</v>
      </c>
      <c r="IL41" s="14">
        <v>102.57</v>
      </c>
      <c r="IM41" s="14">
        <v>-2.57</v>
      </c>
      <c r="IN41" s="14">
        <v>0</v>
      </c>
      <c r="IO41" s="14"/>
      <c r="IP41" s="14">
        <v>0</v>
      </c>
      <c r="IQ41" s="14">
        <v>0</v>
      </c>
      <c r="IR41" s="14"/>
      <c r="IS41" s="14"/>
      <c r="IT41" s="14"/>
      <c r="IU41" s="14">
        <v>0</v>
      </c>
      <c r="IV41" s="14"/>
      <c r="IW41" s="14"/>
      <c r="IX41" s="14"/>
      <c r="IY41" s="14">
        <v>0</v>
      </c>
      <c r="IZ41" s="14"/>
      <c r="JA41" s="14"/>
      <c r="JB41" s="14"/>
      <c r="JC41" s="14">
        <v>0</v>
      </c>
      <c r="JD41" s="14">
        <v>86.4</v>
      </c>
      <c r="JE41" s="14">
        <v>83.828059999999994</v>
      </c>
      <c r="JF41" s="14">
        <v>88.815600000000003</v>
      </c>
      <c r="JG41" s="14">
        <v>-2.4156</v>
      </c>
      <c r="JH41" s="14"/>
      <c r="JI41" s="14"/>
      <c r="JJ41" s="14"/>
      <c r="JK41" s="14">
        <v>0</v>
      </c>
      <c r="JL41" s="14">
        <v>170.9</v>
      </c>
      <c r="JM41" s="14">
        <v>179.87925999999999</v>
      </c>
      <c r="JN41" s="14">
        <v>179.87925999999999</v>
      </c>
      <c r="JO41" s="14">
        <v>-8.97926</v>
      </c>
      <c r="JP41" s="14">
        <v>200</v>
      </c>
      <c r="JQ41" s="14">
        <v>179.87925999999999</v>
      </c>
      <c r="JR41" s="14">
        <v>179.87925999999999</v>
      </c>
      <c r="JS41" s="14">
        <v>20.120740000000001</v>
      </c>
      <c r="JT41" s="14">
        <v>177.8</v>
      </c>
      <c r="JU41" s="14">
        <v>179.87925999999999</v>
      </c>
      <c r="JV41" s="14">
        <v>179.87925999999999</v>
      </c>
      <c r="JW41" s="14">
        <v>-2.0792600000000001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153.69999999999999</v>
      </c>
      <c r="LI41" s="14">
        <v>202.81826000000001</v>
      </c>
      <c r="LJ41" s="14">
        <v>202.91316</v>
      </c>
      <c r="LK41" s="14">
        <v>-49.213160000000002</v>
      </c>
      <c r="LL41" s="14">
        <v>136.30000000000001</v>
      </c>
      <c r="LM41" s="14">
        <v>133.67995999999999</v>
      </c>
      <c r="LN41" s="14">
        <v>133.67995999999999</v>
      </c>
      <c r="LO41" s="14">
        <v>2.6200399999999999</v>
      </c>
      <c r="LP41" s="14">
        <v>46.7</v>
      </c>
      <c r="LQ41" s="14">
        <v>45.469029999999997</v>
      </c>
      <c r="LR41" s="14">
        <v>45.469029999999997</v>
      </c>
      <c r="LS41" s="14">
        <v>1.2309699999999999</v>
      </c>
      <c r="LT41" s="14">
        <v>79.2</v>
      </c>
      <c r="LU41" s="14">
        <v>78.567999999999998</v>
      </c>
      <c r="LV41" s="14">
        <v>78.567999999999998</v>
      </c>
      <c r="LW41" s="14">
        <v>0.63200000000000001</v>
      </c>
      <c r="LX41" s="14">
        <v>30.7</v>
      </c>
      <c r="LY41" s="14">
        <v>30.097560000000001</v>
      </c>
      <c r="LZ41" s="14">
        <v>30.097560000000001</v>
      </c>
      <c r="MA41" s="14">
        <v>0.60243999999999998</v>
      </c>
      <c r="MB41" s="14"/>
      <c r="MC41" s="14"/>
      <c r="MD41" s="14"/>
      <c r="ME41" s="14">
        <v>0</v>
      </c>
      <c r="MF41" s="14"/>
      <c r="MG41" s="14"/>
      <c r="MH41" s="14"/>
      <c r="MI41" s="14">
        <v>0</v>
      </c>
      <c r="MJ41" s="14"/>
      <c r="MK41" s="14"/>
      <c r="ML41" s="14"/>
      <c r="MM41" s="14">
        <v>0</v>
      </c>
      <c r="MN41" s="14">
        <v>103</v>
      </c>
      <c r="MO41" s="14">
        <v>110.66667</v>
      </c>
      <c r="MP41" s="14">
        <v>146.66612000000001</v>
      </c>
      <c r="MQ41" s="14">
        <v>-43.666119999999999</v>
      </c>
      <c r="MR41" s="14">
        <v>102.6</v>
      </c>
      <c r="MS41" s="14">
        <v>110.66667</v>
      </c>
      <c r="MT41" s="14">
        <v>146.66612000000001</v>
      </c>
      <c r="MU41" s="14">
        <v>-44.066119999999998</v>
      </c>
      <c r="MV41" s="14">
        <v>122.6</v>
      </c>
      <c r="MW41" s="14">
        <v>110.66667</v>
      </c>
      <c r="MX41" s="14">
        <v>146.66612000000001</v>
      </c>
      <c r="MY41" s="14">
        <v>-24.066120000000002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64.8</v>
      </c>
      <c r="OG41" s="14">
        <v>50.8</v>
      </c>
      <c r="OH41" s="14">
        <v>42.73</v>
      </c>
      <c r="OI41" s="14">
        <v>22.07</v>
      </c>
      <c r="OJ41" s="14">
        <v>26.7</v>
      </c>
      <c r="OK41" s="14"/>
      <c r="OL41" s="14">
        <v>15.675000000000001</v>
      </c>
      <c r="OM41" s="14">
        <v>11.025</v>
      </c>
      <c r="ON41" s="14">
        <v>14.5</v>
      </c>
      <c r="OO41" s="14">
        <v>14.526999999999999</v>
      </c>
      <c r="OP41" s="14">
        <v>14.526999999999999</v>
      </c>
      <c r="OQ41" s="14">
        <v>-2.7E-2</v>
      </c>
      <c r="OR41" s="14">
        <v>0</v>
      </c>
      <c r="OS41" s="14"/>
      <c r="OT41" s="14">
        <v>0.1</v>
      </c>
      <c r="OU41" s="14">
        <v>-0.1</v>
      </c>
      <c r="OV41" s="14">
        <v>20</v>
      </c>
      <c r="OW41" s="14">
        <v>20</v>
      </c>
      <c r="OX41" s="14">
        <v>17.560980000000001</v>
      </c>
      <c r="OY41" s="14">
        <v>2.4390200000000002</v>
      </c>
      <c r="OZ41" s="14">
        <v>9.9</v>
      </c>
      <c r="PA41" s="14">
        <v>9.9830000000000005</v>
      </c>
      <c r="PB41" s="14">
        <v>9.9830000000000005</v>
      </c>
      <c r="PC41" s="14">
        <v>-8.3000000000000004E-2</v>
      </c>
      <c r="PD41" s="14">
        <v>5.4</v>
      </c>
      <c r="PE41" s="14">
        <v>5.67</v>
      </c>
      <c r="PF41" s="14">
        <v>5.67</v>
      </c>
      <c r="PG41" s="14">
        <v>-0.27</v>
      </c>
      <c r="PH41" s="14">
        <v>1</v>
      </c>
      <c r="PI41" s="14">
        <v>1</v>
      </c>
      <c r="PJ41" s="14">
        <v>1</v>
      </c>
      <c r="PK41" s="14">
        <v>0</v>
      </c>
      <c r="PL41" s="14">
        <v>1.8</v>
      </c>
      <c r="PM41" s="14">
        <v>2.7</v>
      </c>
      <c r="PN41" s="14">
        <v>2.7</v>
      </c>
      <c r="PO41" s="14">
        <v>-0.9</v>
      </c>
      <c r="PP41" s="14">
        <v>5</v>
      </c>
      <c r="PQ41" s="14">
        <v>5</v>
      </c>
      <c r="PR41" s="14">
        <v>5</v>
      </c>
      <c r="PS41" s="14">
        <v>0</v>
      </c>
      <c r="PT41" s="14">
        <v>20.6</v>
      </c>
      <c r="PU41" s="14">
        <v>19.5122</v>
      </c>
      <c r="PV41" s="14">
        <v>19.5122</v>
      </c>
      <c r="PW41" s="14">
        <v>1.0878000000000001</v>
      </c>
      <c r="PX41" s="14"/>
      <c r="PY41" s="14"/>
      <c r="PZ41" s="14"/>
      <c r="QA41" s="14">
        <v>0</v>
      </c>
      <c r="QB41" s="14">
        <v>18.899999999999999</v>
      </c>
      <c r="QC41" s="14">
        <v>17.560980000000001</v>
      </c>
      <c r="QD41" s="14">
        <v>17.560980000000001</v>
      </c>
      <c r="QE41" s="14">
        <v>1.3390200000000001</v>
      </c>
      <c r="QF41" s="14">
        <v>3.8</v>
      </c>
      <c r="QG41" s="14">
        <v>3.5</v>
      </c>
      <c r="QH41" s="14">
        <v>3.5</v>
      </c>
      <c r="QI41" s="14">
        <v>0.3</v>
      </c>
      <c r="QJ41" s="14">
        <v>18.5</v>
      </c>
      <c r="QK41" s="14">
        <v>19</v>
      </c>
      <c r="QL41" s="14">
        <v>18.048780000000001</v>
      </c>
      <c r="QM41" s="14">
        <v>0.45122000000000001</v>
      </c>
      <c r="QN41" s="14">
        <v>0.9</v>
      </c>
      <c r="QO41" s="14"/>
      <c r="QP41" s="14">
        <v>1.4590000000000001</v>
      </c>
      <c r="QQ41" s="14">
        <v>-0.55900000000000005</v>
      </c>
      <c r="QR41" s="14">
        <v>1.1000000000000001</v>
      </c>
      <c r="QS41" s="14"/>
      <c r="QT41" s="14">
        <v>7.67</v>
      </c>
      <c r="QU41" s="14">
        <v>-6.57</v>
      </c>
      <c r="QV41" s="14">
        <v>12.7</v>
      </c>
      <c r="QW41" s="14">
        <v>12.9</v>
      </c>
      <c r="QX41" s="14">
        <v>8.702</v>
      </c>
      <c r="QY41" s="14">
        <v>3.9980000000000002</v>
      </c>
      <c r="QZ41" s="14">
        <v>51.1</v>
      </c>
      <c r="RA41" s="14">
        <v>36.799999999999997</v>
      </c>
      <c r="RB41" s="14">
        <v>30.474</v>
      </c>
      <c r="RC41" s="14">
        <v>20.626000000000001</v>
      </c>
      <c r="RD41" s="14">
        <v>3.1</v>
      </c>
      <c r="RE41" s="14">
        <v>5</v>
      </c>
      <c r="RF41" s="14">
        <v>4.2</v>
      </c>
      <c r="RG41" s="14">
        <v>-1.1000000000000001</v>
      </c>
      <c r="RH41" s="14">
        <v>1</v>
      </c>
      <c r="RI41" s="14">
        <v>1.2</v>
      </c>
      <c r="RJ41" s="14">
        <v>1.2</v>
      </c>
      <c r="RK41" s="14">
        <v>-0.2</v>
      </c>
      <c r="RL41" s="14">
        <v>1.6</v>
      </c>
      <c r="RM41" s="14">
        <v>2.4</v>
      </c>
      <c r="RN41" s="14">
        <v>2.4</v>
      </c>
      <c r="RO41" s="14">
        <v>-0.8</v>
      </c>
      <c r="RP41" s="14"/>
      <c r="RQ41" s="14"/>
      <c r="RR41" s="14"/>
      <c r="RS41" s="14">
        <v>0</v>
      </c>
      <c r="RT41" s="14">
        <v>3.2</v>
      </c>
      <c r="RU41" s="14"/>
      <c r="RV41" s="14">
        <v>0.83299999999999996</v>
      </c>
      <c r="RW41" s="14">
        <v>2.367</v>
      </c>
      <c r="RX41" s="14">
        <v>3.3</v>
      </c>
      <c r="RY41" s="14">
        <v>3.339</v>
      </c>
      <c r="RZ41" s="14">
        <v>3.339</v>
      </c>
      <c r="SA41" s="14">
        <v>-3.9E-2</v>
      </c>
      <c r="SB41" s="14">
        <v>14.4</v>
      </c>
      <c r="SC41" s="14">
        <v>19.869240000000001</v>
      </c>
      <c r="SD41" s="14">
        <v>18.081499999999998</v>
      </c>
      <c r="SE41" s="14">
        <v>-3.6815000000000002</v>
      </c>
      <c r="SF41" s="14">
        <v>2.5</v>
      </c>
      <c r="SG41" s="14">
        <v>2</v>
      </c>
      <c r="SH41" s="14">
        <v>2</v>
      </c>
      <c r="SI41" s="14">
        <v>0.5</v>
      </c>
      <c r="SJ41" s="14"/>
      <c r="SK41" s="14"/>
      <c r="SL41" s="14">
        <v>0.7</v>
      </c>
      <c r="SM41" s="14">
        <v>-0.7</v>
      </c>
      <c r="SN41" s="14">
        <v>17.5</v>
      </c>
      <c r="SO41" s="14">
        <v>18</v>
      </c>
      <c r="SP41" s="14">
        <v>17.170729999999999</v>
      </c>
      <c r="SQ41" s="14">
        <v>0.32927000000000001</v>
      </c>
      <c r="SR41" s="14">
        <v>7.8</v>
      </c>
      <c r="SS41" s="14">
        <v>8</v>
      </c>
      <c r="ST41" s="14">
        <v>12.39024</v>
      </c>
      <c r="SU41" s="14">
        <v>-4.5902399999999997</v>
      </c>
      <c r="SV41" s="14">
        <v>11.5</v>
      </c>
      <c r="SW41" s="14">
        <v>11.707319999999999</v>
      </c>
      <c r="SX41" s="14">
        <v>11.707319999999999</v>
      </c>
      <c r="SY41" s="14">
        <v>-0.20732</v>
      </c>
      <c r="SZ41" s="14">
        <v>16</v>
      </c>
      <c r="TA41" s="14">
        <v>15.60976</v>
      </c>
      <c r="TB41" s="14">
        <v>15.60976</v>
      </c>
      <c r="TC41" s="14">
        <v>0.39023999999999998</v>
      </c>
      <c r="TD41" s="14">
        <v>20</v>
      </c>
      <c r="TE41" s="14">
        <v>20</v>
      </c>
      <c r="TF41" s="14">
        <v>19.317070000000001</v>
      </c>
      <c r="TG41" s="14">
        <v>0.68293000000000004</v>
      </c>
      <c r="TH41" s="14">
        <v>18.100000000000001</v>
      </c>
      <c r="TI41" s="14">
        <v>17.573</v>
      </c>
      <c r="TJ41" s="14">
        <v>17.573</v>
      </c>
      <c r="TK41" s="14">
        <v>0.52700000000000002</v>
      </c>
      <c r="TL41" s="14">
        <v>41.6</v>
      </c>
      <c r="TM41" s="14">
        <v>48.180999999999997</v>
      </c>
      <c r="TN41" s="14">
        <v>48.180999999999997</v>
      </c>
      <c r="TO41" s="14">
        <v>-6.5810000000000004</v>
      </c>
      <c r="TP41" s="14">
        <v>1.9</v>
      </c>
      <c r="TQ41" s="14"/>
      <c r="TR41" s="14">
        <v>7.4619999999999997</v>
      </c>
      <c r="TS41" s="14">
        <v>-5.5620000000000003</v>
      </c>
      <c r="TT41" s="14">
        <v>47</v>
      </c>
      <c r="TU41" s="14">
        <v>44.52599</v>
      </c>
      <c r="TV41" s="14">
        <v>40.731000000000002</v>
      </c>
      <c r="TW41" s="14">
        <v>6.2690000000000001</v>
      </c>
      <c r="TX41" s="14">
        <v>51.3</v>
      </c>
      <c r="TY41" s="14">
        <v>57.616459999999996</v>
      </c>
      <c r="TZ41" s="14">
        <v>53.344999999999999</v>
      </c>
      <c r="UA41" s="14">
        <v>-2.0449999999999999</v>
      </c>
      <c r="UB41" s="14">
        <v>6.1</v>
      </c>
      <c r="UC41" s="14">
        <v>2.5630000000000002</v>
      </c>
      <c r="UD41" s="14">
        <v>2.5630000000000002</v>
      </c>
      <c r="UE41" s="14">
        <v>3.5369999999999999</v>
      </c>
      <c r="UF41" s="14">
        <v>3.9</v>
      </c>
      <c r="UG41" s="14">
        <v>2.8359999999999999</v>
      </c>
      <c r="UH41" s="14">
        <v>2.8359999999999999</v>
      </c>
      <c r="UI41" s="14">
        <v>1.0640000000000001</v>
      </c>
      <c r="UJ41" s="14">
        <v>16.5</v>
      </c>
      <c r="UK41" s="14">
        <v>17.560980000000001</v>
      </c>
      <c r="UL41" s="14">
        <v>17.560980000000001</v>
      </c>
      <c r="UM41" s="14">
        <v>-1.06098</v>
      </c>
      <c r="UN41" s="14">
        <v>4.9000000000000004</v>
      </c>
      <c r="UO41" s="14">
        <v>6</v>
      </c>
      <c r="UP41" s="14">
        <v>6</v>
      </c>
      <c r="UQ41" s="14">
        <v>-1.1000000000000001</v>
      </c>
      <c r="UR41" s="14">
        <v>8.1999999999999993</v>
      </c>
      <c r="US41" s="14">
        <v>7.3</v>
      </c>
      <c r="UT41" s="14">
        <v>7.3</v>
      </c>
      <c r="UU41" s="14">
        <v>0.9</v>
      </c>
      <c r="UV41" s="14">
        <v>15.6</v>
      </c>
      <c r="UW41" s="14">
        <v>15.60976</v>
      </c>
      <c r="UX41" s="14">
        <v>15.60976</v>
      </c>
      <c r="UY41" s="14">
        <v>-9.7599999999999996E-3</v>
      </c>
      <c r="UZ41" s="14">
        <v>16.600000000000001</v>
      </c>
      <c r="VA41" s="14">
        <v>17.560980000000001</v>
      </c>
      <c r="VB41" s="14">
        <v>17.560980000000001</v>
      </c>
      <c r="VC41" s="14">
        <v>-0.96097999999999995</v>
      </c>
      <c r="VD41" s="14">
        <v>16.399999999999999</v>
      </c>
      <c r="VE41" s="14">
        <v>17.560980000000001</v>
      </c>
      <c r="VF41" s="14">
        <v>17.560980000000001</v>
      </c>
      <c r="VG41" s="14">
        <v>-1.1609799999999999</v>
      </c>
      <c r="VH41" s="14">
        <v>15.5</v>
      </c>
      <c r="VI41" s="14">
        <v>12.832000000000001</v>
      </c>
      <c r="VJ41" s="14">
        <v>12.832000000000001</v>
      </c>
      <c r="VK41" s="14">
        <v>2.6680000000000001</v>
      </c>
      <c r="VL41" s="14">
        <v>106.8</v>
      </c>
      <c r="VM41" s="14"/>
      <c r="VN41" s="14">
        <v>107.68</v>
      </c>
      <c r="VO41" s="14">
        <v>-0.88</v>
      </c>
      <c r="VP41" s="14">
        <v>4.2</v>
      </c>
      <c r="VQ41" s="14"/>
      <c r="VR41" s="14">
        <v>9.5679999999999996</v>
      </c>
      <c r="VS41" s="14">
        <v>-5.3680000000000003</v>
      </c>
      <c r="VT41" s="14">
        <v>12.1</v>
      </c>
      <c r="VU41" s="14"/>
      <c r="VV41" s="14">
        <v>27.869</v>
      </c>
      <c r="VW41" s="14">
        <v>-15.769</v>
      </c>
      <c r="VX41" s="14">
        <v>0.6</v>
      </c>
      <c r="VY41" s="14">
        <v>0.6</v>
      </c>
      <c r="VZ41" s="14">
        <v>0.6</v>
      </c>
      <c r="WA41" s="14">
        <v>0</v>
      </c>
      <c r="WB41" s="14">
        <v>66.5</v>
      </c>
      <c r="WC41" s="14">
        <v>90.936890000000005</v>
      </c>
      <c r="WD41" s="14">
        <v>94</v>
      </c>
      <c r="WE41" s="14">
        <v>-27.5</v>
      </c>
      <c r="WF41" s="14">
        <v>62</v>
      </c>
      <c r="WG41" s="14">
        <v>76.54101</v>
      </c>
      <c r="WH41" s="14">
        <v>86</v>
      </c>
      <c r="WI41" s="14">
        <v>-24</v>
      </c>
      <c r="WJ41" s="14">
        <v>9.8000000000000007</v>
      </c>
      <c r="WK41" s="14"/>
      <c r="WL41" s="14">
        <v>24.655999999999999</v>
      </c>
      <c r="WM41" s="14">
        <v>-14.856</v>
      </c>
      <c r="WN41" s="14">
        <v>4.2</v>
      </c>
      <c r="WO41" s="14"/>
      <c r="WP41" s="14">
        <v>0.315</v>
      </c>
      <c r="WQ41" s="14">
        <v>3.8849999999999998</v>
      </c>
      <c r="WR41" s="14">
        <v>9.5</v>
      </c>
      <c r="WS41" s="14">
        <v>9.4</v>
      </c>
      <c r="WT41" s="14">
        <v>9.4</v>
      </c>
      <c r="WU41" s="14">
        <v>0.1</v>
      </c>
      <c r="WV41" s="14">
        <v>20</v>
      </c>
      <c r="WW41" s="14">
        <v>20</v>
      </c>
      <c r="WX41" s="14">
        <v>19.317070000000001</v>
      </c>
      <c r="WY41" s="14">
        <v>0.68293000000000004</v>
      </c>
      <c r="WZ41" s="14">
        <v>11.8</v>
      </c>
      <c r="XA41" s="14">
        <v>10.6</v>
      </c>
      <c r="XB41" s="14">
        <v>10.6</v>
      </c>
      <c r="XC41" s="14">
        <v>1.2</v>
      </c>
      <c r="XD41" s="14"/>
      <c r="XE41" s="14"/>
      <c r="XF41" s="14"/>
      <c r="XG41" s="14">
        <v>0</v>
      </c>
      <c r="XH41" s="14"/>
      <c r="XI41" s="14"/>
      <c r="XJ41" s="14"/>
      <c r="XK41" s="14">
        <v>0</v>
      </c>
      <c r="XL41" s="14"/>
      <c r="XM41" s="14"/>
      <c r="XN41" s="14"/>
      <c r="XO41" s="14">
        <v>0</v>
      </c>
      <c r="XP41" s="14"/>
      <c r="XQ41" s="14"/>
      <c r="XR41" s="14"/>
      <c r="XS41" s="14">
        <v>0</v>
      </c>
      <c r="XT41" s="14">
        <v>17.8</v>
      </c>
      <c r="XU41" s="14">
        <v>17</v>
      </c>
      <c r="XV41" s="14">
        <v>14</v>
      </c>
      <c r="XW41" s="14">
        <v>3.8</v>
      </c>
      <c r="XX41" s="14"/>
      <c r="XY41" s="14"/>
      <c r="XZ41" s="14"/>
      <c r="YA41" s="14">
        <v>0</v>
      </c>
      <c r="YB41" s="14"/>
      <c r="YC41" s="14"/>
      <c r="YD41" s="14"/>
      <c r="YE41" s="14">
        <v>0</v>
      </c>
    </row>
    <row r="42" spans="1:655" ht="24" customHeight="1" x14ac:dyDescent="0.3">
      <c r="A42" s="1"/>
      <c r="B42" s="16" t="s">
        <v>27</v>
      </c>
      <c r="C42" s="16" t="s">
        <v>877</v>
      </c>
      <c r="D42" s="17">
        <v>0</v>
      </c>
      <c r="E42" s="17">
        <v>0</v>
      </c>
      <c r="F42" s="17">
        <v>0</v>
      </c>
      <c r="G42" s="17">
        <v>0</v>
      </c>
      <c r="H42" s="17">
        <v>640.29999999999995</v>
      </c>
      <c r="I42" s="17">
        <v>646.79789000000005</v>
      </c>
      <c r="J42" s="17">
        <v>646.79789000000005</v>
      </c>
      <c r="K42" s="17">
        <v>-6.4978899999999999</v>
      </c>
      <c r="L42" s="17">
        <v>213.3</v>
      </c>
      <c r="M42" s="17">
        <v>211.44126</v>
      </c>
      <c r="N42" s="17">
        <v>211.44126</v>
      </c>
      <c r="O42" s="17">
        <v>1.8587400000000001</v>
      </c>
      <c r="P42" s="17">
        <v>0</v>
      </c>
      <c r="Q42" s="17"/>
      <c r="R42" s="17">
        <v>0</v>
      </c>
      <c r="S42" s="17">
        <v>0</v>
      </c>
      <c r="T42" s="17">
        <v>0</v>
      </c>
      <c r="U42" s="17"/>
      <c r="V42" s="17">
        <v>0</v>
      </c>
      <c r="W42" s="17">
        <v>0</v>
      </c>
      <c r="X42" s="17">
        <v>87.4</v>
      </c>
      <c r="Y42" s="17">
        <v>92.226339999999993</v>
      </c>
      <c r="Z42" s="17">
        <v>92.226339999999993</v>
      </c>
      <c r="AA42" s="17">
        <v>-4.8263400000000001</v>
      </c>
      <c r="AB42" s="17">
        <v>210.2</v>
      </c>
      <c r="AC42" s="17">
        <v>222.81550999999999</v>
      </c>
      <c r="AD42" s="17">
        <v>235.84763000000001</v>
      </c>
      <c r="AE42" s="17">
        <v>-25.647629999999999</v>
      </c>
      <c r="AF42" s="17"/>
      <c r="AG42" s="17"/>
      <c r="AH42" s="17"/>
      <c r="AI42" s="17">
        <v>0</v>
      </c>
      <c r="AJ42" s="17"/>
      <c r="AK42" s="17"/>
      <c r="AL42" s="17"/>
      <c r="AM42" s="17">
        <v>0</v>
      </c>
      <c r="AN42" s="17">
        <v>131.69999999999999</v>
      </c>
      <c r="AO42" s="17">
        <v>131.77778000000001</v>
      </c>
      <c r="AP42" s="17">
        <v>144.03655000000001</v>
      </c>
      <c r="AQ42" s="17">
        <v>-12.336550000000001</v>
      </c>
      <c r="AR42" s="17">
        <v>132</v>
      </c>
      <c r="AS42" s="17">
        <v>131.77778000000001</v>
      </c>
      <c r="AT42" s="17">
        <v>144.03655000000001</v>
      </c>
      <c r="AU42" s="17">
        <v>-12.03655</v>
      </c>
      <c r="AV42" s="17">
        <v>132.1</v>
      </c>
      <c r="AW42" s="17">
        <v>131.77778000000001</v>
      </c>
      <c r="AX42" s="17">
        <v>144.03655000000001</v>
      </c>
      <c r="AY42" s="17">
        <v>-11.93655</v>
      </c>
      <c r="AZ42" s="17">
        <v>232.1</v>
      </c>
      <c r="BA42" s="17">
        <v>197.66667000000001</v>
      </c>
      <c r="BB42" s="17">
        <v>216.05482000000001</v>
      </c>
      <c r="BC42" s="17">
        <v>16.045179999999998</v>
      </c>
      <c r="BD42" s="17">
        <v>206.4</v>
      </c>
      <c r="BE42" s="17">
        <v>195.12200999999999</v>
      </c>
      <c r="BF42" s="17">
        <v>195.12200000000001</v>
      </c>
      <c r="BG42" s="17">
        <v>11.278</v>
      </c>
      <c r="BH42" s="17">
        <v>109.2</v>
      </c>
      <c r="BI42" s="17">
        <v>97.561000000000007</v>
      </c>
      <c r="BJ42" s="17">
        <v>97.561000000000007</v>
      </c>
      <c r="BK42" s="17">
        <v>11.638999999999999</v>
      </c>
      <c r="BL42" s="17">
        <v>553.5</v>
      </c>
      <c r="BM42" s="17">
        <v>568.29854</v>
      </c>
      <c r="BN42" s="17">
        <v>568.29854</v>
      </c>
      <c r="BO42" s="17">
        <v>-14.798539999999999</v>
      </c>
      <c r="BP42" s="17">
        <v>10.199999999999999</v>
      </c>
      <c r="BQ42" s="17">
        <v>9.7872500000000002</v>
      </c>
      <c r="BR42" s="17">
        <v>5.4891500000000004</v>
      </c>
      <c r="BS42" s="17">
        <v>4.7108499999999998</v>
      </c>
      <c r="BT42" s="17"/>
      <c r="BU42" s="17"/>
      <c r="BV42" s="17"/>
      <c r="BW42" s="17">
        <v>0</v>
      </c>
      <c r="BX42" s="17"/>
      <c r="BY42" s="17"/>
      <c r="BZ42" s="17"/>
      <c r="CA42" s="17">
        <v>0</v>
      </c>
      <c r="CB42" s="17"/>
      <c r="CC42" s="17"/>
      <c r="CD42" s="17"/>
      <c r="CE42" s="17">
        <v>0</v>
      </c>
      <c r="CF42" s="17"/>
      <c r="CG42" s="17"/>
      <c r="CH42" s="17"/>
      <c r="CI42" s="17">
        <v>0</v>
      </c>
      <c r="CJ42" s="17">
        <v>162.1</v>
      </c>
      <c r="CK42" s="17">
        <v>164.70732000000001</v>
      </c>
      <c r="CL42" s="17">
        <v>164.70732000000001</v>
      </c>
      <c r="CM42" s="17">
        <v>-2.6073200000000001</v>
      </c>
      <c r="CN42" s="17">
        <v>6.8</v>
      </c>
      <c r="CO42" s="17">
        <v>6.4064500000000004</v>
      </c>
      <c r="CP42" s="17">
        <v>5.1346499999999997</v>
      </c>
      <c r="CQ42" s="17">
        <v>1.6653500000000001</v>
      </c>
      <c r="CR42" s="17">
        <v>5</v>
      </c>
      <c r="CS42" s="17">
        <v>3.5165899999999999</v>
      </c>
      <c r="CT42" s="17">
        <v>2.8184800000000001</v>
      </c>
      <c r="CU42" s="17">
        <v>2.1815199999999999</v>
      </c>
      <c r="CV42" s="17"/>
      <c r="CW42" s="17"/>
      <c r="CX42" s="17"/>
      <c r="CY42" s="17">
        <v>0</v>
      </c>
      <c r="CZ42" s="17">
        <v>6.7</v>
      </c>
      <c r="DA42" s="17">
        <v>6.8787000000000003</v>
      </c>
      <c r="DB42" s="17">
        <v>6.8787000000000003</v>
      </c>
      <c r="DC42" s="17">
        <v>-0.1787</v>
      </c>
      <c r="DD42" s="17">
        <v>12.6</v>
      </c>
      <c r="DE42" s="17">
        <v>12.78145</v>
      </c>
      <c r="DF42" s="17">
        <v>14.992190000000001</v>
      </c>
      <c r="DG42" s="17">
        <v>-2.3921899999999998</v>
      </c>
      <c r="DH42" s="17">
        <v>85.2</v>
      </c>
      <c r="DI42" s="17">
        <v>70</v>
      </c>
      <c r="DJ42" s="17">
        <v>82.10754</v>
      </c>
      <c r="DK42" s="17">
        <v>3.09246</v>
      </c>
      <c r="DL42" s="17"/>
      <c r="DM42" s="17"/>
      <c r="DN42" s="17"/>
      <c r="DO42" s="17">
        <v>0</v>
      </c>
      <c r="DP42" s="17"/>
      <c r="DQ42" s="17"/>
      <c r="DR42" s="17"/>
      <c r="DS42" s="17">
        <v>0</v>
      </c>
      <c r="DT42" s="17">
        <v>0.7</v>
      </c>
      <c r="DU42" s="17"/>
      <c r="DV42" s="17">
        <v>8</v>
      </c>
      <c r="DW42" s="17">
        <v>-7.3</v>
      </c>
      <c r="DX42" s="17"/>
      <c r="DY42" s="17"/>
      <c r="DZ42" s="17"/>
      <c r="EA42" s="17">
        <v>0</v>
      </c>
      <c r="EB42" s="17">
        <v>109.4</v>
      </c>
      <c r="EC42" s="17">
        <v>109.51819999999999</v>
      </c>
      <c r="ED42" s="17">
        <v>112.90537</v>
      </c>
      <c r="EE42" s="17">
        <v>-3.5053700000000001</v>
      </c>
      <c r="EF42" s="17">
        <v>222.8</v>
      </c>
      <c r="EG42" s="17">
        <v>221.55625000000001</v>
      </c>
      <c r="EH42" s="17">
        <v>221.55625000000001</v>
      </c>
      <c r="EI42" s="17">
        <v>1.2437499999999999</v>
      </c>
      <c r="EJ42" s="17"/>
      <c r="EK42" s="17"/>
      <c r="EL42" s="17"/>
      <c r="EM42" s="17">
        <v>0</v>
      </c>
      <c r="EN42" s="17"/>
      <c r="EO42" s="17"/>
      <c r="EP42" s="17"/>
      <c r="EQ42" s="17">
        <v>0</v>
      </c>
      <c r="ER42" s="17"/>
      <c r="ES42" s="17"/>
      <c r="ET42" s="17"/>
      <c r="EU42" s="17">
        <v>0</v>
      </c>
      <c r="EV42" s="17">
        <v>6.5</v>
      </c>
      <c r="EW42" s="17">
        <v>6.39</v>
      </c>
      <c r="EX42" s="17">
        <v>6.39</v>
      </c>
      <c r="EY42" s="17">
        <v>0.11</v>
      </c>
      <c r="EZ42" s="17">
        <v>227.7</v>
      </c>
      <c r="FA42" s="17">
        <v>229.57073</v>
      </c>
      <c r="FB42" s="17">
        <v>229.57073</v>
      </c>
      <c r="FC42" s="17">
        <v>-1.87073</v>
      </c>
      <c r="FD42" s="17">
        <v>73</v>
      </c>
      <c r="FE42" s="17">
        <v>77.30574</v>
      </c>
      <c r="FF42" s="17">
        <v>81.954149999999998</v>
      </c>
      <c r="FG42" s="17">
        <v>-8.9541500000000003</v>
      </c>
      <c r="FH42" s="17">
        <v>134.6</v>
      </c>
      <c r="FI42" s="17">
        <v>151.16499999999999</v>
      </c>
      <c r="FJ42" s="17">
        <v>151.16499999999999</v>
      </c>
      <c r="FK42" s="17">
        <v>-16.565000000000001</v>
      </c>
      <c r="FL42" s="17">
        <v>37.299999999999997</v>
      </c>
      <c r="FM42" s="17">
        <v>37.709339999999997</v>
      </c>
      <c r="FN42" s="17">
        <v>37.709339999999997</v>
      </c>
      <c r="FO42" s="17">
        <v>-0.40933999999999998</v>
      </c>
      <c r="FP42" s="17">
        <v>9.4</v>
      </c>
      <c r="FQ42" s="17">
        <v>9.6429299999999998</v>
      </c>
      <c r="FR42" s="17">
        <v>9.6429299999999998</v>
      </c>
      <c r="FS42" s="17">
        <v>-0.24293000000000001</v>
      </c>
      <c r="FT42" s="17">
        <v>19.7</v>
      </c>
      <c r="FU42" s="17">
        <v>20</v>
      </c>
      <c r="FV42" s="17">
        <v>19.121949999999998</v>
      </c>
      <c r="FW42" s="17">
        <v>0.57804999999999995</v>
      </c>
      <c r="FX42" s="17">
        <v>91.8</v>
      </c>
      <c r="FY42" s="17">
        <v>87.657560000000004</v>
      </c>
      <c r="FZ42" s="17">
        <v>87.657560000000004</v>
      </c>
      <c r="GA42" s="17">
        <v>4.1424399999999997</v>
      </c>
      <c r="GB42" s="17">
        <v>179</v>
      </c>
      <c r="GC42" s="17">
        <v>181.66672</v>
      </c>
      <c r="GD42" s="17">
        <v>181.66672</v>
      </c>
      <c r="GE42" s="17">
        <v>-2.6667200000000002</v>
      </c>
      <c r="GF42" s="17">
        <v>177.8</v>
      </c>
      <c r="GG42" s="17">
        <v>181.66672</v>
      </c>
      <c r="GH42" s="17">
        <v>181.66672</v>
      </c>
      <c r="GI42" s="17">
        <v>-3.8667199999999999</v>
      </c>
      <c r="GJ42" s="17">
        <v>184.9</v>
      </c>
      <c r="GK42" s="17">
        <v>181.66672</v>
      </c>
      <c r="GL42" s="17">
        <v>181.66672</v>
      </c>
      <c r="GM42" s="17">
        <v>3.2332800000000002</v>
      </c>
      <c r="GN42" s="17">
        <v>109.9</v>
      </c>
      <c r="GO42" s="17">
        <v>107.91852</v>
      </c>
      <c r="GP42" s="17">
        <v>110.91316999999999</v>
      </c>
      <c r="GQ42" s="17">
        <v>-1.0131699999999999</v>
      </c>
      <c r="GR42" s="17">
        <v>8.1999999999999993</v>
      </c>
      <c r="GS42" s="17">
        <v>4.9995000000000003</v>
      </c>
      <c r="GT42" s="17">
        <v>9.09</v>
      </c>
      <c r="GU42" s="17">
        <v>-0.89</v>
      </c>
      <c r="GV42" s="17">
        <v>4.5999999999999996</v>
      </c>
      <c r="GW42" s="17">
        <v>5.47201</v>
      </c>
      <c r="GX42" s="17">
        <v>9.9490999999999996</v>
      </c>
      <c r="GY42" s="17">
        <v>-5.3491</v>
      </c>
      <c r="GZ42" s="17">
        <v>46.3</v>
      </c>
      <c r="HA42" s="17">
        <v>47.26634</v>
      </c>
      <c r="HB42" s="17">
        <v>47.26634</v>
      </c>
      <c r="HC42" s="17">
        <v>-0.96633999999999998</v>
      </c>
      <c r="HD42" s="17"/>
      <c r="HE42" s="17"/>
      <c r="HF42" s="17"/>
      <c r="HG42" s="17">
        <v>0</v>
      </c>
      <c r="HH42" s="17">
        <v>4</v>
      </c>
      <c r="HI42" s="17">
        <v>3.8872599999999999</v>
      </c>
      <c r="HJ42" s="17">
        <v>3.8872599999999999</v>
      </c>
      <c r="HK42" s="17">
        <v>0.11274000000000001</v>
      </c>
      <c r="HL42" s="17">
        <v>37.1</v>
      </c>
      <c r="HM42" s="17">
        <v>34.419510000000002</v>
      </c>
      <c r="HN42" s="17">
        <v>34.419510000000002</v>
      </c>
      <c r="HO42" s="17">
        <v>2.6804899999999998</v>
      </c>
      <c r="HP42" s="17">
        <v>162.6</v>
      </c>
      <c r="HQ42" s="17">
        <v>171.54185000000001</v>
      </c>
      <c r="HR42" s="17">
        <v>171.54185000000001</v>
      </c>
      <c r="HS42" s="17">
        <v>-8.9418500000000005</v>
      </c>
      <c r="HT42" s="17"/>
      <c r="HU42" s="17"/>
      <c r="HV42" s="17"/>
      <c r="HW42" s="17">
        <v>0</v>
      </c>
      <c r="HX42" s="17"/>
      <c r="HY42" s="17"/>
      <c r="HZ42" s="17"/>
      <c r="IA42" s="17">
        <v>0</v>
      </c>
      <c r="IB42" s="17">
        <v>47.3</v>
      </c>
      <c r="IC42" s="17">
        <v>47.67127</v>
      </c>
      <c r="ID42" s="17">
        <v>47.67127</v>
      </c>
      <c r="IE42" s="17">
        <v>-0.37126999999999999</v>
      </c>
      <c r="IF42" s="17">
        <v>25</v>
      </c>
      <c r="IG42" s="17">
        <v>25.641030000000001</v>
      </c>
      <c r="IH42" s="17">
        <v>30.928879999999999</v>
      </c>
      <c r="II42" s="17">
        <v>-5.9288800000000004</v>
      </c>
      <c r="IJ42" s="17">
        <v>98.7</v>
      </c>
      <c r="IK42" s="17">
        <v>102.57</v>
      </c>
      <c r="IL42" s="17">
        <v>102.57</v>
      </c>
      <c r="IM42" s="17">
        <v>-3.87</v>
      </c>
      <c r="IN42" s="17">
        <v>0</v>
      </c>
      <c r="IO42" s="17"/>
      <c r="IP42" s="17">
        <v>0</v>
      </c>
      <c r="IQ42" s="17">
        <v>0</v>
      </c>
      <c r="IR42" s="17"/>
      <c r="IS42" s="17"/>
      <c r="IT42" s="17"/>
      <c r="IU42" s="17">
        <v>0</v>
      </c>
      <c r="IV42" s="17"/>
      <c r="IW42" s="17"/>
      <c r="IX42" s="17"/>
      <c r="IY42" s="17">
        <v>0</v>
      </c>
      <c r="IZ42" s="17"/>
      <c r="JA42" s="17"/>
      <c r="JB42" s="17"/>
      <c r="JC42" s="17">
        <v>0</v>
      </c>
      <c r="JD42" s="17">
        <v>84.4</v>
      </c>
      <c r="JE42" s="17">
        <v>83.828059999999994</v>
      </c>
      <c r="JF42" s="17">
        <v>88.815600000000003</v>
      </c>
      <c r="JG42" s="17">
        <v>-4.4156000000000004</v>
      </c>
      <c r="JH42" s="17"/>
      <c r="JI42" s="17"/>
      <c r="JJ42" s="17"/>
      <c r="JK42" s="17">
        <v>0</v>
      </c>
      <c r="JL42" s="17">
        <v>173</v>
      </c>
      <c r="JM42" s="17">
        <v>179.87925999999999</v>
      </c>
      <c r="JN42" s="17">
        <v>179.87925999999999</v>
      </c>
      <c r="JO42" s="17">
        <v>-6.8792600000000004</v>
      </c>
      <c r="JP42" s="17">
        <v>200</v>
      </c>
      <c r="JQ42" s="17">
        <v>179.87925999999999</v>
      </c>
      <c r="JR42" s="17">
        <v>179.87925999999999</v>
      </c>
      <c r="JS42" s="17">
        <v>20.120740000000001</v>
      </c>
      <c r="JT42" s="17">
        <v>179.1</v>
      </c>
      <c r="JU42" s="17">
        <v>179.87925999999999</v>
      </c>
      <c r="JV42" s="17">
        <v>179.87925999999999</v>
      </c>
      <c r="JW42" s="17">
        <v>-0.77925999999999995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164</v>
      </c>
      <c r="LI42" s="17">
        <v>192.61376999999999</v>
      </c>
      <c r="LJ42" s="17">
        <v>178.03280000000001</v>
      </c>
      <c r="LK42" s="17">
        <v>-14.0328</v>
      </c>
      <c r="LL42" s="17">
        <v>129.1</v>
      </c>
      <c r="LM42" s="17">
        <v>133.67995999999999</v>
      </c>
      <c r="LN42" s="17">
        <v>133.67995999999999</v>
      </c>
      <c r="LO42" s="17">
        <v>-4.5799599999999998</v>
      </c>
      <c r="LP42" s="17">
        <v>45.5</v>
      </c>
      <c r="LQ42" s="17">
        <v>45.469029999999997</v>
      </c>
      <c r="LR42" s="17">
        <v>45.469029999999997</v>
      </c>
      <c r="LS42" s="17">
        <v>3.0970000000000001E-2</v>
      </c>
      <c r="LT42" s="17">
        <v>78.400000000000006</v>
      </c>
      <c r="LU42" s="17">
        <v>78.567999999999998</v>
      </c>
      <c r="LV42" s="17">
        <v>78.567999999999998</v>
      </c>
      <c r="LW42" s="17">
        <v>-0.16800000000000001</v>
      </c>
      <c r="LX42" s="17">
        <v>29.6</v>
      </c>
      <c r="LY42" s="17">
        <v>30.097560000000001</v>
      </c>
      <c r="LZ42" s="17">
        <v>30.097560000000001</v>
      </c>
      <c r="MA42" s="17">
        <v>-0.49756</v>
      </c>
      <c r="MB42" s="17"/>
      <c r="MC42" s="17"/>
      <c r="MD42" s="17"/>
      <c r="ME42" s="17">
        <v>0</v>
      </c>
      <c r="MF42" s="17"/>
      <c r="MG42" s="17"/>
      <c r="MH42" s="17"/>
      <c r="MI42" s="17">
        <v>0</v>
      </c>
      <c r="MJ42" s="17"/>
      <c r="MK42" s="17"/>
      <c r="ML42" s="17"/>
      <c r="MM42" s="17">
        <v>0</v>
      </c>
      <c r="MN42" s="17">
        <v>103.5</v>
      </c>
      <c r="MO42" s="17">
        <v>110.66667</v>
      </c>
      <c r="MP42" s="17">
        <v>146.66612000000001</v>
      </c>
      <c r="MQ42" s="17">
        <v>-43.166119999999999</v>
      </c>
      <c r="MR42" s="17">
        <v>103.2</v>
      </c>
      <c r="MS42" s="17">
        <v>110.66667</v>
      </c>
      <c r="MT42" s="17">
        <v>146.66612000000001</v>
      </c>
      <c r="MU42" s="17">
        <v>-43.466119999999997</v>
      </c>
      <c r="MV42" s="17">
        <v>124.3</v>
      </c>
      <c r="MW42" s="17">
        <v>110.66667</v>
      </c>
      <c r="MX42" s="17">
        <v>146.66612000000001</v>
      </c>
      <c r="MY42" s="17">
        <v>-22.366119999999999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55</v>
      </c>
      <c r="OG42" s="17">
        <v>55.3</v>
      </c>
      <c r="OH42" s="17">
        <v>46.393999999999998</v>
      </c>
      <c r="OI42" s="17">
        <v>8.6059999999999999</v>
      </c>
      <c r="OJ42" s="17">
        <v>5.3</v>
      </c>
      <c r="OK42" s="17"/>
      <c r="OL42" s="17">
        <v>5.6529999999999996</v>
      </c>
      <c r="OM42" s="17">
        <v>-0.35299999999999998</v>
      </c>
      <c r="ON42" s="17">
        <v>16</v>
      </c>
      <c r="OO42" s="17">
        <v>14.093999999999999</v>
      </c>
      <c r="OP42" s="17">
        <v>14.093999999999999</v>
      </c>
      <c r="OQ42" s="17">
        <v>1.9059999999999999</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v>
      </c>
      <c r="PI42" s="17">
        <v>1</v>
      </c>
      <c r="PJ42" s="17">
        <v>1</v>
      </c>
      <c r="PK42" s="17">
        <v>0</v>
      </c>
      <c r="PL42" s="17">
        <v>1.8</v>
      </c>
      <c r="PM42" s="17">
        <v>2.7</v>
      </c>
      <c r="PN42" s="17">
        <v>2.7</v>
      </c>
      <c r="PO42" s="17">
        <v>-0.9</v>
      </c>
      <c r="PP42" s="17">
        <v>4.9000000000000004</v>
      </c>
      <c r="PQ42" s="17">
        <v>5</v>
      </c>
      <c r="PR42" s="17">
        <v>5</v>
      </c>
      <c r="PS42" s="17">
        <v>-0.1</v>
      </c>
      <c r="PT42" s="17">
        <v>19.899999999999999</v>
      </c>
      <c r="PU42" s="17">
        <v>19.5122</v>
      </c>
      <c r="PV42" s="17">
        <v>19.5122</v>
      </c>
      <c r="PW42" s="17">
        <v>0.38779999999999998</v>
      </c>
      <c r="PX42" s="17"/>
      <c r="PY42" s="17"/>
      <c r="PZ42" s="17"/>
      <c r="QA42" s="17">
        <v>0</v>
      </c>
      <c r="QB42" s="17">
        <v>18.899999999999999</v>
      </c>
      <c r="QC42" s="17">
        <v>17.560980000000001</v>
      </c>
      <c r="QD42" s="17">
        <v>17.560980000000001</v>
      </c>
      <c r="QE42" s="17">
        <v>1.3390200000000001</v>
      </c>
      <c r="QF42" s="17">
        <v>3.8</v>
      </c>
      <c r="QG42" s="17">
        <v>3.5</v>
      </c>
      <c r="QH42" s="17">
        <v>3.5</v>
      </c>
      <c r="QI42" s="17">
        <v>0.3</v>
      </c>
      <c r="QJ42" s="17">
        <v>18.5</v>
      </c>
      <c r="QK42" s="17">
        <v>19</v>
      </c>
      <c r="QL42" s="17">
        <v>18.048780000000001</v>
      </c>
      <c r="QM42" s="17">
        <v>0.45122000000000001</v>
      </c>
      <c r="QN42" s="17">
        <v>0.1</v>
      </c>
      <c r="QO42" s="17"/>
      <c r="QP42" s="17">
        <v>3.5000000000000003E-2</v>
      </c>
      <c r="QQ42" s="17">
        <v>6.5000000000000002E-2</v>
      </c>
      <c r="QR42" s="17">
        <v>0</v>
      </c>
      <c r="QS42" s="17"/>
      <c r="QT42" s="17">
        <v>2.9580000000000002</v>
      </c>
      <c r="QU42" s="17">
        <v>-2.9580000000000002</v>
      </c>
      <c r="QV42" s="17">
        <v>12.4</v>
      </c>
      <c r="QW42" s="17">
        <v>13.7</v>
      </c>
      <c r="QX42" s="17">
        <v>9.5359999999999996</v>
      </c>
      <c r="QY42" s="17">
        <v>2.8639999999999999</v>
      </c>
      <c r="QZ42" s="17">
        <v>44.3</v>
      </c>
      <c r="RA42" s="17">
        <v>38.9</v>
      </c>
      <c r="RB42" s="17">
        <v>32.627000000000002</v>
      </c>
      <c r="RC42" s="17">
        <v>11.673</v>
      </c>
      <c r="RD42" s="17">
        <v>3.1</v>
      </c>
      <c r="RE42" s="17">
        <v>5</v>
      </c>
      <c r="RF42" s="17">
        <v>4.2</v>
      </c>
      <c r="RG42" s="17">
        <v>-1.1000000000000001</v>
      </c>
      <c r="RH42" s="17">
        <v>1</v>
      </c>
      <c r="RI42" s="17">
        <v>1.2</v>
      </c>
      <c r="RJ42" s="17">
        <v>1.2</v>
      </c>
      <c r="RK42" s="17">
        <v>-0.2</v>
      </c>
      <c r="RL42" s="17">
        <v>1.6</v>
      </c>
      <c r="RM42" s="17">
        <v>2.4</v>
      </c>
      <c r="RN42" s="17">
        <v>2.4</v>
      </c>
      <c r="RO42" s="17">
        <v>-0.8</v>
      </c>
      <c r="RP42" s="17"/>
      <c r="RQ42" s="17"/>
      <c r="RR42" s="17"/>
      <c r="RS42" s="17">
        <v>0</v>
      </c>
      <c r="RT42" s="17">
        <v>0</v>
      </c>
      <c r="RU42" s="17"/>
      <c r="RV42" s="17">
        <v>1.7999999999999999E-2</v>
      </c>
      <c r="RW42" s="17">
        <v>-1.7999999999999999E-2</v>
      </c>
      <c r="RX42" s="17">
        <v>3.3</v>
      </c>
      <c r="RY42" s="17">
        <v>3.339</v>
      </c>
      <c r="RZ42" s="17">
        <v>3.339</v>
      </c>
      <c r="SA42" s="17">
        <v>-3.9E-2</v>
      </c>
      <c r="SB42" s="17">
        <v>14.4</v>
      </c>
      <c r="SC42" s="17">
        <v>19.869240000000001</v>
      </c>
      <c r="SD42" s="17">
        <v>18.081499999999998</v>
      </c>
      <c r="SE42" s="17">
        <v>-3.6815000000000002</v>
      </c>
      <c r="SF42" s="17">
        <v>2.6</v>
      </c>
      <c r="SG42" s="17">
        <v>2</v>
      </c>
      <c r="SH42" s="17">
        <v>2</v>
      </c>
      <c r="SI42" s="17">
        <v>0.6</v>
      </c>
      <c r="SJ42" s="17"/>
      <c r="SK42" s="17"/>
      <c r="SL42" s="17">
        <v>0.7</v>
      </c>
      <c r="SM42" s="17">
        <v>-0.7</v>
      </c>
      <c r="SN42" s="17">
        <v>17.600000000000001</v>
      </c>
      <c r="SO42" s="17">
        <v>18</v>
      </c>
      <c r="SP42" s="17">
        <v>17.170729999999999</v>
      </c>
      <c r="SQ42" s="17">
        <v>0.42926999999999998</v>
      </c>
      <c r="SR42" s="17">
        <v>7.5</v>
      </c>
      <c r="SS42" s="17">
        <v>8</v>
      </c>
      <c r="ST42" s="17">
        <v>12.39024</v>
      </c>
      <c r="SU42" s="17">
        <v>-4.8902400000000004</v>
      </c>
      <c r="SV42" s="17">
        <v>11.1</v>
      </c>
      <c r="SW42" s="17">
        <v>11.707319999999999</v>
      </c>
      <c r="SX42" s="17">
        <v>11.707319999999999</v>
      </c>
      <c r="SY42" s="17">
        <v>-0.60731999999999997</v>
      </c>
      <c r="SZ42" s="17">
        <v>15.9</v>
      </c>
      <c r="TA42" s="17">
        <v>15.60976</v>
      </c>
      <c r="TB42" s="17">
        <v>15.60976</v>
      </c>
      <c r="TC42" s="17">
        <v>0.29024</v>
      </c>
      <c r="TD42" s="17">
        <v>20</v>
      </c>
      <c r="TE42" s="17">
        <v>20</v>
      </c>
      <c r="TF42" s="17">
        <v>19.317070000000001</v>
      </c>
      <c r="TG42" s="17">
        <v>0.68293000000000004</v>
      </c>
      <c r="TH42" s="17">
        <v>14.3</v>
      </c>
      <c r="TI42" s="17">
        <v>16.649000000000001</v>
      </c>
      <c r="TJ42" s="17">
        <v>16.649000000000001</v>
      </c>
      <c r="TK42" s="17">
        <v>-2.3490000000000002</v>
      </c>
      <c r="TL42" s="17">
        <v>42</v>
      </c>
      <c r="TM42" s="17">
        <v>48.241</v>
      </c>
      <c r="TN42" s="17">
        <v>48.241</v>
      </c>
      <c r="TO42" s="17">
        <v>-6.2409999999999997</v>
      </c>
      <c r="TP42" s="17">
        <v>0.8</v>
      </c>
      <c r="TQ42" s="17"/>
      <c r="TR42" s="17">
        <v>1.7290000000000001</v>
      </c>
      <c r="TS42" s="17">
        <v>-0.92900000000000005</v>
      </c>
      <c r="TT42" s="17">
        <v>46.9</v>
      </c>
      <c r="TU42" s="17">
        <v>46.905299999999997</v>
      </c>
      <c r="TV42" s="17">
        <v>41.765999999999998</v>
      </c>
      <c r="TW42" s="17">
        <v>5.1340000000000003</v>
      </c>
      <c r="TX42" s="17">
        <v>64.599999999999994</v>
      </c>
      <c r="TY42" s="17">
        <v>60.550519999999999</v>
      </c>
      <c r="TZ42" s="17">
        <v>54.39</v>
      </c>
      <c r="UA42" s="17">
        <v>10.210000000000001</v>
      </c>
      <c r="UB42" s="17">
        <v>7.4</v>
      </c>
      <c r="UC42" s="17">
        <v>2.8439999999999999</v>
      </c>
      <c r="UD42" s="17">
        <v>2.8439999999999999</v>
      </c>
      <c r="UE42" s="17">
        <v>4.556</v>
      </c>
      <c r="UF42" s="17">
        <v>3.6</v>
      </c>
      <c r="UG42" s="17">
        <v>2.778</v>
      </c>
      <c r="UH42" s="17">
        <v>2.778</v>
      </c>
      <c r="UI42" s="17">
        <v>0.82199999999999995</v>
      </c>
      <c r="UJ42" s="17">
        <v>16.5</v>
      </c>
      <c r="UK42" s="17">
        <v>17.560980000000001</v>
      </c>
      <c r="UL42" s="17">
        <v>17.560980000000001</v>
      </c>
      <c r="UM42" s="17">
        <v>-1.06098</v>
      </c>
      <c r="UN42" s="17">
        <v>4.8</v>
      </c>
      <c r="UO42" s="17">
        <v>6</v>
      </c>
      <c r="UP42" s="17">
        <v>6</v>
      </c>
      <c r="UQ42" s="17">
        <v>-1.2</v>
      </c>
      <c r="UR42" s="17">
        <v>8.1999999999999993</v>
      </c>
      <c r="US42" s="17">
        <v>7.3</v>
      </c>
      <c r="UT42" s="17">
        <v>7.3</v>
      </c>
      <c r="UU42" s="17">
        <v>0.9</v>
      </c>
      <c r="UV42" s="17">
        <v>16.2</v>
      </c>
      <c r="UW42" s="17">
        <v>15.60976</v>
      </c>
      <c r="UX42" s="17">
        <v>15.60976</v>
      </c>
      <c r="UY42" s="17">
        <v>0.59023999999999999</v>
      </c>
      <c r="UZ42" s="17">
        <v>16.600000000000001</v>
      </c>
      <c r="VA42" s="17">
        <v>17.560980000000001</v>
      </c>
      <c r="VB42" s="17">
        <v>17.560980000000001</v>
      </c>
      <c r="VC42" s="17">
        <v>-0.96097999999999995</v>
      </c>
      <c r="VD42" s="17">
        <v>16.399999999999999</v>
      </c>
      <c r="VE42" s="17">
        <v>17.560980000000001</v>
      </c>
      <c r="VF42" s="17">
        <v>17.560980000000001</v>
      </c>
      <c r="VG42" s="17">
        <v>-1.1609799999999999</v>
      </c>
      <c r="VH42" s="17">
        <v>12.2</v>
      </c>
      <c r="VI42" s="17">
        <v>12.345000000000001</v>
      </c>
      <c r="VJ42" s="17">
        <v>12.345000000000001</v>
      </c>
      <c r="VK42" s="17">
        <v>-0.14499999999999999</v>
      </c>
      <c r="VL42" s="17">
        <v>21.3</v>
      </c>
      <c r="VM42" s="17"/>
      <c r="VN42" s="17">
        <v>39.68</v>
      </c>
      <c r="VO42" s="17">
        <v>-18.38</v>
      </c>
      <c r="VP42" s="17">
        <v>1.6</v>
      </c>
      <c r="VQ42" s="17"/>
      <c r="VR42" s="17">
        <v>7.3440000000000003</v>
      </c>
      <c r="VS42" s="17">
        <v>-5.7439999999999998</v>
      </c>
      <c r="VT42" s="17">
        <v>4.7</v>
      </c>
      <c r="VU42" s="17"/>
      <c r="VV42" s="17">
        <v>6.056</v>
      </c>
      <c r="VW42" s="17">
        <v>-1.3560000000000001</v>
      </c>
      <c r="VX42" s="17">
        <v>0.6</v>
      </c>
      <c r="VY42" s="17">
        <v>0.6</v>
      </c>
      <c r="VZ42" s="17">
        <v>0.6</v>
      </c>
      <c r="WA42" s="17">
        <v>0</v>
      </c>
      <c r="WB42" s="17">
        <v>103.4</v>
      </c>
      <c r="WC42" s="17">
        <v>101.61542</v>
      </c>
      <c r="WD42" s="17">
        <v>103</v>
      </c>
      <c r="WE42" s="17">
        <v>0.4</v>
      </c>
      <c r="WF42" s="17">
        <v>96.1</v>
      </c>
      <c r="WG42" s="17">
        <v>86.304770000000005</v>
      </c>
      <c r="WH42" s="17">
        <v>95</v>
      </c>
      <c r="WI42" s="17">
        <v>1.1000000000000001</v>
      </c>
      <c r="WJ42" s="17">
        <v>4.9000000000000004</v>
      </c>
      <c r="WK42" s="17"/>
      <c r="WL42" s="17">
        <v>4.5869999999999997</v>
      </c>
      <c r="WM42" s="17">
        <v>0.313</v>
      </c>
      <c r="WN42" s="17">
        <v>1.6</v>
      </c>
      <c r="WO42" s="17"/>
      <c r="WP42" s="17">
        <v>8.9999999999999993E-3</v>
      </c>
      <c r="WQ42" s="17">
        <v>1.591</v>
      </c>
      <c r="WR42" s="17">
        <v>9.3000000000000007</v>
      </c>
      <c r="WS42" s="17">
        <v>9.4</v>
      </c>
      <c r="WT42" s="17">
        <v>9.4</v>
      </c>
      <c r="WU42" s="17">
        <v>-0.1</v>
      </c>
      <c r="WV42" s="17">
        <v>20</v>
      </c>
      <c r="WW42" s="17">
        <v>20</v>
      </c>
      <c r="WX42" s="17">
        <v>19.317070000000001</v>
      </c>
      <c r="WY42" s="17">
        <v>0.68293000000000004</v>
      </c>
      <c r="WZ42" s="17">
        <v>10.3</v>
      </c>
      <c r="XA42" s="17">
        <v>10.6</v>
      </c>
      <c r="XB42" s="17">
        <v>10.6</v>
      </c>
      <c r="XC42" s="17">
        <v>-0.3</v>
      </c>
      <c r="XD42" s="17"/>
      <c r="XE42" s="17"/>
      <c r="XF42" s="17"/>
      <c r="XG42" s="17">
        <v>0</v>
      </c>
      <c r="XH42" s="17"/>
      <c r="XI42" s="17"/>
      <c r="XJ42" s="17"/>
      <c r="XK42" s="17">
        <v>0</v>
      </c>
      <c r="XL42" s="17"/>
      <c r="XM42" s="17"/>
      <c r="XN42" s="17"/>
      <c r="XO42" s="17">
        <v>0</v>
      </c>
      <c r="XP42" s="17"/>
      <c r="XQ42" s="17"/>
      <c r="XR42" s="17"/>
      <c r="XS42" s="17">
        <v>0</v>
      </c>
      <c r="XT42" s="17">
        <v>17.8</v>
      </c>
      <c r="XU42" s="17">
        <v>17</v>
      </c>
      <c r="XV42" s="17">
        <v>14</v>
      </c>
      <c r="XW42" s="17">
        <v>3.8</v>
      </c>
      <c r="XX42" s="17"/>
      <c r="XY42" s="17"/>
      <c r="XZ42" s="17"/>
      <c r="YA42" s="17">
        <v>0</v>
      </c>
      <c r="YB42" s="17"/>
      <c r="YC42" s="17"/>
      <c r="YD42" s="17"/>
      <c r="YE42" s="17">
        <v>0</v>
      </c>
    </row>
    <row r="43" spans="1:655" ht="24" customHeight="1" x14ac:dyDescent="0.3">
      <c r="A43" s="1"/>
      <c r="B43" s="16" t="s">
        <v>27</v>
      </c>
      <c r="C43" s="16" t="s">
        <v>878</v>
      </c>
      <c r="D43" s="17">
        <v>0</v>
      </c>
      <c r="E43" s="17">
        <v>0</v>
      </c>
      <c r="F43" s="17">
        <v>0</v>
      </c>
      <c r="G43" s="17">
        <v>0</v>
      </c>
      <c r="H43" s="17">
        <v>646.6</v>
      </c>
      <c r="I43" s="17">
        <v>646.79789000000005</v>
      </c>
      <c r="J43" s="17">
        <v>646.79789000000005</v>
      </c>
      <c r="K43" s="17">
        <v>-0.19789000000000001</v>
      </c>
      <c r="L43" s="17">
        <v>215</v>
      </c>
      <c r="M43" s="17">
        <v>211.44126</v>
      </c>
      <c r="N43" s="17">
        <v>211.44126</v>
      </c>
      <c r="O43" s="17">
        <v>3.5587399999999998</v>
      </c>
      <c r="P43" s="17">
        <v>0</v>
      </c>
      <c r="Q43" s="17"/>
      <c r="R43" s="17">
        <v>0</v>
      </c>
      <c r="S43" s="17">
        <v>0</v>
      </c>
      <c r="T43" s="17">
        <v>0</v>
      </c>
      <c r="U43" s="17"/>
      <c r="V43" s="17">
        <v>0</v>
      </c>
      <c r="W43" s="17">
        <v>0</v>
      </c>
      <c r="X43" s="17">
        <v>90.2</v>
      </c>
      <c r="Y43" s="17">
        <v>92.226339999999993</v>
      </c>
      <c r="Z43" s="17">
        <v>92.226339999999993</v>
      </c>
      <c r="AA43" s="17">
        <v>-2.0263399999999998</v>
      </c>
      <c r="AB43" s="17">
        <v>213</v>
      </c>
      <c r="AC43" s="17">
        <v>222.81550999999999</v>
      </c>
      <c r="AD43" s="17">
        <v>235.84763000000001</v>
      </c>
      <c r="AE43" s="17">
        <v>-22.847629999999999</v>
      </c>
      <c r="AF43" s="17"/>
      <c r="AG43" s="17"/>
      <c r="AH43" s="17"/>
      <c r="AI43" s="17">
        <v>0</v>
      </c>
      <c r="AJ43" s="17"/>
      <c r="AK43" s="17"/>
      <c r="AL43" s="17"/>
      <c r="AM43" s="17">
        <v>0</v>
      </c>
      <c r="AN43" s="17">
        <v>106</v>
      </c>
      <c r="AO43" s="17">
        <v>116.66667</v>
      </c>
      <c r="AP43" s="17">
        <v>131.77897999999999</v>
      </c>
      <c r="AQ43" s="17">
        <v>-25.778980000000001</v>
      </c>
      <c r="AR43" s="17">
        <v>106</v>
      </c>
      <c r="AS43" s="17">
        <v>116.66667</v>
      </c>
      <c r="AT43" s="17">
        <v>131.77897999999999</v>
      </c>
      <c r="AU43" s="17">
        <v>-25.778980000000001</v>
      </c>
      <c r="AV43" s="17">
        <v>106.7</v>
      </c>
      <c r="AW43" s="17">
        <v>116.66667</v>
      </c>
      <c r="AX43" s="17">
        <v>131.77897999999999</v>
      </c>
      <c r="AY43" s="17">
        <v>-25.078980000000001</v>
      </c>
      <c r="AZ43" s="17">
        <v>207.1</v>
      </c>
      <c r="BA43" s="17">
        <v>175</v>
      </c>
      <c r="BB43" s="17">
        <v>197.66847000000001</v>
      </c>
      <c r="BC43" s="17">
        <v>9.4315300000000004</v>
      </c>
      <c r="BD43" s="17">
        <v>207.4</v>
      </c>
      <c r="BE43" s="17">
        <v>195.12200999999999</v>
      </c>
      <c r="BF43" s="17">
        <v>195.12200000000001</v>
      </c>
      <c r="BG43" s="17">
        <v>12.278</v>
      </c>
      <c r="BH43" s="17">
        <v>109.8</v>
      </c>
      <c r="BI43" s="17">
        <v>97.561000000000007</v>
      </c>
      <c r="BJ43" s="17">
        <v>97.561000000000007</v>
      </c>
      <c r="BK43" s="17">
        <v>12.239000000000001</v>
      </c>
      <c r="BL43" s="17">
        <v>560.70000000000005</v>
      </c>
      <c r="BM43" s="17">
        <v>568.29854</v>
      </c>
      <c r="BN43" s="17">
        <v>568.29854</v>
      </c>
      <c r="BO43" s="17">
        <v>-7.5985399999999998</v>
      </c>
      <c r="BP43" s="17">
        <v>10.5</v>
      </c>
      <c r="BQ43" s="17">
        <v>9.7872500000000002</v>
      </c>
      <c r="BR43" s="17">
        <v>5.4891500000000004</v>
      </c>
      <c r="BS43" s="17">
        <v>5.0108499999999996</v>
      </c>
      <c r="BT43" s="17"/>
      <c r="BU43" s="17"/>
      <c r="BV43" s="17"/>
      <c r="BW43" s="17">
        <v>0</v>
      </c>
      <c r="BX43" s="17"/>
      <c r="BY43" s="17"/>
      <c r="BZ43" s="17"/>
      <c r="CA43" s="17">
        <v>0</v>
      </c>
      <c r="CB43" s="17"/>
      <c r="CC43" s="17"/>
      <c r="CD43" s="17"/>
      <c r="CE43" s="17">
        <v>0</v>
      </c>
      <c r="CF43" s="17"/>
      <c r="CG43" s="17"/>
      <c r="CH43" s="17"/>
      <c r="CI43" s="17">
        <v>0</v>
      </c>
      <c r="CJ43" s="17">
        <v>163.4</v>
      </c>
      <c r="CK43" s="17">
        <v>164.70732000000001</v>
      </c>
      <c r="CL43" s="17">
        <v>164.70732000000001</v>
      </c>
      <c r="CM43" s="17">
        <v>-1.30732</v>
      </c>
      <c r="CN43" s="17">
        <v>7.1</v>
      </c>
      <c r="CO43" s="17">
        <v>6.4064500000000004</v>
      </c>
      <c r="CP43" s="17">
        <v>5.1346499999999997</v>
      </c>
      <c r="CQ43" s="17">
        <v>1.9653499999999999</v>
      </c>
      <c r="CR43" s="17">
        <v>5.3</v>
      </c>
      <c r="CS43" s="17">
        <v>3.5165899999999999</v>
      </c>
      <c r="CT43" s="17">
        <v>2.8184800000000001</v>
      </c>
      <c r="CU43" s="17">
        <v>2.4815200000000002</v>
      </c>
      <c r="CV43" s="17"/>
      <c r="CW43" s="17"/>
      <c r="CX43" s="17"/>
      <c r="CY43" s="17">
        <v>0</v>
      </c>
      <c r="CZ43" s="17">
        <v>6.7</v>
      </c>
      <c r="DA43" s="17">
        <v>6.8787000000000003</v>
      </c>
      <c r="DB43" s="17">
        <v>6.8787000000000003</v>
      </c>
      <c r="DC43" s="17">
        <v>-0.1787</v>
      </c>
      <c r="DD43" s="17">
        <v>12.6</v>
      </c>
      <c r="DE43" s="17">
        <v>13.214700000000001</v>
      </c>
      <c r="DF43" s="17">
        <v>14.992190000000001</v>
      </c>
      <c r="DG43" s="17">
        <v>-2.3921899999999998</v>
      </c>
      <c r="DH43" s="17">
        <v>86.2</v>
      </c>
      <c r="DI43" s="17">
        <v>72.37276</v>
      </c>
      <c r="DJ43" s="17">
        <v>82.10754</v>
      </c>
      <c r="DK43" s="17">
        <v>4.09246</v>
      </c>
      <c r="DL43" s="17"/>
      <c r="DM43" s="17"/>
      <c r="DN43" s="17"/>
      <c r="DO43" s="17">
        <v>0</v>
      </c>
      <c r="DP43" s="17"/>
      <c r="DQ43" s="17"/>
      <c r="DR43" s="17"/>
      <c r="DS43" s="17">
        <v>0</v>
      </c>
      <c r="DT43" s="17">
        <v>1</v>
      </c>
      <c r="DU43" s="17"/>
      <c r="DV43" s="17">
        <v>8</v>
      </c>
      <c r="DW43" s="17">
        <v>-7</v>
      </c>
      <c r="DX43" s="17"/>
      <c r="DY43" s="17"/>
      <c r="DZ43" s="17"/>
      <c r="EA43" s="17">
        <v>0</v>
      </c>
      <c r="EB43" s="17">
        <v>110.3</v>
      </c>
      <c r="EC43" s="17">
        <v>109.51819999999999</v>
      </c>
      <c r="ED43" s="17">
        <v>112.90537</v>
      </c>
      <c r="EE43" s="17">
        <v>-2.6053700000000002</v>
      </c>
      <c r="EF43" s="17">
        <v>219.8</v>
      </c>
      <c r="EG43" s="17">
        <v>221.30108000000001</v>
      </c>
      <c r="EH43" s="17">
        <v>221.55625000000001</v>
      </c>
      <c r="EI43" s="17">
        <v>-1.7562500000000001</v>
      </c>
      <c r="EJ43" s="17"/>
      <c r="EK43" s="17"/>
      <c r="EL43" s="17"/>
      <c r="EM43" s="17">
        <v>0</v>
      </c>
      <c r="EN43" s="17"/>
      <c r="EO43" s="17"/>
      <c r="EP43" s="17"/>
      <c r="EQ43" s="17">
        <v>0</v>
      </c>
      <c r="ER43" s="17"/>
      <c r="ES43" s="17"/>
      <c r="ET43" s="17"/>
      <c r="EU43" s="17">
        <v>0</v>
      </c>
      <c r="EV43" s="17">
        <v>6.5</v>
      </c>
      <c r="EW43" s="17">
        <v>6.39</v>
      </c>
      <c r="EX43" s="17">
        <v>6.39</v>
      </c>
      <c r="EY43" s="17">
        <v>0.11</v>
      </c>
      <c r="EZ43" s="17">
        <v>227.9</v>
      </c>
      <c r="FA43" s="17">
        <v>229.57073</v>
      </c>
      <c r="FB43" s="17">
        <v>229.57073</v>
      </c>
      <c r="FC43" s="17">
        <v>-1.67073</v>
      </c>
      <c r="FD43" s="17">
        <v>73</v>
      </c>
      <c r="FE43" s="17">
        <v>77.30574</v>
      </c>
      <c r="FF43" s="17">
        <v>81.954149999999998</v>
      </c>
      <c r="FG43" s="17">
        <v>-8.9541500000000003</v>
      </c>
      <c r="FH43" s="17">
        <v>135.4</v>
      </c>
      <c r="FI43" s="17">
        <v>151.178</v>
      </c>
      <c r="FJ43" s="17">
        <v>151.178</v>
      </c>
      <c r="FK43" s="17">
        <v>-15.778</v>
      </c>
      <c r="FL43" s="17">
        <v>37.799999999999997</v>
      </c>
      <c r="FM43" s="17">
        <v>37.709339999999997</v>
      </c>
      <c r="FN43" s="17">
        <v>37.709339999999997</v>
      </c>
      <c r="FO43" s="17">
        <v>9.0660000000000004E-2</v>
      </c>
      <c r="FP43" s="17">
        <v>9.4</v>
      </c>
      <c r="FQ43" s="17">
        <v>9.6429299999999998</v>
      </c>
      <c r="FR43" s="17">
        <v>9.6429299999999998</v>
      </c>
      <c r="FS43" s="17">
        <v>-0.24293000000000001</v>
      </c>
      <c r="FT43" s="17">
        <v>19.7</v>
      </c>
      <c r="FU43" s="17">
        <v>20</v>
      </c>
      <c r="FV43" s="17">
        <v>19.121949999999998</v>
      </c>
      <c r="FW43" s="17">
        <v>0.57804999999999995</v>
      </c>
      <c r="FX43" s="17">
        <v>89.3</v>
      </c>
      <c r="FY43" s="17">
        <v>87.657560000000004</v>
      </c>
      <c r="FZ43" s="17">
        <v>87.657560000000004</v>
      </c>
      <c r="GA43" s="17">
        <v>1.6424399999999999</v>
      </c>
      <c r="GB43" s="17">
        <v>179</v>
      </c>
      <c r="GC43" s="17">
        <v>181.66672</v>
      </c>
      <c r="GD43" s="17">
        <v>181.66672</v>
      </c>
      <c r="GE43" s="17">
        <v>-2.6667200000000002</v>
      </c>
      <c r="GF43" s="17">
        <v>180.5</v>
      </c>
      <c r="GG43" s="17">
        <v>181.66672</v>
      </c>
      <c r="GH43" s="17">
        <v>181.66672</v>
      </c>
      <c r="GI43" s="17">
        <v>-1.16672</v>
      </c>
      <c r="GJ43" s="17">
        <v>185.1</v>
      </c>
      <c r="GK43" s="17">
        <v>181.66672</v>
      </c>
      <c r="GL43" s="17">
        <v>181.66672</v>
      </c>
      <c r="GM43" s="17">
        <v>3.4332799999999999</v>
      </c>
      <c r="GN43" s="17">
        <v>109.9</v>
      </c>
      <c r="GO43" s="17">
        <v>107.91852</v>
      </c>
      <c r="GP43" s="17">
        <v>110.91316999999999</v>
      </c>
      <c r="GQ43" s="17">
        <v>-1.0131699999999999</v>
      </c>
      <c r="GR43" s="17">
        <v>8.3000000000000007</v>
      </c>
      <c r="GS43" s="17">
        <v>4.9995000000000003</v>
      </c>
      <c r="GT43" s="17">
        <v>9.09</v>
      </c>
      <c r="GU43" s="17">
        <v>-0.79</v>
      </c>
      <c r="GV43" s="17">
        <v>4.5999999999999996</v>
      </c>
      <c r="GW43" s="17">
        <v>5.47201</v>
      </c>
      <c r="GX43" s="17">
        <v>9.9490999999999996</v>
      </c>
      <c r="GY43" s="17">
        <v>-5.3491</v>
      </c>
      <c r="GZ43" s="17">
        <v>46.6</v>
      </c>
      <c r="HA43" s="17">
        <v>47.26634</v>
      </c>
      <c r="HB43" s="17">
        <v>47.26634</v>
      </c>
      <c r="HC43" s="17">
        <v>-0.66634000000000004</v>
      </c>
      <c r="HD43" s="17"/>
      <c r="HE43" s="17"/>
      <c r="HF43" s="17"/>
      <c r="HG43" s="17">
        <v>0</v>
      </c>
      <c r="HH43" s="17">
        <v>4</v>
      </c>
      <c r="HI43" s="17">
        <v>3.8872599999999999</v>
      </c>
      <c r="HJ43" s="17">
        <v>3.8872599999999999</v>
      </c>
      <c r="HK43" s="17">
        <v>0.11274000000000001</v>
      </c>
      <c r="HL43" s="17">
        <v>37.200000000000003</v>
      </c>
      <c r="HM43" s="17">
        <v>34.419510000000002</v>
      </c>
      <c r="HN43" s="17">
        <v>34.419510000000002</v>
      </c>
      <c r="HO43" s="17">
        <v>2.7804899999999999</v>
      </c>
      <c r="HP43" s="17">
        <v>164.8</v>
      </c>
      <c r="HQ43" s="17">
        <v>171.54185000000001</v>
      </c>
      <c r="HR43" s="17">
        <v>171.54185000000001</v>
      </c>
      <c r="HS43" s="17">
        <v>-6.7418500000000003</v>
      </c>
      <c r="HT43" s="17"/>
      <c r="HU43" s="17"/>
      <c r="HV43" s="17"/>
      <c r="HW43" s="17">
        <v>0</v>
      </c>
      <c r="HX43" s="17"/>
      <c r="HY43" s="17"/>
      <c r="HZ43" s="17"/>
      <c r="IA43" s="17">
        <v>0</v>
      </c>
      <c r="IB43" s="17">
        <v>47.7</v>
      </c>
      <c r="IC43" s="17">
        <v>47.67127</v>
      </c>
      <c r="ID43" s="17">
        <v>47.67127</v>
      </c>
      <c r="IE43" s="17">
        <v>2.8729999999999999E-2</v>
      </c>
      <c r="IF43" s="17">
        <v>25.7</v>
      </c>
      <c r="IG43" s="17">
        <v>25.641030000000001</v>
      </c>
      <c r="IH43" s="17">
        <v>25.641030000000001</v>
      </c>
      <c r="II43" s="17">
        <v>5.8970000000000002E-2</v>
      </c>
      <c r="IJ43" s="17">
        <v>101.4</v>
      </c>
      <c r="IK43" s="17">
        <v>102.57</v>
      </c>
      <c r="IL43" s="17">
        <v>102.57</v>
      </c>
      <c r="IM43" s="17">
        <v>-1.17</v>
      </c>
      <c r="IN43" s="17">
        <v>0</v>
      </c>
      <c r="IO43" s="17"/>
      <c r="IP43" s="17">
        <v>0</v>
      </c>
      <c r="IQ43" s="17">
        <v>0</v>
      </c>
      <c r="IR43" s="17"/>
      <c r="IS43" s="17"/>
      <c r="IT43" s="17"/>
      <c r="IU43" s="17">
        <v>0</v>
      </c>
      <c r="IV43" s="17"/>
      <c r="IW43" s="17"/>
      <c r="IX43" s="17"/>
      <c r="IY43" s="17">
        <v>0</v>
      </c>
      <c r="IZ43" s="17"/>
      <c r="JA43" s="17"/>
      <c r="JB43" s="17"/>
      <c r="JC43" s="17">
        <v>0</v>
      </c>
      <c r="JD43" s="17">
        <v>86</v>
      </c>
      <c r="JE43" s="17">
        <v>83.828059999999994</v>
      </c>
      <c r="JF43" s="17">
        <v>88.815600000000003</v>
      </c>
      <c r="JG43" s="17">
        <v>-2.8155999999999999</v>
      </c>
      <c r="JH43" s="17"/>
      <c r="JI43" s="17"/>
      <c r="JJ43" s="17"/>
      <c r="JK43" s="17">
        <v>0</v>
      </c>
      <c r="JL43" s="17">
        <v>172.8</v>
      </c>
      <c r="JM43" s="17">
        <v>179.87925999999999</v>
      </c>
      <c r="JN43" s="17">
        <v>179.87925999999999</v>
      </c>
      <c r="JO43" s="17">
        <v>-7.0792599999999997</v>
      </c>
      <c r="JP43" s="17">
        <v>200</v>
      </c>
      <c r="JQ43" s="17">
        <v>179.87925999999999</v>
      </c>
      <c r="JR43" s="17">
        <v>179.87925999999999</v>
      </c>
      <c r="JS43" s="17">
        <v>20.120740000000001</v>
      </c>
      <c r="JT43" s="17">
        <v>179.7</v>
      </c>
      <c r="JU43" s="17">
        <v>179.87925999999999</v>
      </c>
      <c r="JV43" s="17">
        <v>179.87925999999999</v>
      </c>
      <c r="JW43" s="17">
        <v>-0.17926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178.3</v>
      </c>
      <c r="LI43" s="17">
        <v>216.60910000000001</v>
      </c>
      <c r="LJ43" s="17">
        <v>166.65056000000001</v>
      </c>
      <c r="LK43" s="17">
        <v>11.64944</v>
      </c>
      <c r="LL43" s="17">
        <v>131.4</v>
      </c>
      <c r="LM43" s="17">
        <v>133.67995999999999</v>
      </c>
      <c r="LN43" s="17">
        <v>133.67995999999999</v>
      </c>
      <c r="LO43" s="17">
        <v>-2.27996</v>
      </c>
      <c r="LP43" s="17">
        <v>46.3</v>
      </c>
      <c r="LQ43" s="17">
        <v>45.469029999999997</v>
      </c>
      <c r="LR43" s="17">
        <v>45.469029999999997</v>
      </c>
      <c r="LS43" s="17">
        <v>0.83096999999999999</v>
      </c>
      <c r="LT43" s="17">
        <v>79</v>
      </c>
      <c r="LU43" s="17">
        <v>78.567999999999998</v>
      </c>
      <c r="LV43" s="17">
        <v>78.567999999999998</v>
      </c>
      <c r="LW43" s="17">
        <v>0.432</v>
      </c>
      <c r="LX43" s="17">
        <v>29.9</v>
      </c>
      <c r="LY43" s="17">
        <v>30.097560000000001</v>
      </c>
      <c r="LZ43" s="17">
        <v>30.097560000000001</v>
      </c>
      <c r="MA43" s="17">
        <v>-0.19756000000000001</v>
      </c>
      <c r="MB43" s="17"/>
      <c r="MC43" s="17"/>
      <c r="MD43" s="17"/>
      <c r="ME43" s="17">
        <v>0</v>
      </c>
      <c r="MF43" s="17"/>
      <c r="MG43" s="17"/>
      <c r="MH43" s="17"/>
      <c r="MI43" s="17">
        <v>0</v>
      </c>
      <c r="MJ43" s="17"/>
      <c r="MK43" s="17"/>
      <c r="ML43" s="17"/>
      <c r="MM43" s="17">
        <v>0</v>
      </c>
      <c r="MN43" s="17">
        <v>102.4</v>
      </c>
      <c r="MO43" s="17">
        <v>110.66667</v>
      </c>
      <c r="MP43" s="17">
        <v>146.66612000000001</v>
      </c>
      <c r="MQ43" s="17">
        <v>-44.266120000000001</v>
      </c>
      <c r="MR43" s="17">
        <v>104.1</v>
      </c>
      <c r="MS43" s="17">
        <v>110.66667</v>
      </c>
      <c r="MT43" s="17">
        <v>146.66612000000001</v>
      </c>
      <c r="MU43" s="17">
        <v>-42.566119999999998</v>
      </c>
      <c r="MV43" s="17">
        <v>122.6</v>
      </c>
      <c r="MW43" s="17">
        <v>110.66667</v>
      </c>
      <c r="MX43" s="17">
        <v>146.66612000000001</v>
      </c>
      <c r="MY43" s="17">
        <v>-24.066120000000002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55.6</v>
      </c>
      <c r="OG43" s="17">
        <v>60.8</v>
      </c>
      <c r="OH43" s="17">
        <v>50.511000000000003</v>
      </c>
      <c r="OI43" s="17">
        <v>5.0890000000000004</v>
      </c>
      <c r="OJ43" s="17">
        <v>0</v>
      </c>
      <c r="OK43" s="17"/>
      <c r="OL43" s="17">
        <v>0.29799999999999999</v>
      </c>
      <c r="OM43" s="17">
        <v>-0.29799999999999999</v>
      </c>
      <c r="ON43" s="17">
        <v>14.1</v>
      </c>
      <c r="OO43" s="17">
        <v>13.702999999999999</v>
      </c>
      <c r="OP43" s="17">
        <v>13.702999999999999</v>
      </c>
      <c r="OQ43" s="17">
        <v>0.39700000000000002</v>
      </c>
      <c r="OR43" s="17">
        <v>0</v>
      </c>
      <c r="OS43" s="17"/>
      <c r="OT43" s="17">
        <v>0</v>
      </c>
      <c r="OU43" s="17">
        <v>0</v>
      </c>
      <c r="OV43" s="17">
        <v>20</v>
      </c>
      <c r="OW43" s="17">
        <v>20</v>
      </c>
      <c r="OX43" s="17">
        <v>17.560980000000001</v>
      </c>
      <c r="OY43" s="17">
        <v>2.4390200000000002</v>
      </c>
      <c r="OZ43" s="17">
        <v>10</v>
      </c>
      <c r="PA43" s="17">
        <v>9.9830000000000005</v>
      </c>
      <c r="PB43" s="17">
        <v>9.9830000000000005</v>
      </c>
      <c r="PC43" s="17">
        <v>1.7000000000000001E-2</v>
      </c>
      <c r="PD43" s="17">
        <v>5.5</v>
      </c>
      <c r="PE43" s="17">
        <v>5.67</v>
      </c>
      <c r="PF43" s="17">
        <v>5.67</v>
      </c>
      <c r="PG43" s="17">
        <v>-0.17</v>
      </c>
      <c r="PH43" s="17">
        <v>1</v>
      </c>
      <c r="PI43" s="17">
        <v>1</v>
      </c>
      <c r="PJ43" s="17">
        <v>1</v>
      </c>
      <c r="PK43" s="17">
        <v>0</v>
      </c>
      <c r="PL43" s="17">
        <v>1.8</v>
      </c>
      <c r="PM43" s="17">
        <v>2.7</v>
      </c>
      <c r="PN43" s="17">
        <v>2.7</v>
      </c>
      <c r="PO43" s="17">
        <v>-0.9</v>
      </c>
      <c r="PP43" s="17">
        <v>4.9000000000000004</v>
      </c>
      <c r="PQ43" s="17">
        <v>5</v>
      </c>
      <c r="PR43" s="17">
        <v>5</v>
      </c>
      <c r="PS43" s="17">
        <v>-0.1</v>
      </c>
      <c r="PT43" s="17">
        <v>20</v>
      </c>
      <c r="PU43" s="17">
        <v>19.5122</v>
      </c>
      <c r="PV43" s="17">
        <v>19.5122</v>
      </c>
      <c r="PW43" s="17">
        <v>0.48780000000000001</v>
      </c>
      <c r="PX43" s="17"/>
      <c r="PY43" s="17"/>
      <c r="PZ43" s="17"/>
      <c r="QA43" s="17">
        <v>0</v>
      </c>
      <c r="QB43" s="17">
        <v>18.899999999999999</v>
      </c>
      <c r="QC43" s="17">
        <v>17.560980000000001</v>
      </c>
      <c r="QD43" s="17">
        <v>17.560980000000001</v>
      </c>
      <c r="QE43" s="17">
        <v>1.3390200000000001</v>
      </c>
      <c r="QF43" s="17">
        <v>3.8</v>
      </c>
      <c r="QG43" s="17">
        <v>3.5</v>
      </c>
      <c r="QH43" s="17">
        <v>3.5</v>
      </c>
      <c r="QI43" s="17">
        <v>0.3</v>
      </c>
      <c r="QJ43" s="17">
        <v>18.5</v>
      </c>
      <c r="QK43" s="17">
        <v>19</v>
      </c>
      <c r="QL43" s="17">
        <v>18.048780000000001</v>
      </c>
      <c r="QM43" s="17">
        <v>0.45122000000000001</v>
      </c>
      <c r="QN43" s="17">
        <v>0</v>
      </c>
      <c r="QO43" s="17"/>
      <c r="QP43" s="17">
        <v>0</v>
      </c>
      <c r="QQ43" s="17">
        <v>0</v>
      </c>
      <c r="QR43" s="17">
        <v>0</v>
      </c>
      <c r="QS43" s="17"/>
      <c r="QT43" s="17">
        <v>0.21099999999999999</v>
      </c>
      <c r="QU43" s="17">
        <v>-0.21099999999999999</v>
      </c>
      <c r="QV43" s="17">
        <v>11.1</v>
      </c>
      <c r="QW43" s="17">
        <v>14.8</v>
      </c>
      <c r="QX43" s="17">
        <v>10.416</v>
      </c>
      <c r="QY43" s="17">
        <v>0.68400000000000005</v>
      </c>
      <c r="QZ43" s="17">
        <v>42.7</v>
      </c>
      <c r="RA43" s="17">
        <v>43.3</v>
      </c>
      <c r="RB43" s="17">
        <v>35.335999999999999</v>
      </c>
      <c r="RC43" s="17">
        <v>7.3639999999999999</v>
      </c>
      <c r="RD43" s="17">
        <v>4.3</v>
      </c>
      <c r="RE43" s="17">
        <v>5</v>
      </c>
      <c r="RF43" s="17">
        <v>4.2</v>
      </c>
      <c r="RG43" s="17">
        <v>0.1</v>
      </c>
      <c r="RH43" s="17">
        <v>1</v>
      </c>
      <c r="RI43" s="17">
        <v>1.2</v>
      </c>
      <c r="RJ43" s="17">
        <v>1.2</v>
      </c>
      <c r="RK43" s="17">
        <v>-0.2</v>
      </c>
      <c r="RL43" s="17">
        <v>1.7</v>
      </c>
      <c r="RM43" s="17">
        <v>2.4</v>
      </c>
      <c r="RN43" s="17">
        <v>2.4</v>
      </c>
      <c r="RO43" s="17">
        <v>-0.7</v>
      </c>
      <c r="RP43" s="17"/>
      <c r="RQ43" s="17"/>
      <c r="RR43" s="17"/>
      <c r="RS43" s="17">
        <v>0</v>
      </c>
      <c r="RT43" s="17">
        <v>0</v>
      </c>
      <c r="RU43" s="17"/>
      <c r="RV43" s="17">
        <v>0</v>
      </c>
      <c r="RW43" s="17">
        <v>0</v>
      </c>
      <c r="RX43" s="17">
        <v>3.3</v>
      </c>
      <c r="RY43" s="17">
        <v>3.339</v>
      </c>
      <c r="RZ43" s="17">
        <v>3.339</v>
      </c>
      <c r="SA43" s="17">
        <v>-3.9E-2</v>
      </c>
      <c r="SB43" s="17">
        <v>14.4</v>
      </c>
      <c r="SC43" s="17">
        <v>19.869240000000001</v>
      </c>
      <c r="SD43" s="17">
        <v>18.081499999999998</v>
      </c>
      <c r="SE43" s="17">
        <v>-3.6815000000000002</v>
      </c>
      <c r="SF43" s="17">
        <v>2.8</v>
      </c>
      <c r="SG43" s="17">
        <v>2</v>
      </c>
      <c r="SH43" s="17">
        <v>2</v>
      </c>
      <c r="SI43" s="17">
        <v>0.8</v>
      </c>
      <c r="SJ43" s="17"/>
      <c r="SK43" s="17"/>
      <c r="SL43" s="17">
        <v>0.7</v>
      </c>
      <c r="SM43" s="17">
        <v>-0.7</v>
      </c>
      <c r="SN43" s="17">
        <v>17.7</v>
      </c>
      <c r="SO43" s="17">
        <v>18</v>
      </c>
      <c r="SP43" s="17">
        <v>17.170729999999999</v>
      </c>
      <c r="SQ43" s="17">
        <v>0.52927000000000002</v>
      </c>
      <c r="SR43" s="17">
        <v>7.6</v>
      </c>
      <c r="SS43" s="17">
        <v>8</v>
      </c>
      <c r="ST43" s="17">
        <v>12.39024</v>
      </c>
      <c r="SU43" s="17">
        <v>-4.7902399999999998</v>
      </c>
      <c r="SV43" s="17">
        <v>11.4</v>
      </c>
      <c r="SW43" s="17">
        <v>11.707319999999999</v>
      </c>
      <c r="SX43" s="17">
        <v>11.707319999999999</v>
      </c>
      <c r="SY43" s="17">
        <v>-0.30731999999999998</v>
      </c>
      <c r="SZ43" s="17">
        <v>15.9</v>
      </c>
      <c r="TA43" s="17">
        <v>15.60976</v>
      </c>
      <c r="TB43" s="17">
        <v>15.60976</v>
      </c>
      <c r="TC43" s="17">
        <v>0.29024</v>
      </c>
      <c r="TD43" s="17">
        <v>20</v>
      </c>
      <c r="TE43" s="17">
        <v>20</v>
      </c>
      <c r="TF43" s="17">
        <v>19.317070000000001</v>
      </c>
      <c r="TG43" s="17">
        <v>0.68293000000000004</v>
      </c>
      <c r="TH43" s="17">
        <v>11.5</v>
      </c>
      <c r="TI43" s="17">
        <v>15.612</v>
      </c>
      <c r="TJ43" s="17">
        <v>15.612</v>
      </c>
      <c r="TK43" s="17">
        <v>-4.1120000000000001</v>
      </c>
      <c r="TL43" s="17">
        <v>48.2</v>
      </c>
      <c r="TM43" s="17">
        <v>47.844999999999999</v>
      </c>
      <c r="TN43" s="17">
        <v>47.844999999999999</v>
      </c>
      <c r="TO43" s="17">
        <v>0.35499999999999998</v>
      </c>
      <c r="TP43" s="17">
        <v>0</v>
      </c>
      <c r="TQ43" s="17"/>
      <c r="TR43" s="17">
        <v>8.0000000000000002E-3</v>
      </c>
      <c r="TS43" s="17">
        <v>-8.0000000000000002E-3</v>
      </c>
      <c r="TT43" s="17">
        <v>43.3</v>
      </c>
      <c r="TU43" s="17">
        <v>46.913359999999997</v>
      </c>
      <c r="TV43" s="17">
        <v>42.69</v>
      </c>
      <c r="TW43" s="17">
        <v>0.61</v>
      </c>
      <c r="TX43" s="17">
        <v>67</v>
      </c>
      <c r="TY43" s="17">
        <v>61.270510000000002</v>
      </c>
      <c r="TZ43" s="17">
        <v>55.209000000000003</v>
      </c>
      <c r="UA43" s="17">
        <v>11.791</v>
      </c>
      <c r="UB43" s="17">
        <v>4.5999999999999996</v>
      </c>
      <c r="UC43" s="17">
        <v>3.0219999999999998</v>
      </c>
      <c r="UD43" s="17">
        <v>3.0219999999999998</v>
      </c>
      <c r="UE43" s="17">
        <v>1.5780000000000001</v>
      </c>
      <c r="UF43" s="17">
        <v>3.8</v>
      </c>
      <c r="UG43" s="17">
        <v>2.718</v>
      </c>
      <c r="UH43" s="17">
        <v>2.718</v>
      </c>
      <c r="UI43" s="17">
        <v>1.0820000000000001</v>
      </c>
      <c r="UJ43" s="17">
        <v>16.5</v>
      </c>
      <c r="UK43" s="17">
        <v>17.560980000000001</v>
      </c>
      <c r="UL43" s="17">
        <v>17.560980000000001</v>
      </c>
      <c r="UM43" s="17">
        <v>-1.06098</v>
      </c>
      <c r="UN43" s="17">
        <v>4.8</v>
      </c>
      <c r="UO43" s="17">
        <v>6</v>
      </c>
      <c r="UP43" s="17">
        <v>6</v>
      </c>
      <c r="UQ43" s="17">
        <v>-1.2</v>
      </c>
      <c r="UR43" s="17">
        <v>8.1999999999999993</v>
      </c>
      <c r="US43" s="17">
        <v>7.3</v>
      </c>
      <c r="UT43" s="17">
        <v>7.3</v>
      </c>
      <c r="UU43" s="17">
        <v>0.9</v>
      </c>
      <c r="UV43" s="17">
        <v>16.2</v>
      </c>
      <c r="UW43" s="17">
        <v>15.60976</v>
      </c>
      <c r="UX43" s="17">
        <v>15.60976</v>
      </c>
      <c r="UY43" s="17">
        <v>0.59023999999999999</v>
      </c>
      <c r="UZ43" s="17">
        <v>16.600000000000001</v>
      </c>
      <c r="VA43" s="17">
        <v>17.560980000000001</v>
      </c>
      <c r="VB43" s="17">
        <v>17.560980000000001</v>
      </c>
      <c r="VC43" s="17">
        <v>-0.96097999999999995</v>
      </c>
      <c r="VD43" s="17">
        <v>16.399999999999999</v>
      </c>
      <c r="VE43" s="17">
        <v>17.560980000000001</v>
      </c>
      <c r="VF43" s="17">
        <v>17.560980000000001</v>
      </c>
      <c r="VG43" s="17">
        <v>-1.1609799999999999</v>
      </c>
      <c r="VH43" s="17">
        <v>11.5</v>
      </c>
      <c r="VI43" s="17">
        <v>11.808999999999999</v>
      </c>
      <c r="VJ43" s="17">
        <v>11.808999999999999</v>
      </c>
      <c r="VK43" s="17">
        <v>-0.309</v>
      </c>
      <c r="VL43" s="17">
        <v>0</v>
      </c>
      <c r="VM43" s="17"/>
      <c r="VN43" s="17">
        <v>3.56</v>
      </c>
      <c r="VO43" s="17">
        <v>-3.56</v>
      </c>
      <c r="VP43" s="17">
        <v>0</v>
      </c>
      <c r="VQ43" s="17"/>
      <c r="VR43" s="17">
        <v>0.745</v>
      </c>
      <c r="VS43" s="17">
        <v>-0.745</v>
      </c>
      <c r="VT43" s="17">
        <v>0</v>
      </c>
      <c r="VU43" s="17"/>
      <c r="VV43" s="17">
        <v>0.13400000000000001</v>
      </c>
      <c r="VW43" s="17">
        <v>-0.13400000000000001</v>
      </c>
      <c r="VX43" s="17">
        <v>0.6</v>
      </c>
      <c r="VY43" s="17">
        <v>0.6</v>
      </c>
      <c r="VZ43" s="17">
        <v>0.6</v>
      </c>
      <c r="WA43" s="17">
        <v>0</v>
      </c>
      <c r="WB43" s="17">
        <v>119.2</v>
      </c>
      <c r="WC43" s="17">
        <v>107.66707</v>
      </c>
      <c r="WD43" s="17">
        <v>109</v>
      </c>
      <c r="WE43" s="17">
        <v>10.199999999999999</v>
      </c>
      <c r="WF43" s="17">
        <v>97.3</v>
      </c>
      <c r="WG43" s="17">
        <v>88.847170000000006</v>
      </c>
      <c r="WH43" s="17">
        <v>100</v>
      </c>
      <c r="WI43" s="17">
        <v>-2.7</v>
      </c>
      <c r="WJ43" s="17">
        <v>0</v>
      </c>
      <c r="WK43" s="17"/>
      <c r="WL43" s="17">
        <v>6.4000000000000001E-2</v>
      </c>
      <c r="WM43" s="17">
        <v>-6.4000000000000001E-2</v>
      </c>
      <c r="WN43" s="17">
        <v>0</v>
      </c>
      <c r="WO43" s="17"/>
      <c r="WP43" s="17">
        <v>0</v>
      </c>
      <c r="WQ43" s="17">
        <v>0</v>
      </c>
      <c r="WR43" s="17">
        <v>9.4</v>
      </c>
      <c r="WS43" s="17">
        <v>9.4</v>
      </c>
      <c r="WT43" s="17">
        <v>9.4</v>
      </c>
      <c r="WU43" s="17">
        <v>0</v>
      </c>
      <c r="WV43" s="17">
        <v>20</v>
      </c>
      <c r="WW43" s="17">
        <v>20</v>
      </c>
      <c r="WX43" s="17">
        <v>19.317070000000001</v>
      </c>
      <c r="WY43" s="17">
        <v>0.68293000000000004</v>
      </c>
      <c r="WZ43" s="17">
        <v>10.4</v>
      </c>
      <c r="XA43" s="17">
        <v>10.6</v>
      </c>
      <c r="XB43" s="17">
        <v>10.6</v>
      </c>
      <c r="XC43" s="17">
        <v>-0.2</v>
      </c>
      <c r="XD43" s="17"/>
      <c r="XE43" s="17"/>
      <c r="XF43" s="17"/>
      <c r="XG43" s="17">
        <v>0</v>
      </c>
      <c r="XH43" s="17"/>
      <c r="XI43" s="17"/>
      <c r="XJ43" s="17"/>
      <c r="XK43" s="17">
        <v>0</v>
      </c>
      <c r="XL43" s="17"/>
      <c r="XM43" s="17"/>
      <c r="XN43" s="17"/>
      <c r="XO43" s="17">
        <v>0</v>
      </c>
      <c r="XP43" s="17"/>
      <c r="XQ43" s="17"/>
      <c r="XR43" s="17"/>
      <c r="XS43" s="17">
        <v>0</v>
      </c>
      <c r="XT43" s="17">
        <v>18.399999999999999</v>
      </c>
      <c r="XU43" s="17">
        <v>17</v>
      </c>
      <c r="XV43" s="17">
        <v>14</v>
      </c>
      <c r="XW43" s="17">
        <v>4.4000000000000004</v>
      </c>
      <c r="XX43" s="17"/>
      <c r="XY43" s="17"/>
      <c r="XZ43" s="17"/>
      <c r="YA43" s="17">
        <v>0</v>
      </c>
      <c r="YB43" s="17"/>
      <c r="YC43" s="17"/>
      <c r="YD43" s="17"/>
      <c r="YE43" s="17">
        <v>0</v>
      </c>
    </row>
    <row r="44" spans="1:655" ht="24" customHeight="1" x14ac:dyDescent="0.3">
      <c r="A44" s="1"/>
      <c r="B44" s="16" t="s">
        <v>27</v>
      </c>
      <c r="C44" s="16" t="s">
        <v>879</v>
      </c>
      <c r="D44" s="17">
        <v>0</v>
      </c>
      <c r="E44" s="17">
        <v>0</v>
      </c>
      <c r="F44" s="17">
        <v>0</v>
      </c>
      <c r="G44" s="17">
        <v>0</v>
      </c>
      <c r="H44" s="17">
        <v>649</v>
      </c>
      <c r="I44" s="17">
        <v>646.79789000000005</v>
      </c>
      <c r="J44" s="17">
        <v>646.79789000000005</v>
      </c>
      <c r="K44" s="17">
        <v>2.2021099999999998</v>
      </c>
      <c r="L44" s="17">
        <v>215.1</v>
      </c>
      <c r="M44" s="17">
        <v>211.44126</v>
      </c>
      <c r="N44" s="17">
        <v>211.44126</v>
      </c>
      <c r="O44" s="17">
        <v>3.6587399999999999</v>
      </c>
      <c r="P44" s="17">
        <v>0</v>
      </c>
      <c r="Q44" s="17"/>
      <c r="R44" s="17">
        <v>0</v>
      </c>
      <c r="S44" s="17">
        <v>0</v>
      </c>
      <c r="T44" s="17">
        <v>0</v>
      </c>
      <c r="U44" s="17"/>
      <c r="V44" s="17">
        <v>0</v>
      </c>
      <c r="W44" s="17">
        <v>0</v>
      </c>
      <c r="X44" s="17">
        <v>91.1</v>
      </c>
      <c r="Y44" s="17">
        <v>92.226339999999993</v>
      </c>
      <c r="Z44" s="17">
        <v>92.226339999999993</v>
      </c>
      <c r="AA44" s="17">
        <v>-1.1263399999999999</v>
      </c>
      <c r="AB44" s="17">
        <v>213.4</v>
      </c>
      <c r="AC44" s="17">
        <v>222.81550999999999</v>
      </c>
      <c r="AD44" s="17">
        <v>235.84763000000001</v>
      </c>
      <c r="AE44" s="17">
        <v>-22.44763</v>
      </c>
      <c r="AF44" s="17"/>
      <c r="AG44" s="17"/>
      <c r="AH44" s="17"/>
      <c r="AI44" s="17">
        <v>0</v>
      </c>
      <c r="AJ44" s="17"/>
      <c r="AK44" s="17"/>
      <c r="AL44" s="17"/>
      <c r="AM44" s="17">
        <v>0</v>
      </c>
      <c r="AN44" s="17">
        <v>126.7</v>
      </c>
      <c r="AO44" s="17">
        <v>144.67769000000001</v>
      </c>
      <c r="AP44" s="17">
        <v>158.97812999999999</v>
      </c>
      <c r="AQ44" s="17">
        <v>-32.278129999999997</v>
      </c>
      <c r="AR44" s="17">
        <v>127.3</v>
      </c>
      <c r="AS44" s="17">
        <v>144.67769000000001</v>
      </c>
      <c r="AT44" s="17">
        <v>158.97812999999999</v>
      </c>
      <c r="AU44" s="17">
        <v>-31.678129999999999</v>
      </c>
      <c r="AV44" s="17">
        <v>127.2</v>
      </c>
      <c r="AW44" s="17">
        <v>144.67769000000001</v>
      </c>
      <c r="AX44" s="17">
        <v>158.97812999999999</v>
      </c>
      <c r="AY44" s="17">
        <v>-31.778130000000001</v>
      </c>
      <c r="AZ44" s="17">
        <v>219.9</v>
      </c>
      <c r="BA44" s="17">
        <v>217.01652999999999</v>
      </c>
      <c r="BB44" s="17">
        <v>238.46718999999999</v>
      </c>
      <c r="BC44" s="17">
        <v>-18.56719</v>
      </c>
      <c r="BD44" s="17">
        <v>207.2</v>
      </c>
      <c r="BE44" s="17">
        <v>195.12200999999999</v>
      </c>
      <c r="BF44" s="17">
        <v>195.12200000000001</v>
      </c>
      <c r="BG44" s="17">
        <v>12.077999999999999</v>
      </c>
      <c r="BH44" s="17">
        <v>109.7</v>
      </c>
      <c r="BI44" s="17">
        <v>97.561000000000007</v>
      </c>
      <c r="BJ44" s="17">
        <v>97.561000000000007</v>
      </c>
      <c r="BK44" s="17">
        <v>12.138999999999999</v>
      </c>
      <c r="BL44" s="17">
        <v>561.5</v>
      </c>
      <c r="BM44" s="17">
        <v>568.29854</v>
      </c>
      <c r="BN44" s="17">
        <v>568.29854</v>
      </c>
      <c r="BO44" s="17">
        <v>-6.79854</v>
      </c>
      <c r="BP44" s="17">
        <v>10.4</v>
      </c>
      <c r="BQ44" s="17">
        <v>9.7872500000000002</v>
      </c>
      <c r="BR44" s="17">
        <v>5.4891500000000004</v>
      </c>
      <c r="BS44" s="17">
        <v>4.9108499999999999</v>
      </c>
      <c r="BT44" s="17"/>
      <c r="BU44" s="17"/>
      <c r="BV44" s="17"/>
      <c r="BW44" s="17">
        <v>0</v>
      </c>
      <c r="BX44" s="17"/>
      <c r="BY44" s="17"/>
      <c r="BZ44" s="17"/>
      <c r="CA44" s="17">
        <v>0</v>
      </c>
      <c r="CB44" s="17"/>
      <c r="CC44" s="17"/>
      <c r="CD44" s="17"/>
      <c r="CE44" s="17">
        <v>0</v>
      </c>
      <c r="CF44" s="17"/>
      <c r="CG44" s="17"/>
      <c r="CH44" s="17"/>
      <c r="CI44" s="17">
        <v>0</v>
      </c>
      <c r="CJ44" s="17">
        <v>166.2</v>
      </c>
      <c r="CK44" s="17">
        <v>164.70732000000001</v>
      </c>
      <c r="CL44" s="17">
        <v>164.70732000000001</v>
      </c>
      <c r="CM44" s="17">
        <v>1.49268</v>
      </c>
      <c r="CN44" s="17">
        <v>7.4</v>
      </c>
      <c r="CO44" s="17">
        <v>6.4064500000000004</v>
      </c>
      <c r="CP44" s="17">
        <v>5.1346499999999997</v>
      </c>
      <c r="CQ44" s="17">
        <v>2.2653500000000002</v>
      </c>
      <c r="CR44" s="17">
        <v>5.4</v>
      </c>
      <c r="CS44" s="17">
        <v>3.5165899999999999</v>
      </c>
      <c r="CT44" s="17">
        <v>2.8184800000000001</v>
      </c>
      <c r="CU44" s="17">
        <v>2.5815199999999998</v>
      </c>
      <c r="CV44" s="17"/>
      <c r="CW44" s="17"/>
      <c r="CX44" s="17"/>
      <c r="CY44" s="17">
        <v>0</v>
      </c>
      <c r="CZ44" s="17">
        <v>6.7</v>
      </c>
      <c r="DA44" s="17">
        <v>6.8787000000000003</v>
      </c>
      <c r="DB44" s="17">
        <v>6.8787000000000003</v>
      </c>
      <c r="DC44" s="17">
        <v>-0.1787</v>
      </c>
      <c r="DD44" s="17">
        <v>13.6</v>
      </c>
      <c r="DE44" s="17">
        <v>14.9922</v>
      </c>
      <c r="DF44" s="17">
        <v>14.992190000000001</v>
      </c>
      <c r="DG44" s="17">
        <v>-1.39219</v>
      </c>
      <c r="DH44" s="17">
        <v>86.6</v>
      </c>
      <c r="DI44" s="17">
        <v>82.10754</v>
      </c>
      <c r="DJ44" s="17">
        <v>82.10754</v>
      </c>
      <c r="DK44" s="17">
        <v>4.4924600000000003</v>
      </c>
      <c r="DL44" s="17"/>
      <c r="DM44" s="17"/>
      <c r="DN44" s="17"/>
      <c r="DO44" s="17">
        <v>0</v>
      </c>
      <c r="DP44" s="17"/>
      <c r="DQ44" s="17"/>
      <c r="DR44" s="17"/>
      <c r="DS44" s="17">
        <v>0</v>
      </c>
      <c r="DT44" s="17">
        <v>0</v>
      </c>
      <c r="DU44" s="17"/>
      <c r="DV44" s="17">
        <v>8</v>
      </c>
      <c r="DW44" s="17">
        <v>-8</v>
      </c>
      <c r="DX44" s="17"/>
      <c r="DY44" s="17"/>
      <c r="DZ44" s="17"/>
      <c r="EA44" s="17">
        <v>0</v>
      </c>
      <c r="EB44" s="17">
        <v>111.1</v>
      </c>
      <c r="EC44" s="17">
        <v>109.51819999999999</v>
      </c>
      <c r="ED44" s="17">
        <v>112.90537</v>
      </c>
      <c r="EE44" s="17">
        <v>-1.8053699999999999</v>
      </c>
      <c r="EF44" s="17">
        <v>223.3</v>
      </c>
      <c r="EG44" s="17">
        <v>221.55625000000001</v>
      </c>
      <c r="EH44" s="17">
        <v>221.55625000000001</v>
      </c>
      <c r="EI44" s="17">
        <v>1.7437499999999999</v>
      </c>
      <c r="EJ44" s="17"/>
      <c r="EK44" s="17"/>
      <c r="EL44" s="17"/>
      <c r="EM44" s="17">
        <v>0</v>
      </c>
      <c r="EN44" s="17"/>
      <c r="EO44" s="17"/>
      <c r="EP44" s="17"/>
      <c r="EQ44" s="17">
        <v>0</v>
      </c>
      <c r="ER44" s="17"/>
      <c r="ES44" s="17"/>
      <c r="ET44" s="17"/>
      <c r="EU44" s="17">
        <v>0</v>
      </c>
      <c r="EV44" s="17">
        <v>6.5</v>
      </c>
      <c r="EW44" s="17">
        <v>6.39</v>
      </c>
      <c r="EX44" s="17">
        <v>6.39</v>
      </c>
      <c r="EY44" s="17">
        <v>0.11</v>
      </c>
      <c r="EZ44" s="17">
        <v>230.3</v>
      </c>
      <c r="FA44" s="17">
        <v>229.57073</v>
      </c>
      <c r="FB44" s="17">
        <v>229.57073</v>
      </c>
      <c r="FC44" s="17">
        <v>0.72926999999999997</v>
      </c>
      <c r="FD44" s="17">
        <v>73</v>
      </c>
      <c r="FE44" s="17">
        <v>77.30574</v>
      </c>
      <c r="FF44" s="17">
        <v>81.954149999999998</v>
      </c>
      <c r="FG44" s="17">
        <v>-8.9541500000000003</v>
      </c>
      <c r="FH44" s="17">
        <v>136.80000000000001</v>
      </c>
      <c r="FI44" s="17">
        <v>151.17400000000001</v>
      </c>
      <c r="FJ44" s="17">
        <v>151.17400000000001</v>
      </c>
      <c r="FK44" s="17">
        <v>-14.374000000000001</v>
      </c>
      <c r="FL44" s="17">
        <v>38.299999999999997</v>
      </c>
      <c r="FM44" s="17">
        <v>37.709339999999997</v>
      </c>
      <c r="FN44" s="17">
        <v>37.709339999999997</v>
      </c>
      <c r="FO44" s="17">
        <v>0.59065999999999996</v>
      </c>
      <c r="FP44" s="17">
        <v>9.4</v>
      </c>
      <c r="FQ44" s="17">
        <v>9.6429299999999998</v>
      </c>
      <c r="FR44" s="17">
        <v>9.6429299999999998</v>
      </c>
      <c r="FS44" s="17">
        <v>-0.24293000000000001</v>
      </c>
      <c r="FT44" s="17">
        <v>19.7</v>
      </c>
      <c r="FU44" s="17">
        <v>20</v>
      </c>
      <c r="FV44" s="17">
        <v>19.121949999999998</v>
      </c>
      <c r="FW44" s="17">
        <v>0.57804999999999995</v>
      </c>
      <c r="FX44" s="17">
        <v>86.9</v>
      </c>
      <c r="FY44" s="17">
        <v>87.657560000000004</v>
      </c>
      <c r="FZ44" s="17">
        <v>87.657560000000004</v>
      </c>
      <c r="GA44" s="17">
        <v>-0.75756000000000001</v>
      </c>
      <c r="GB44" s="17">
        <v>182.7</v>
      </c>
      <c r="GC44" s="17">
        <v>181.66672</v>
      </c>
      <c r="GD44" s="17">
        <v>181.66672</v>
      </c>
      <c r="GE44" s="17">
        <v>1.03328</v>
      </c>
      <c r="GF44" s="17">
        <v>183.6</v>
      </c>
      <c r="GG44" s="17">
        <v>181.66672</v>
      </c>
      <c r="GH44" s="17">
        <v>181.66672</v>
      </c>
      <c r="GI44" s="17">
        <v>1.9332800000000001</v>
      </c>
      <c r="GJ44" s="17">
        <v>185.2</v>
      </c>
      <c r="GK44" s="17">
        <v>181.66672</v>
      </c>
      <c r="GL44" s="17">
        <v>181.66672</v>
      </c>
      <c r="GM44" s="17">
        <v>3.53328</v>
      </c>
      <c r="GN44" s="17">
        <v>110.3</v>
      </c>
      <c r="GO44" s="17">
        <v>107.91852</v>
      </c>
      <c r="GP44" s="17">
        <v>110.91316999999999</v>
      </c>
      <c r="GQ44" s="17">
        <v>-0.61316999999999999</v>
      </c>
      <c r="GR44" s="17">
        <v>8.3000000000000007</v>
      </c>
      <c r="GS44" s="17">
        <v>4.9995000000000003</v>
      </c>
      <c r="GT44" s="17">
        <v>9.09</v>
      </c>
      <c r="GU44" s="17">
        <v>-0.79</v>
      </c>
      <c r="GV44" s="17">
        <v>4.5999999999999996</v>
      </c>
      <c r="GW44" s="17">
        <v>5.47201</v>
      </c>
      <c r="GX44" s="17">
        <v>9.9490999999999996</v>
      </c>
      <c r="GY44" s="17">
        <v>-5.3491</v>
      </c>
      <c r="GZ44" s="17">
        <v>47.3</v>
      </c>
      <c r="HA44" s="17">
        <v>47.26634</v>
      </c>
      <c r="HB44" s="17">
        <v>47.26634</v>
      </c>
      <c r="HC44" s="17">
        <v>3.3660000000000002E-2</v>
      </c>
      <c r="HD44" s="17"/>
      <c r="HE44" s="17"/>
      <c r="HF44" s="17"/>
      <c r="HG44" s="17">
        <v>0</v>
      </c>
      <c r="HH44" s="17">
        <v>4</v>
      </c>
      <c r="HI44" s="17">
        <v>3.8872599999999999</v>
      </c>
      <c r="HJ44" s="17">
        <v>3.8872599999999999</v>
      </c>
      <c r="HK44" s="17">
        <v>0.11274000000000001</v>
      </c>
      <c r="HL44" s="17">
        <v>38</v>
      </c>
      <c r="HM44" s="17">
        <v>34.419510000000002</v>
      </c>
      <c r="HN44" s="17">
        <v>34.419510000000002</v>
      </c>
      <c r="HO44" s="17">
        <v>3.5804900000000002</v>
      </c>
      <c r="HP44" s="17">
        <v>152.30000000000001</v>
      </c>
      <c r="HQ44" s="17">
        <v>171.54185000000001</v>
      </c>
      <c r="HR44" s="17">
        <v>171.54185000000001</v>
      </c>
      <c r="HS44" s="17">
        <v>-19.241849999999999</v>
      </c>
      <c r="HT44" s="17"/>
      <c r="HU44" s="17"/>
      <c r="HV44" s="17"/>
      <c r="HW44" s="17">
        <v>0</v>
      </c>
      <c r="HX44" s="17"/>
      <c r="HY44" s="17"/>
      <c r="HZ44" s="17"/>
      <c r="IA44" s="17">
        <v>0</v>
      </c>
      <c r="IB44" s="17">
        <v>48.1</v>
      </c>
      <c r="IC44" s="17">
        <v>47.67127</v>
      </c>
      <c r="ID44" s="17">
        <v>47.67127</v>
      </c>
      <c r="IE44" s="17">
        <v>0.42873</v>
      </c>
      <c r="IF44" s="17">
        <v>25</v>
      </c>
      <c r="IG44" s="17">
        <v>25.641030000000001</v>
      </c>
      <c r="IH44" s="17">
        <v>25.641030000000001</v>
      </c>
      <c r="II44" s="17">
        <v>-0.64102999999999999</v>
      </c>
      <c r="IJ44" s="17">
        <v>101.1</v>
      </c>
      <c r="IK44" s="17">
        <v>102.57</v>
      </c>
      <c r="IL44" s="17">
        <v>102.57</v>
      </c>
      <c r="IM44" s="17">
        <v>-1.47</v>
      </c>
      <c r="IN44" s="17">
        <v>0</v>
      </c>
      <c r="IO44" s="17"/>
      <c r="IP44" s="17">
        <v>0</v>
      </c>
      <c r="IQ44" s="17">
        <v>0</v>
      </c>
      <c r="IR44" s="17"/>
      <c r="IS44" s="17"/>
      <c r="IT44" s="17"/>
      <c r="IU44" s="17">
        <v>0</v>
      </c>
      <c r="IV44" s="17"/>
      <c r="IW44" s="17"/>
      <c r="IX44" s="17"/>
      <c r="IY44" s="17">
        <v>0</v>
      </c>
      <c r="IZ44" s="17"/>
      <c r="JA44" s="17"/>
      <c r="JB44" s="17"/>
      <c r="JC44" s="17">
        <v>0</v>
      </c>
      <c r="JD44" s="17">
        <v>86.4</v>
      </c>
      <c r="JE44" s="17">
        <v>83.828059999999994</v>
      </c>
      <c r="JF44" s="17">
        <v>88.815600000000003</v>
      </c>
      <c r="JG44" s="17">
        <v>-2.4156</v>
      </c>
      <c r="JH44" s="17"/>
      <c r="JI44" s="17"/>
      <c r="JJ44" s="17"/>
      <c r="JK44" s="17">
        <v>0</v>
      </c>
      <c r="JL44" s="17">
        <v>172.3</v>
      </c>
      <c r="JM44" s="17">
        <v>179.87925999999999</v>
      </c>
      <c r="JN44" s="17">
        <v>179.87925999999999</v>
      </c>
      <c r="JO44" s="17">
        <v>-7.5792599999999997</v>
      </c>
      <c r="JP44" s="17">
        <v>200</v>
      </c>
      <c r="JQ44" s="17">
        <v>179.87925999999999</v>
      </c>
      <c r="JR44" s="17">
        <v>179.87925999999999</v>
      </c>
      <c r="JS44" s="17">
        <v>20.120740000000001</v>
      </c>
      <c r="JT44" s="17">
        <v>180.5</v>
      </c>
      <c r="JU44" s="17">
        <v>179.87925999999999</v>
      </c>
      <c r="JV44" s="17">
        <v>179.87925999999999</v>
      </c>
      <c r="JW44" s="17">
        <v>0.62073999999999996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210</v>
      </c>
      <c r="LI44" s="17">
        <v>271.12195000000003</v>
      </c>
      <c r="LJ44" s="17">
        <v>206.48346000000001</v>
      </c>
      <c r="LK44" s="17">
        <v>3.51654</v>
      </c>
      <c r="LL44" s="17">
        <v>133.30000000000001</v>
      </c>
      <c r="LM44" s="17">
        <v>133.67995999999999</v>
      </c>
      <c r="LN44" s="17">
        <v>133.67995999999999</v>
      </c>
      <c r="LO44" s="17">
        <v>-0.37996000000000002</v>
      </c>
      <c r="LP44" s="17">
        <v>46.5</v>
      </c>
      <c r="LQ44" s="17">
        <v>45.469029999999997</v>
      </c>
      <c r="LR44" s="17">
        <v>45.469029999999997</v>
      </c>
      <c r="LS44" s="17">
        <v>1.0309699999999999</v>
      </c>
      <c r="LT44" s="17">
        <v>79.099999999999994</v>
      </c>
      <c r="LU44" s="17">
        <v>78.567999999999998</v>
      </c>
      <c r="LV44" s="17">
        <v>78.567999999999998</v>
      </c>
      <c r="LW44" s="17">
        <v>0.53200000000000003</v>
      </c>
      <c r="LX44" s="17">
        <v>30.3</v>
      </c>
      <c r="LY44" s="17">
        <v>30.097560000000001</v>
      </c>
      <c r="LZ44" s="17">
        <v>30.097560000000001</v>
      </c>
      <c r="MA44" s="17">
        <v>0.20244000000000001</v>
      </c>
      <c r="MB44" s="17"/>
      <c r="MC44" s="17"/>
      <c r="MD44" s="17"/>
      <c r="ME44" s="17">
        <v>0</v>
      </c>
      <c r="MF44" s="17"/>
      <c r="MG44" s="17"/>
      <c r="MH44" s="17"/>
      <c r="MI44" s="17">
        <v>0</v>
      </c>
      <c r="MJ44" s="17"/>
      <c r="MK44" s="17"/>
      <c r="ML44" s="17"/>
      <c r="MM44" s="17">
        <v>0</v>
      </c>
      <c r="MN44" s="17">
        <v>102.4</v>
      </c>
      <c r="MO44" s="17">
        <v>110.66667</v>
      </c>
      <c r="MP44" s="17">
        <v>146.66612000000001</v>
      </c>
      <c r="MQ44" s="17">
        <v>-44.266120000000001</v>
      </c>
      <c r="MR44" s="17">
        <v>103.1</v>
      </c>
      <c r="MS44" s="17">
        <v>110.66667</v>
      </c>
      <c r="MT44" s="17">
        <v>146.66612000000001</v>
      </c>
      <c r="MU44" s="17">
        <v>-43.566119999999998</v>
      </c>
      <c r="MV44" s="17">
        <v>122.3</v>
      </c>
      <c r="MW44" s="17">
        <v>110.66667</v>
      </c>
      <c r="MX44" s="17">
        <v>146.66612000000001</v>
      </c>
      <c r="MY44" s="17">
        <v>-24.366119999999999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66.400000000000006</v>
      </c>
      <c r="OG44" s="17">
        <v>66.099999999999994</v>
      </c>
      <c r="OH44" s="17">
        <v>55.991</v>
      </c>
      <c r="OI44" s="17">
        <v>10.409000000000001</v>
      </c>
      <c r="OJ44" s="17">
        <v>0</v>
      </c>
      <c r="OK44" s="17"/>
      <c r="OL44" s="17">
        <v>0</v>
      </c>
      <c r="OM44" s="17">
        <v>0</v>
      </c>
      <c r="ON44" s="17">
        <v>10.199999999999999</v>
      </c>
      <c r="OO44" s="17">
        <v>13.439</v>
      </c>
      <c r="OP44" s="17">
        <v>13.439</v>
      </c>
      <c r="OQ44" s="17">
        <v>-3.2389999999999999</v>
      </c>
      <c r="OR44" s="17">
        <v>0</v>
      </c>
      <c r="OS44" s="17"/>
      <c r="OT44" s="17">
        <v>0</v>
      </c>
      <c r="OU44" s="17">
        <v>0</v>
      </c>
      <c r="OV44" s="17">
        <v>20</v>
      </c>
      <c r="OW44" s="17">
        <v>20</v>
      </c>
      <c r="OX44" s="17">
        <v>17.560980000000001</v>
      </c>
      <c r="OY44" s="17">
        <v>2.4390200000000002</v>
      </c>
      <c r="OZ44" s="17">
        <v>10</v>
      </c>
      <c r="PA44" s="17">
        <v>9.9830000000000005</v>
      </c>
      <c r="PB44" s="17">
        <v>9.9830000000000005</v>
      </c>
      <c r="PC44" s="17">
        <v>1.7000000000000001E-2</v>
      </c>
      <c r="PD44" s="17">
        <v>5.4</v>
      </c>
      <c r="PE44" s="17">
        <v>5.67</v>
      </c>
      <c r="PF44" s="17">
        <v>5.67</v>
      </c>
      <c r="PG44" s="17">
        <v>-0.27</v>
      </c>
      <c r="PH44" s="17">
        <v>1</v>
      </c>
      <c r="PI44" s="17">
        <v>1</v>
      </c>
      <c r="PJ44" s="17">
        <v>1</v>
      </c>
      <c r="PK44" s="17">
        <v>0</v>
      </c>
      <c r="PL44" s="17">
        <v>1.6</v>
      </c>
      <c r="PM44" s="17">
        <v>2.7</v>
      </c>
      <c r="PN44" s="17">
        <v>2.7</v>
      </c>
      <c r="PO44" s="17">
        <v>-1.1000000000000001</v>
      </c>
      <c r="PP44" s="17">
        <v>4.9000000000000004</v>
      </c>
      <c r="PQ44" s="17">
        <v>5</v>
      </c>
      <c r="PR44" s="17">
        <v>5</v>
      </c>
      <c r="PS44" s="17">
        <v>-0.1</v>
      </c>
      <c r="PT44" s="17">
        <v>20.3</v>
      </c>
      <c r="PU44" s="17">
        <v>19.5122</v>
      </c>
      <c r="PV44" s="17">
        <v>19.5122</v>
      </c>
      <c r="PW44" s="17">
        <v>0.78779999999999994</v>
      </c>
      <c r="PX44" s="17"/>
      <c r="PY44" s="17"/>
      <c r="PZ44" s="17"/>
      <c r="QA44" s="17">
        <v>0</v>
      </c>
      <c r="QB44" s="17">
        <v>18.899999999999999</v>
      </c>
      <c r="QC44" s="17">
        <v>17.560980000000001</v>
      </c>
      <c r="QD44" s="17">
        <v>17.560980000000001</v>
      </c>
      <c r="QE44" s="17">
        <v>1.3390200000000001</v>
      </c>
      <c r="QF44" s="17">
        <v>3.8</v>
      </c>
      <c r="QG44" s="17">
        <v>3.5</v>
      </c>
      <c r="QH44" s="17">
        <v>3.5</v>
      </c>
      <c r="QI44" s="17">
        <v>0.3</v>
      </c>
      <c r="QJ44" s="17">
        <v>18.5</v>
      </c>
      <c r="QK44" s="17">
        <v>19</v>
      </c>
      <c r="QL44" s="17">
        <v>18.048780000000001</v>
      </c>
      <c r="QM44" s="17">
        <v>0.45122000000000001</v>
      </c>
      <c r="QN44" s="17">
        <v>0</v>
      </c>
      <c r="QO44" s="17"/>
      <c r="QP44" s="17">
        <v>0</v>
      </c>
      <c r="QQ44" s="17">
        <v>0</v>
      </c>
      <c r="QR44" s="17">
        <v>0</v>
      </c>
      <c r="QS44" s="17"/>
      <c r="QT44" s="17">
        <v>0</v>
      </c>
      <c r="QU44" s="17">
        <v>0</v>
      </c>
      <c r="QV44" s="17">
        <v>11.7</v>
      </c>
      <c r="QW44" s="17">
        <v>15.9</v>
      </c>
      <c r="QX44" s="17">
        <v>11.340999999999999</v>
      </c>
      <c r="QY44" s="17">
        <v>0.35899999999999999</v>
      </c>
      <c r="QZ44" s="17">
        <v>39.6</v>
      </c>
      <c r="RA44" s="17">
        <v>46.8</v>
      </c>
      <c r="RB44" s="17">
        <v>38.6</v>
      </c>
      <c r="RC44" s="17">
        <v>1</v>
      </c>
      <c r="RD44" s="17">
        <v>4.5</v>
      </c>
      <c r="RE44" s="17">
        <v>5</v>
      </c>
      <c r="RF44" s="17">
        <v>4.2</v>
      </c>
      <c r="RG44" s="17">
        <v>0.3</v>
      </c>
      <c r="RH44" s="17">
        <v>1</v>
      </c>
      <c r="RI44" s="17">
        <v>1.2</v>
      </c>
      <c r="RJ44" s="17">
        <v>1.2</v>
      </c>
      <c r="RK44" s="17">
        <v>-0.2</v>
      </c>
      <c r="RL44" s="17">
        <v>2</v>
      </c>
      <c r="RM44" s="17">
        <v>2.4</v>
      </c>
      <c r="RN44" s="17">
        <v>2.4</v>
      </c>
      <c r="RO44" s="17">
        <v>-0.4</v>
      </c>
      <c r="RP44" s="17"/>
      <c r="RQ44" s="17"/>
      <c r="RR44" s="17"/>
      <c r="RS44" s="17">
        <v>0</v>
      </c>
      <c r="RT44" s="17">
        <v>0</v>
      </c>
      <c r="RU44" s="17"/>
      <c r="RV44" s="17">
        <v>0</v>
      </c>
      <c r="RW44" s="17">
        <v>0</v>
      </c>
      <c r="RX44" s="17">
        <v>3.3</v>
      </c>
      <c r="RY44" s="17">
        <v>3.339</v>
      </c>
      <c r="RZ44" s="17">
        <v>3.339</v>
      </c>
      <c r="SA44" s="17">
        <v>-3.9E-2</v>
      </c>
      <c r="SB44" s="17">
        <v>14.4</v>
      </c>
      <c r="SC44" s="17">
        <v>19.869240000000001</v>
      </c>
      <c r="SD44" s="17">
        <v>18.081499999999998</v>
      </c>
      <c r="SE44" s="17">
        <v>-3.6815000000000002</v>
      </c>
      <c r="SF44" s="17">
        <v>2.7</v>
      </c>
      <c r="SG44" s="17">
        <v>2</v>
      </c>
      <c r="SH44" s="17">
        <v>2</v>
      </c>
      <c r="SI44" s="17">
        <v>0.7</v>
      </c>
      <c r="SJ44" s="17"/>
      <c r="SK44" s="17"/>
      <c r="SL44" s="17">
        <v>0.7</v>
      </c>
      <c r="SM44" s="17">
        <v>-0.7</v>
      </c>
      <c r="SN44" s="17">
        <v>17.8</v>
      </c>
      <c r="SO44" s="17">
        <v>18</v>
      </c>
      <c r="SP44" s="17">
        <v>17.170729999999999</v>
      </c>
      <c r="SQ44" s="17">
        <v>0.62927</v>
      </c>
      <c r="SR44" s="17">
        <v>7.3</v>
      </c>
      <c r="SS44" s="17">
        <v>8</v>
      </c>
      <c r="ST44" s="17">
        <v>12.39024</v>
      </c>
      <c r="SU44" s="17">
        <v>-5.0902399999999997</v>
      </c>
      <c r="SV44" s="17">
        <v>11.6</v>
      </c>
      <c r="SW44" s="17">
        <v>11.707319999999999</v>
      </c>
      <c r="SX44" s="17">
        <v>11.707319999999999</v>
      </c>
      <c r="SY44" s="17">
        <v>-0.10732</v>
      </c>
      <c r="SZ44" s="17">
        <v>16.100000000000001</v>
      </c>
      <c r="TA44" s="17">
        <v>15.60976</v>
      </c>
      <c r="TB44" s="17">
        <v>15.60976</v>
      </c>
      <c r="TC44" s="17">
        <v>0.49024000000000001</v>
      </c>
      <c r="TD44" s="17">
        <v>20</v>
      </c>
      <c r="TE44" s="17">
        <v>20</v>
      </c>
      <c r="TF44" s="17">
        <v>19.317070000000001</v>
      </c>
      <c r="TG44" s="17">
        <v>0.68293000000000004</v>
      </c>
      <c r="TH44" s="17">
        <v>9.6999999999999993</v>
      </c>
      <c r="TI44" s="17">
        <v>14.236000000000001</v>
      </c>
      <c r="TJ44" s="17">
        <v>14.236000000000001</v>
      </c>
      <c r="TK44" s="17">
        <v>-4.5359999999999996</v>
      </c>
      <c r="TL44" s="17">
        <v>57</v>
      </c>
      <c r="TM44" s="17">
        <v>46.082000000000001</v>
      </c>
      <c r="TN44" s="17">
        <v>46.082000000000001</v>
      </c>
      <c r="TO44" s="17">
        <v>10.917999999999999</v>
      </c>
      <c r="TP44" s="17">
        <v>0</v>
      </c>
      <c r="TQ44" s="17"/>
      <c r="TR44" s="17">
        <v>0</v>
      </c>
      <c r="TS44" s="17">
        <v>0</v>
      </c>
      <c r="TT44" s="17">
        <v>40.5</v>
      </c>
      <c r="TU44" s="17">
        <v>47.033549999999998</v>
      </c>
      <c r="TV44" s="17">
        <v>43.28</v>
      </c>
      <c r="TW44" s="17">
        <v>-2.78</v>
      </c>
      <c r="TX44" s="17">
        <v>68.5</v>
      </c>
      <c r="TY44" s="17">
        <v>62.210590000000003</v>
      </c>
      <c r="TZ44" s="17">
        <v>55.35</v>
      </c>
      <c r="UA44" s="17">
        <v>13.15</v>
      </c>
      <c r="UB44" s="17">
        <v>4.0999999999999996</v>
      </c>
      <c r="UC44" s="17">
        <v>2.891</v>
      </c>
      <c r="UD44" s="17">
        <v>2.891</v>
      </c>
      <c r="UE44" s="17">
        <v>1.2090000000000001</v>
      </c>
      <c r="UF44" s="17">
        <v>1.8</v>
      </c>
      <c r="UG44" s="17">
        <v>2.653</v>
      </c>
      <c r="UH44" s="17">
        <v>2.653</v>
      </c>
      <c r="UI44" s="17">
        <v>-0.85299999999999998</v>
      </c>
      <c r="UJ44" s="17">
        <v>16.899999999999999</v>
      </c>
      <c r="UK44" s="17">
        <v>17.560980000000001</v>
      </c>
      <c r="UL44" s="17">
        <v>17.560980000000001</v>
      </c>
      <c r="UM44" s="17">
        <v>-0.66098000000000001</v>
      </c>
      <c r="UN44" s="17">
        <v>4.8</v>
      </c>
      <c r="UO44" s="17">
        <v>6</v>
      </c>
      <c r="UP44" s="17">
        <v>6</v>
      </c>
      <c r="UQ44" s="17">
        <v>-1.2</v>
      </c>
      <c r="UR44" s="17">
        <v>8.1999999999999993</v>
      </c>
      <c r="US44" s="17">
        <v>7.3</v>
      </c>
      <c r="UT44" s="17">
        <v>7.3</v>
      </c>
      <c r="UU44" s="17">
        <v>0.9</v>
      </c>
      <c r="UV44" s="17">
        <v>15.8</v>
      </c>
      <c r="UW44" s="17">
        <v>15.60976</v>
      </c>
      <c r="UX44" s="17">
        <v>15.60976</v>
      </c>
      <c r="UY44" s="17">
        <v>0.19023999999999999</v>
      </c>
      <c r="UZ44" s="17">
        <v>16.600000000000001</v>
      </c>
      <c r="VA44" s="17">
        <v>17.560980000000001</v>
      </c>
      <c r="VB44" s="17">
        <v>17.560980000000001</v>
      </c>
      <c r="VC44" s="17">
        <v>-0.96097999999999995</v>
      </c>
      <c r="VD44" s="17">
        <v>16.399999999999999</v>
      </c>
      <c r="VE44" s="17">
        <v>17.560980000000001</v>
      </c>
      <c r="VF44" s="17">
        <v>17.560980000000001</v>
      </c>
      <c r="VG44" s="17">
        <v>-1.1609799999999999</v>
      </c>
      <c r="VH44" s="17">
        <v>7.3</v>
      </c>
      <c r="VI44" s="17">
        <v>11.129</v>
      </c>
      <c r="VJ44" s="17">
        <v>11.129</v>
      </c>
      <c r="VK44" s="17">
        <v>-3.8290000000000002</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119.8</v>
      </c>
      <c r="WC44" s="17">
        <v>109.95555</v>
      </c>
      <c r="WD44" s="17">
        <v>111</v>
      </c>
      <c r="WE44" s="17">
        <v>8.8000000000000007</v>
      </c>
      <c r="WF44" s="17">
        <v>108.3</v>
      </c>
      <c r="WG44" s="17">
        <v>87.629670000000004</v>
      </c>
      <c r="WH44" s="17">
        <v>101</v>
      </c>
      <c r="WI44" s="17">
        <v>7.3</v>
      </c>
      <c r="WJ44" s="17">
        <v>0</v>
      </c>
      <c r="WK44" s="17"/>
      <c r="WL44" s="17">
        <v>0</v>
      </c>
      <c r="WM44" s="17">
        <v>0</v>
      </c>
      <c r="WN44" s="17">
        <v>0</v>
      </c>
      <c r="WO44" s="17"/>
      <c r="WP44" s="17">
        <v>0</v>
      </c>
      <c r="WQ44" s="17">
        <v>0</v>
      </c>
      <c r="WR44" s="17">
        <v>9.4</v>
      </c>
      <c r="WS44" s="17">
        <v>9.4</v>
      </c>
      <c r="WT44" s="17">
        <v>9.4</v>
      </c>
      <c r="WU44" s="17">
        <v>0</v>
      </c>
      <c r="WV44" s="17">
        <v>20</v>
      </c>
      <c r="WW44" s="17">
        <v>20</v>
      </c>
      <c r="WX44" s="17">
        <v>19.317070000000001</v>
      </c>
      <c r="WY44" s="17">
        <v>0.68293000000000004</v>
      </c>
      <c r="WZ44" s="17">
        <v>10.4</v>
      </c>
      <c r="XA44" s="17">
        <v>10.6</v>
      </c>
      <c r="XB44" s="17">
        <v>10.6</v>
      </c>
      <c r="XC44" s="17">
        <v>-0.2</v>
      </c>
      <c r="XD44" s="17"/>
      <c r="XE44" s="17"/>
      <c r="XF44" s="17"/>
      <c r="XG44" s="17">
        <v>0</v>
      </c>
      <c r="XH44" s="17"/>
      <c r="XI44" s="17"/>
      <c r="XJ44" s="17"/>
      <c r="XK44" s="17">
        <v>0</v>
      </c>
      <c r="XL44" s="17"/>
      <c r="XM44" s="17"/>
      <c r="XN44" s="17"/>
      <c r="XO44" s="17">
        <v>0</v>
      </c>
      <c r="XP44" s="17"/>
      <c r="XQ44" s="17"/>
      <c r="XR44" s="17"/>
      <c r="XS44" s="17">
        <v>0</v>
      </c>
      <c r="XT44" s="17">
        <v>17.7</v>
      </c>
      <c r="XU44" s="17">
        <v>17</v>
      </c>
      <c r="XV44" s="17">
        <v>14</v>
      </c>
      <c r="XW44" s="17">
        <v>3.7</v>
      </c>
      <c r="XX44" s="17"/>
      <c r="XY44" s="17"/>
      <c r="XZ44" s="17"/>
      <c r="YA44" s="17">
        <v>0</v>
      </c>
      <c r="YB44" s="17"/>
      <c r="YC44" s="17"/>
      <c r="YD44" s="17"/>
      <c r="YE44" s="17">
        <v>0</v>
      </c>
    </row>
    <row r="45" spans="1:655" ht="24" customHeight="1" x14ac:dyDescent="0.3">
      <c r="A45" s="1"/>
      <c r="B45" s="16" t="s">
        <v>27</v>
      </c>
      <c r="C45" s="16" t="s">
        <v>880</v>
      </c>
      <c r="D45" s="17">
        <v>0</v>
      </c>
      <c r="E45" s="17">
        <v>0</v>
      </c>
      <c r="F45" s="17">
        <v>0</v>
      </c>
      <c r="G45" s="17">
        <v>0</v>
      </c>
      <c r="H45" s="17">
        <v>645.9</v>
      </c>
      <c r="I45" s="17">
        <v>646.79789000000005</v>
      </c>
      <c r="J45" s="17">
        <v>646.79789000000005</v>
      </c>
      <c r="K45" s="17">
        <v>-0.89788999999999997</v>
      </c>
      <c r="L45" s="17">
        <v>214.5</v>
      </c>
      <c r="M45" s="17">
        <v>211.44126</v>
      </c>
      <c r="N45" s="17">
        <v>211.44126</v>
      </c>
      <c r="O45" s="17">
        <v>3.0587399999999998</v>
      </c>
      <c r="P45" s="17">
        <v>0</v>
      </c>
      <c r="Q45" s="17"/>
      <c r="R45" s="17">
        <v>0</v>
      </c>
      <c r="S45" s="17">
        <v>0</v>
      </c>
      <c r="T45" s="17">
        <v>0</v>
      </c>
      <c r="U45" s="17"/>
      <c r="V45" s="17">
        <v>0</v>
      </c>
      <c r="W45" s="17">
        <v>0</v>
      </c>
      <c r="X45" s="17">
        <v>89.5</v>
      </c>
      <c r="Y45" s="17">
        <v>92.226339999999993</v>
      </c>
      <c r="Z45" s="17">
        <v>92.226339999999993</v>
      </c>
      <c r="AA45" s="17">
        <v>-2.72634</v>
      </c>
      <c r="AB45" s="17">
        <v>211</v>
      </c>
      <c r="AC45" s="17">
        <v>215.82014000000001</v>
      </c>
      <c r="AD45" s="17">
        <v>235.84763000000001</v>
      </c>
      <c r="AE45" s="17">
        <v>-24.847629999999999</v>
      </c>
      <c r="AF45" s="17"/>
      <c r="AG45" s="17"/>
      <c r="AH45" s="17"/>
      <c r="AI45" s="17">
        <v>0</v>
      </c>
      <c r="AJ45" s="17"/>
      <c r="AK45" s="17"/>
      <c r="AL45" s="17"/>
      <c r="AM45" s="17">
        <v>0</v>
      </c>
      <c r="AN45" s="17">
        <v>149.5</v>
      </c>
      <c r="AO45" s="17">
        <v>167.33328</v>
      </c>
      <c r="AP45" s="17">
        <v>165.96118999999999</v>
      </c>
      <c r="AQ45" s="17">
        <v>-16.461189999999998</v>
      </c>
      <c r="AR45" s="17">
        <v>149.5</v>
      </c>
      <c r="AS45" s="17">
        <v>167.33328</v>
      </c>
      <c r="AT45" s="17">
        <v>165.96118999999999</v>
      </c>
      <c r="AU45" s="17">
        <v>-16.461189999999998</v>
      </c>
      <c r="AV45" s="17">
        <v>149.6</v>
      </c>
      <c r="AW45" s="17">
        <v>167.33328</v>
      </c>
      <c r="AX45" s="17">
        <v>165.96118999999999</v>
      </c>
      <c r="AY45" s="17">
        <v>-16.361190000000001</v>
      </c>
      <c r="AZ45" s="17">
        <v>246.9</v>
      </c>
      <c r="BA45" s="17">
        <v>250.99993000000001</v>
      </c>
      <c r="BB45" s="17">
        <v>248.94179</v>
      </c>
      <c r="BC45" s="17">
        <v>-2.0417900000000002</v>
      </c>
      <c r="BD45" s="17">
        <v>208.1</v>
      </c>
      <c r="BE45" s="17">
        <v>195.12200999999999</v>
      </c>
      <c r="BF45" s="17">
        <v>195.12200999999999</v>
      </c>
      <c r="BG45" s="17">
        <v>12.97799</v>
      </c>
      <c r="BH45" s="17">
        <v>110.1</v>
      </c>
      <c r="BI45" s="17">
        <v>97.561000000000007</v>
      </c>
      <c r="BJ45" s="17">
        <v>97.561000000000007</v>
      </c>
      <c r="BK45" s="17">
        <v>12.539</v>
      </c>
      <c r="BL45" s="17">
        <v>558.70000000000005</v>
      </c>
      <c r="BM45" s="17">
        <v>568.29854</v>
      </c>
      <c r="BN45" s="17">
        <v>568.29854</v>
      </c>
      <c r="BO45" s="17">
        <v>-9.5985399999999998</v>
      </c>
      <c r="BP45" s="17">
        <v>10.4</v>
      </c>
      <c r="BQ45" s="17">
        <v>9.7872500000000002</v>
      </c>
      <c r="BR45" s="17">
        <v>5.4891500000000004</v>
      </c>
      <c r="BS45" s="17">
        <v>4.9108499999999999</v>
      </c>
      <c r="BT45" s="17"/>
      <c r="BU45" s="17"/>
      <c r="BV45" s="17"/>
      <c r="BW45" s="17">
        <v>0</v>
      </c>
      <c r="BX45" s="17"/>
      <c r="BY45" s="17"/>
      <c r="BZ45" s="17"/>
      <c r="CA45" s="17">
        <v>0</v>
      </c>
      <c r="CB45" s="17"/>
      <c r="CC45" s="17"/>
      <c r="CD45" s="17"/>
      <c r="CE45" s="17">
        <v>0</v>
      </c>
      <c r="CF45" s="17"/>
      <c r="CG45" s="17"/>
      <c r="CH45" s="17"/>
      <c r="CI45" s="17">
        <v>0</v>
      </c>
      <c r="CJ45" s="17">
        <v>163.9</v>
      </c>
      <c r="CK45" s="17">
        <v>164.70732000000001</v>
      </c>
      <c r="CL45" s="17">
        <v>164.70732000000001</v>
      </c>
      <c r="CM45" s="17">
        <v>-0.80732000000000004</v>
      </c>
      <c r="CN45" s="17">
        <v>7</v>
      </c>
      <c r="CO45" s="17">
        <v>6.4064500000000004</v>
      </c>
      <c r="CP45" s="17">
        <v>5.1346499999999997</v>
      </c>
      <c r="CQ45" s="17">
        <v>1.8653500000000001</v>
      </c>
      <c r="CR45" s="17">
        <v>5.2</v>
      </c>
      <c r="CS45" s="17">
        <v>3.5165899999999999</v>
      </c>
      <c r="CT45" s="17">
        <v>2.8184800000000001</v>
      </c>
      <c r="CU45" s="17">
        <v>2.3815200000000001</v>
      </c>
      <c r="CV45" s="17"/>
      <c r="CW45" s="17"/>
      <c r="CX45" s="17"/>
      <c r="CY45" s="17">
        <v>0</v>
      </c>
      <c r="CZ45" s="17">
        <v>6.7</v>
      </c>
      <c r="DA45" s="17">
        <v>6.8787000000000003</v>
      </c>
      <c r="DB45" s="17">
        <v>6.8787000000000003</v>
      </c>
      <c r="DC45" s="17">
        <v>-0.1787</v>
      </c>
      <c r="DD45" s="17">
        <v>13.6</v>
      </c>
      <c r="DE45" s="17">
        <v>14.9922</v>
      </c>
      <c r="DF45" s="17">
        <v>14.992190000000001</v>
      </c>
      <c r="DG45" s="17">
        <v>-1.39219</v>
      </c>
      <c r="DH45" s="17">
        <v>111.8</v>
      </c>
      <c r="DI45" s="17">
        <v>82.10754</v>
      </c>
      <c r="DJ45" s="17">
        <v>121.14481000000001</v>
      </c>
      <c r="DK45" s="17">
        <v>-9.3448100000000007</v>
      </c>
      <c r="DL45" s="17"/>
      <c r="DM45" s="17"/>
      <c r="DN45" s="17"/>
      <c r="DO45" s="17">
        <v>0</v>
      </c>
      <c r="DP45" s="17"/>
      <c r="DQ45" s="17"/>
      <c r="DR45" s="17"/>
      <c r="DS45" s="17">
        <v>0</v>
      </c>
      <c r="DT45" s="17">
        <v>0</v>
      </c>
      <c r="DU45" s="17"/>
      <c r="DV45" s="17">
        <v>8</v>
      </c>
      <c r="DW45" s="17">
        <v>-8</v>
      </c>
      <c r="DX45" s="17"/>
      <c r="DY45" s="17"/>
      <c r="DZ45" s="17"/>
      <c r="EA45" s="17">
        <v>0</v>
      </c>
      <c r="EB45" s="17">
        <v>110.5</v>
      </c>
      <c r="EC45" s="17">
        <v>109.51819999999999</v>
      </c>
      <c r="ED45" s="17">
        <v>112.90537</v>
      </c>
      <c r="EE45" s="17">
        <v>-2.40537</v>
      </c>
      <c r="EF45" s="17">
        <v>223</v>
      </c>
      <c r="EG45" s="17">
        <v>221.55625000000001</v>
      </c>
      <c r="EH45" s="17">
        <v>221.55625000000001</v>
      </c>
      <c r="EI45" s="17">
        <v>1.4437500000000001</v>
      </c>
      <c r="EJ45" s="17"/>
      <c r="EK45" s="17"/>
      <c r="EL45" s="17"/>
      <c r="EM45" s="17">
        <v>0</v>
      </c>
      <c r="EN45" s="17"/>
      <c r="EO45" s="17"/>
      <c r="EP45" s="17"/>
      <c r="EQ45" s="17">
        <v>0</v>
      </c>
      <c r="ER45" s="17"/>
      <c r="ES45" s="17"/>
      <c r="ET45" s="17"/>
      <c r="EU45" s="17">
        <v>0</v>
      </c>
      <c r="EV45" s="17">
        <v>6.5</v>
      </c>
      <c r="EW45" s="17">
        <v>6.39</v>
      </c>
      <c r="EX45" s="17">
        <v>6.39</v>
      </c>
      <c r="EY45" s="17">
        <v>0.11</v>
      </c>
      <c r="EZ45" s="17">
        <v>228.2</v>
      </c>
      <c r="FA45" s="17">
        <v>229.57073</v>
      </c>
      <c r="FB45" s="17">
        <v>229.57073</v>
      </c>
      <c r="FC45" s="17">
        <v>-1.37073</v>
      </c>
      <c r="FD45" s="17">
        <v>73.5</v>
      </c>
      <c r="FE45" s="17">
        <v>77.30574</v>
      </c>
      <c r="FF45" s="17">
        <v>81.954149999999998</v>
      </c>
      <c r="FG45" s="17">
        <v>-8.4541500000000003</v>
      </c>
      <c r="FH45" s="17">
        <v>135.80000000000001</v>
      </c>
      <c r="FI45" s="17">
        <v>151.166</v>
      </c>
      <c r="FJ45" s="17">
        <v>151.166</v>
      </c>
      <c r="FK45" s="17">
        <v>-15.366</v>
      </c>
      <c r="FL45" s="17">
        <v>38.9</v>
      </c>
      <c r="FM45" s="17">
        <v>37.709339999999997</v>
      </c>
      <c r="FN45" s="17">
        <v>37.709339999999997</v>
      </c>
      <c r="FO45" s="17">
        <v>1.1906600000000001</v>
      </c>
      <c r="FP45" s="17">
        <v>9.4</v>
      </c>
      <c r="FQ45" s="17">
        <v>9.6429299999999998</v>
      </c>
      <c r="FR45" s="17">
        <v>9.6429299999999998</v>
      </c>
      <c r="FS45" s="17">
        <v>-0.24293000000000001</v>
      </c>
      <c r="FT45" s="17">
        <v>19.7</v>
      </c>
      <c r="FU45" s="17">
        <v>20</v>
      </c>
      <c r="FV45" s="17">
        <v>19.121949999999998</v>
      </c>
      <c r="FW45" s="17">
        <v>0.57804999999999995</v>
      </c>
      <c r="FX45" s="17">
        <v>88</v>
      </c>
      <c r="FY45" s="17">
        <v>87.657560000000004</v>
      </c>
      <c r="FZ45" s="17">
        <v>87.657560000000004</v>
      </c>
      <c r="GA45" s="17">
        <v>0.34244000000000002</v>
      </c>
      <c r="GB45" s="17">
        <v>180.7</v>
      </c>
      <c r="GC45" s="17">
        <v>181.66672</v>
      </c>
      <c r="GD45" s="17">
        <v>181.66672</v>
      </c>
      <c r="GE45" s="17">
        <v>-0.96672000000000002</v>
      </c>
      <c r="GF45" s="17">
        <v>180.5</v>
      </c>
      <c r="GG45" s="17">
        <v>181.66672</v>
      </c>
      <c r="GH45" s="17">
        <v>181.66672</v>
      </c>
      <c r="GI45" s="17">
        <v>-1.16672</v>
      </c>
      <c r="GJ45" s="17">
        <v>184.6</v>
      </c>
      <c r="GK45" s="17">
        <v>181.66672</v>
      </c>
      <c r="GL45" s="17">
        <v>181.66672</v>
      </c>
      <c r="GM45" s="17">
        <v>2.9332799999999999</v>
      </c>
      <c r="GN45" s="17">
        <v>109.7</v>
      </c>
      <c r="GO45" s="17">
        <v>107.91852</v>
      </c>
      <c r="GP45" s="17">
        <v>110.91316999999999</v>
      </c>
      <c r="GQ45" s="17">
        <v>-1.2131700000000001</v>
      </c>
      <c r="GR45" s="17">
        <v>8.3000000000000007</v>
      </c>
      <c r="GS45" s="17">
        <v>4.9995000000000003</v>
      </c>
      <c r="GT45" s="17">
        <v>9.09</v>
      </c>
      <c r="GU45" s="17">
        <v>-0.79</v>
      </c>
      <c r="GV45" s="17">
        <v>4.5999999999999996</v>
      </c>
      <c r="GW45" s="17">
        <v>5.47201</v>
      </c>
      <c r="GX45" s="17">
        <v>9.9490999999999996</v>
      </c>
      <c r="GY45" s="17">
        <v>-5.3491</v>
      </c>
      <c r="GZ45" s="17">
        <v>46.4</v>
      </c>
      <c r="HA45" s="17">
        <v>47.26634</v>
      </c>
      <c r="HB45" s="17">
        <v>47.26634</v>
      </c>
      <c r="HC45" s="17">
        <v>-0.86634</v>
      </c>
      <c r="HD45" s="17"/>
      <c r="HE45" s="17"/>
      <c r="HF45" s="17"/>
      <c r="HG45" s="17">
        <v>0</v>
      </c>
      <c r="HH45" s="17">
        <v>4</v>
      </c>
      <c r="HI45" s="17">
        <v>3.8872599999999999</v>
      </c>
      <c r="HJ45" s="17">
        <v>3.8872599999999999</v>
      </c>
      <c r="HK45" s="17">
        <v>0.11274000000000001</v>
      </c>
      <c r="HL45" s="17">
        <v>37.6</v>
      </c>
      <c r="HM45" s="17">
        <v>34.419510000000002</v>
      </c>
      <c r="HN45" s="17">
        <v>34.419510000000002</v>
      </c>
      <c r="HO45" s="17">
        <v>3.1804899999999998</v>
      </c>
      <c r="HP45" s="17">
        <v>154.4</v>
      </c>
      <c r="HQ45" s="17">
        <v>171.54185000000001</v>
      </c>
      <c r="HR45" s="17">
        <v>171.54185000000001</v>
      </c>
      <c r="HS45" s="17">
        <v>-17.141850000000002</v>
      </c>
      <c r="HT45" s="17"/>
      <c r="HU45" s="17"/>
      <c r="HV45" s="17"/>
      <c r="HW45" s="17">
        <v>0</v>
      </c>
      <c r="HX45" s="17"/>
      <c r="HY45" s="17"/>
      <c r="HZ45" s="17"/>
      <c r="IA45" s="17">
        <v>0</v>
      </c>
      <c r="IB45" s="17">
        <v>47.8</v>
      </c>
      <c r="IC45" s="17">
        <v>47.67127</v>
      </c>
      <c r="ID45" s="17">
        <v>47.67127</v>
      </c>
      <c r="IE45" s="17">
        <v>0.12873000000000001</v>
      </c>
      <c r="IF45" s="17">
        <v>25.5</v>
      </c>
      <c r="IG45" s="17">
        <v>45</v>
      </c>
      <c r="IH45" s="17">
        <v>25.64105</v>
      </c>
      <c r="II45" s="17">
        <v>-0.14105000000000001</v>
      </c>
      <c r="IJ45" s="17">
        <v>100.8</v>
      </c>
      <c r="IK45" s="17">
        <v>102.57</v>
      </c>
      <c r="IL45" s="17">
        <v>102.57</v>
      </c>
      <c r="IM45" s="17">
        <v>-1.77</v>
      </c>
      <c r="IN45" s="17">
        <v>0</v>
      </c>
      <c r="IO45" s="17"/>
      <c r="IP45" s="17">
        <v>0</v>
      </c>
      <c r="IQ45" s="17">
        <v>0</v>
      </c>
      <c r="IR45" s="17"/>
      <c r="IS45" s="17"/>
      <c r="IT45" s="17"/>
      <c r="IU45" s="17">
        <v>0</v>
      </c>
      <c r="IV45" s="17"/>
      <c r="IW45" s="17"/>
      <c r="IX45" s="17"/>
      <c r="IY45" s="17">
        <v>0</v>
      </c>
      <c r="IZ45" s="17"/>
      <c r="JA45" s="17"/>
      <c r="JB45" s="17"/>
      <c r="JC45" s="17">
        <v>0</v>
      </c>
      <c r="JD45" s="17">
        <v>86</v>
      </c>
      <c r="JE45" s="17">
        <v>83.828059999999994</v>
      </c>
      <c r="JF45" s="17">
        <v>88.815600000000003</v>
      </c>
      <c r="JG45" s="17">
        <v>-2.8155999999999999</v>
      </c>
      <c r="JH45" s="17"/>
      <c r="JI45" s="17"/>
      <c r="JJ45" s="17"/>
      <c r="JK45" s="17">
        <v>0</v>
      </c>
      <c r="JL45" s="17">
        <v>173.4</v>
      </c>
      <c r="JM45" s="17">
        <v>179.87925999999999</v>
      </c>
      <c r="JN45" s="17">
        <v>179.87925999999999</v>
      </c>
      <c r="JO45" s="17">
        <v>-6.47926</v>
      </c>
      <c r="JP45" s="17">
        <v>200</v>
      </c>
      <c r="JQ45" s="17">
        <v>179.87925999999999</v>
      </c>
      <c r="JR45" s="17">
        <v>179.87925999999999</v>
      </c>
      <c r="JS45" s="17">
        <v>20.120740000000001</v>
      </c>
      <c r="JT45" s="17">
        <v>180.7</v>
      </c>
      <c r="JU45" s="17">
        <v>179.87925999999999</v>
      </c>
      <c r="JV45" s="17">
        <v>179.87925999999999</v>
      </c>
      <c r="JW45" s="17">
        <v>0.82074000000000003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155.80000000000001</v>
      </c>
      <c r="LI45" s="17">
        <v>174.46413999999999</v>
      </c>
      <c r="LJ45" s="17">
        <v>188.48624000000001</v>
      </c>
      <c r="LK45" s="17">
        <v>-32.686239999999998</v>
      </c>
      <c r="LL45" s="17">
        <v>131.80000000000001</v>
      </c>
      <c r="LM45" s="17">
        <v>133.67995999999999</v>
      </c>
      <c r="LN45" s="17">
        <v>133.67995999999999</v>
      </c>
      <c r="LO45" s="17">
        <v>-1.8799600000000001</v>
      </c>
      <c r="LP45" s="17">
        <v>46.4</v>
      </c>
      <c r="LQ45" s="17">
        <v>45.469029999999997</v>
      </c>
      <c r="LR45" s="17">
        <v>45.469029999999997</v>
      </c>
      <c r="LS45" s="17">
        <v>0.93096999999999996</v>
      </c>
      <c r="LT45" s="17">
        <v>79.099999999999994</v>
      </c>
      <c r="LU45" s="17">
        <v>78.567999999999998</v>
      </c>
      <c r="LV45" s="17">
        <v>78.567999999999998</v>
      </c>
      <c r="LW45" s="17">
        <v>0.53200000000000003</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102.3</v>
      </c>
      <c r="MO45" s="17">
        <v>149.774</v>
      </c>
      <c r="MP45" s="17">
        <v>149.774</v>
      </c>
      <c r="MQ45" s="17">
        <v>-47.473999999999997</v>
      </c>
      <c r="MR45" s="17">
        <v>102.2</v>
      </c>
      <c r="MS45" s="17">
        <v>149.774</v>
      </c>
      <c r="MT45" s="17">
        <v>149.774</v>
      </c>
      <c r="MU45" s="17">
        <v>-47.573999999999998</v>
      </c>
      <c r="MV45" s="17">
        <v>122.7</v>
      </c>
      <c r="MW45" s="17">
        <v>149.774</v>
      </c>
      <c r="MX45" s="17">
        <v>149.774</v>
      </c>
      <c r="MY45" s="17">
        <v>-27.074000000000002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75</v>
      </c>
      <c r="OG45" s="17">
        <v>70.599999999999994</v>
      </c>
      <c r="OH45" s="17">
        <v>61.171999999999997</v>
      </c>
      <c r="OI45" s="17">
        <v>13.827999999999999</v>
      </c>
      <c r="OJ45" s="17">
        <v>0</v>
      </c>
      <c r="OK45" s="17"/>
      <c r="OL45" s="17">
        <v>0</v>
      </c>
      <c r="OM45" s="17">
        <v>0</v>
      </c>
      <c r="ON45" s="17">
        <v>10.4</v>
      </c>
      <c r="OO45" s="17">
        <v>13.22</v>
      </c>
      <c r="OP45" s="17">
        <v>13.22</v>
      </c>
      <c r="OQ45" s="17">
        <v>-2.82</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v>
      </c>
      <c r="PI45" s="17">
        <v>1</v>
      </c>
      <c r="PJ45" s="17">
        <v>1</v>
      </c>
      <c r="PK45" s="17">
        <v>0</v>
      </c>
      <c r="PL45" s="17">
        <v>0</v>
      </c>
      <c r="PM45" s="17">
        <v>2.7</v>
      </c>
      <c r="PN45" s="17">
        <v>2.7</v>
      </c>
      <c r="PO45" s="17">
        <v>-2.7</v>
      </c>
      <c r="PP45" s="17">
        <v>4.9000000000000004</v>
      </c>
      <c r="PQ45" s="17">
        <v>5</v>
      </c>
      <c r="PR45" s="17">
        <v>5</v>
      </c>
      <c r="PS45" s="17">
        <v>-0.1</v>
      </c>
      <c r="PT45" s="17">
        <v>20.2</v>
      </c>
      <c r="PU45" s="17">
        <v>19.5122</v>
      </c>
      <c r="PV45" s="17">
        <v>19.5122</v>
      </c>
      <c r="PW45" s="17">
        <v>0.68779999999999997</v>
      </c>
      <c r="PX45" s="17"/>
      <c r="PY45" s="17"/>
      <c r="PZ45" s="17"/>
      <c r="QA45" s="17">
        <v>0</v>
      </c>
      <c r="QB45" s="17">
        <v>18.899999999999999</v>
      </c>
      <c r="QC45" s="17">
        <v>17.560980000000001</v>
      </c>
      <c r="QD45" s="17">
        <v>17.560980000000001</v>
      </c>
      <c r="QE45" s="17">
        <v>1.3390200000000001</v>
      </c>
      <c r="QF45" s="17">
        <v>3.8</v>
      </c>
      <c r="QG45" s="17">
        <v>3.5</v>
      </c>
      <c r="QH45" s="17">
        <v>3.5</v>
      </c>
      <c r="QI45" s="17">
        <v>0.3</v>
      </c>
      <c r="QJ45" s="17">
        <v>18.5</v>
      </c>
      <c r="QK45" s="17">
        <v>19</v>
      </c>
      <c r="QL45" s="17">
        <v>18.048780000000001</v>
      </c>
      <c r="QM45" s="17">
        <v>0.45122000000000001</v>
      </c>
      <c r="QN45" s="17">
        <v>0</v>
      </c>
      <c r="QO45" s="17"/>
      <c r="QP45" s="17">
        <v>0</v>
      </c>
      <c r="QQ45" s="17">
        <v>0</v>
      </c>
      <c r="QR45" s="17">
        <v>0</v>
      </c>
      <c r="QS45" s="17"/>
      <c r="QT45" s="17">
        <v>0</v>
      </c>
      <c r="QU45" s="17">
        <v>0</v>
      </c>
      <c r="QV45" s="17">
        <v>17</v>
      </c>
      <c r="QW45" s="17">
        <v>16.600000000000001</v>
      </c>
      <c r="QX45" s="17">
        <v>12.141</v>
      </c>
      <c r="QY45" s="17">
        <v>4.859</v>
      </c>
      <c r="QZ45" s="17">
        <v>52</v>
      </c>
      <c r="RA45" s="17">
        <v>47.7</v>
      </c>
      <c r="RB45" s="17">
        <v>40.808</v>
      </c>
      <c r="RC45" s="17">
        <v>11.192</v>
      </c>
      <c r="RD45" s="17">
        <v>4.5</v>
      </c>
      <c r="RE45" s="17">
        <v>5</v>
      </c>
      <c r="RF45" s="17">
        <v>4.2</v>
      </c>
      <c r="RG45" s="17">
        <v>0.3</v>
      </c>
      <c r="RH45" s="17">
        <v>1</v>
      </c>
      <c r="RI45" s="17">
        <v>1.2</v>
      </c>
      <c r="RJ45" s="17">
        <v>1.2</v>
      </c>
      <c r="RK45" s="17">
        <v>-0.2</v>
      </c>
      <c r="RL45" s="17">
        <v>2.1</v>
      </c>
      <c r="RM45" s="17">
        <v>2.4</v>
      </c>
      <c r="RN45" s="17">
        <v>2.4</v>
      </c>
      <c r="RO45" s="17">
        <v>-0.3</v>
      </c>
      <c r="RP45" s="17"/>
      <c r="RQ45" s="17"/>
      <c r="RR45" s="17"/>
      <c r="RS45" s="17">
        <v>0</v>
      </c>
      <c r="RT45" s="17">
        <v>0</v>
      </c>
      <c r="RU45" s="17"/>
      <c r="RV45" s="17">
        <v>0</v>
      </c>
      <c r="RW45" s="17">
        <v>0</v>
      </c>
      <c r="RX45" s="17">
        <v>3.3</v>
      </c>
      <c r="RY45" s="17">
        <v>3.339</v>
      </c>
      <c r="RZ45" s="17">
        <v>3.339</v>
      </c>
      <c r="SA45" s="17">
        <v>-3.9E-2</v>
      </c>
      <c r="SB45" s="17">
        <v>14.4</v>
      </c>
      <c r="SC45" s="17">
        <v>19.869240000000001</v>
      </c>
      <c r="SD45" s="17">
        <v>18.081499999999998</v>
      </c>
      <c r="SE45" s="17">
        <v>-3.6815000000000002</v>
      </c>
      <c r="SF45" s="17">
        <v>2.8</v>
      </c>
      <c r="SG45" s="17">
        <v>2</v>
      </c>
      <c r="SH45" s="17">
        <v>2</v>
      </c>
      <c r="SI45" s="17">
        <v>0.8</v>
      </c>
      <c r="SJ45" s="17"/>
      <c r="SK45" s="17"/>
      <c r="SL45" s="17">
        <v>0.7</v>
      </c>
      <c r="SM45" s="17">
        <v>-0.7</v>
      </c>
      <c r="SN45" s="17">
        <v>17.8</v>
      </c>
      <c r="SO45" s="17">
        <v>18</v>
      </c>
      <c r="SP45" s="17">
        <v>17.170729999999999</v>
      </c>
      <c r="SQ45" s="17">
        <v>0.62927</v>
      </c>
      <c r="SR45" s="17">
        <v>7.3</v>
      </c>
      <c r="SS45" s="17">
        <v>8</v>
      </c>
      <c r="ST45" s="17">
        <v>12.39024</v>
      </c>
      <c r="SU45" s="17">
        <v>-5.0902399999999997</v>
      </c>
      <c r="SV45" s="17">
        <v>11</v>
      </c>
      <c r="SW45" s="17">
        <v>11.707319999999999</v>
      </c>
      <c r="SX45" s="17">
        <v>11.707319999999999</v>
      </c>
      <c r="SY45" s="17">
        <v>-0.70731999999999995</v>
      </c>
      <c r="SZ45" s="17">
        <v>15.9</v>
      </c>
      <c r="TA45" s="17">
        <v>15.60976</v>
      </c>
      <c r="TB45" s="17">
        <v>15.60976</v>
      </c>
      <c r="TC45" s="17">
        <v>0.29024</v>
      </c>
      <c r="TD45" s="17">
        <v>20</v>
      </c>
      <c r="TE45" s="17">
        <v>20</v>
      </c>
      <c r="TF45" s="17">
        <v>19.317070000000001</v>
      </c>
      <c r="TG45" s="17">
        <v>0.68293000000000004</v>
      </c>
      <c r="TH45" s="17">
        <v>9.9</v>
      </c>
      <c r="TI45" s="17">
        <v>12.868</v>
      </c>
      <c r="TJ45" s="17">
        <v>12.868</v>
      </c>
      <c r="TK45" s="17">
        <v>-2.968</v>
      </c>
      <c r="TL45" s="17">
        <v>53.3</v>
      </c>
      <c r="TM45" s="17">
        <v>44.26</v>
      </c>
      <c r="TN45" s="17">
        <v>44.26</v>
      </c>
      <c r="TO45" s="17">
        <v>9.0399999999999991</v>
      </c>
      <c r="TP45" s="17">
        <v>0</v>
      </c>
      <c r="TQ45" s="17"/>
      <c r="TR45" s="17">
        <v>0</v>
      </c>
      <c r="TS45" s="17">
        <v>0</v>
      </c>
      <c r="TT45" s="17">
        <v>34.9</v>
      </c>
      <c r="TU45" s="17">
        <v>46.885959999999997</v>
      </c>
      <c r="TV45" s="17">
        <v>43.912999999999997</v>
      </c>
      <c r="TW45" s="17">
        <v>-9.0129999999999999</v>
      </c>
      <c r="TX45" s="17">
        <v>61.3</v>
      </c>
      <c r="TY45" s="17">
        <v>62.802639999999997</v>
      </c>
      <c r="TZ45" s="17">
        <v>56.064999999999998</v>
      </c>
      <c r="UA45" s="17">
        <v>5.2350000000000003</v>
      </c>
      <c r="UB45" s="17">
        <v>3.6</v>
      </c>
      <c r="UC45" s="17">
        <v>2.7850000000000001</v>
      </c>
      <c r="UD45" s="17">
        <v>2.7850000000000001</v>
      </c>
      <c r="UE45" s="17">
        <v>0.81499999999999995</v>
      </c>
      <c r="UF45" s="17">
        <v>3.6</v>
      </c>
      <c r="UG45" s="17">
        <v>2.5569999999999999</v>
      </c>
      <c r="UH45" s="17">
        <v>2.5569999999999999</v>
      </c>
      <c r="UI45" s="17">
        <v>1.0429999999999999</v>
      </c>
      <c r="UJ45" s="17">
        <v>18.3</v>
      </c>
      <c r="UK45" s="17">
        <v>17.560980000000001</v>
      </c>
      <c r="UL45" s="17">
        <v>17.560980000000001</v>
      </c>
      <c r="UM45" s="17">
        <v>0.73902000000000001</v>
      </c>
      <c r="UN45" s="17">
        <v>4.8</v>
      </c>
      <c r="UO45" s="17">
        <v>6</v>
      </c>
      <c r="UP45" s="17">
        <v>6</v>
      </c>
      <c r="UQ45" s="17">
        <v>-1.2</v>
      </c>
      <c r="UR45" s="17">
        <v>8</v>
      </c>
      <c r="US45" s="17">
        <v>7.3</v>
      </c>
      <c r="UT45" s="17">
        <v>7.3</v>
      </c>
      <c r="UU45" s="17">
        <v>0.7</v>
      </c>
      <c r="UV45" s="17">
        <v>15.8</v>
      </c>
      <c r="UW45" s="17">
        <v>15.60976</v>
      </c>
      <c r="UX45" s="17">
        <v>15.60976</v>
      </c>
      <c r="UY45" s="17">
        <v>0.19023999999999999</v>
      </c>
      <c r="UZ45" s="17">
        <v>16.600000000000001</v>
      </c>
      <c r="VA45" s="17">
        <v>17.560980000000001</v>
      </c>
      <c r="VB45" s="17">
        <v>17.560980000000001</v>
      </c>
      <c r="VC45" s="17">
        <v>-0.96097999999999995</v>
      </c>
      <c r="VD45" s="17">
        <v>16.399999999999999</v>
      </c>
      <c r="VE45" s="17">
        <v>17.560980000000001</v>
      </c>
      <c r="VF45" s="17">
        <v>17.560980000000001</v>
      </c>
      <c r="VG45" s="17">
        <v>-1.1609799999999999</v>
      </c>
      <c r="VH45" s="17">
        <v>8.1999999999999993</v>
      </c>
      <c r="VI45" s="17">
        <v>10.525</v>
      </c>
      <c r="VJ45" s="17">
        <v>10.525</v>
      </c>
      <c r="VK45" s="17">
        <v>-2.3250000000000002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113.2</v>
      </c>
      <c r="WC45" s="17">
        <v>108.4533</v>
      </c>
      <c r="WD45" s="17">
        <v>109</v>
      </c>
      <c r="WE45" s="17">
        <v>4.2</v>
      </c>
      <c r="WF45" s="17">
        <v>104.7</v>
      </c>
      <c r="WG45" s="17">
        <v>81.472099999999998</v>
      </c>
      <c r="WH45" s="17">
        <v>96</v>
      </c>
      <c r="WI45" s="17">
        <v>8.6999999999999993</v>
      </c>
      <c r="WJ45" s="17">
        <v>0</v>
      </c>
      <c r="WK45" s="17"/>
      <c r="WL45" s="17">
        <v>0</v>
      </c>
      <c r="WM45" s="17">
        <v>0</v>
      </c>
      <c r="WN45" s="17">
        <v>0</v>
      </c>
      <c r="WO45" s="17"/>
      <c r="WP45" s="17">
        <v>0</v>
      </c>
      <c r="WQ45" s="17">
        <v>0</v>
      </c>
      <c r="WR45" s="17">
        <v>9.4</v>
      </c>
      <c r="WS45" s="17">
        <v>9.4</v>
      </c>
      <c r="WT45" s="17">
        <v>9.4</v>
      </c>
      <c r="WU45" s="17">
        <v>0</v>
      </c>
      <c r="WV45" s="17">
        <v>20</v>
      </c>
      <c r="WW45" s="17">
        <v>20</v>
      </c>
      <c r="WX45" s="17">
        <v>19.317070000000001</v>
      </c>
      <c r="WY45" s="17">
        <v>0.68293000000000004</v>
      </c>
      <c r="WZ45" s="17">
        <v>10.199999999999999</v>
      </c>
      <c r="XA45" s="17">
        <v>10.6</v>
      </c>
      <c r="XB45" s="17">
        <v>10.6</v>
      </c>
      <c r="XC45" s="17">
        <v>-0.4</v>
      </c>
      <c r="XD45" s="17"/>
      <c r="XE45" s="17"/>
      <c r="XF45" s="17"/>
      <c r="XG45" s="17">
        <v>0</v>
      </c>
      <c r="XH45" s="17"/>
      <c r="XI45" s="17"/>
      <c r="XJ45" s="17"/>
      <c r="XK45" s="17">
        <v>0</v>
      </c>
      <c r="XL45" s="17"/>
      <c r="XM45" s="17"/>
      <c r="XN45" s="17"/>
      <c r="XO45" s="17">
        <v>0</v>
      </c>
      <c r="XP45" s="17"/>
      <c r="XQ45" s="17"/>
      <c r="XR45" s="17"/>
      <c r="XS45" s="17">
        <v>0</v>
      </c>
      <c r="XT45" s="17">
        <v>18</v>
      </c>
      <c r="XU45" s="17">
        <v>17</v>
      </c>
      <c r="XV45" s="17">
        <v>14</v>
      </c>
      <c r="XW45" s="17">
        <v>4</v>
      </c>
      <c r="XX45" s="17"/>
      <c r="XY45" s="17"/>
      <c r="XZ45" s="17"/>
      <c r="YA45" s="17">
        <v>0</v>
      </c>
      <c r="YB45" s="17"/>
      <c r="YC45" s="17"/>
      <c r="YD45" s="17"/>
      <c r="YE45" s="17">
        <v>0</v>
      </c>
    </row>
    <row r="46" spans="1:655" ht="24" customHeight="1" x14ac:dyDescent="0.3">
      <c r="A46" s="1"/>
      <c r="B46" s="16" t="s">
        <v>27</v>
      </c>
      <c r="C46" s="16" t="s">
        <v>881</v>
      </c>
      <c r="D46" s="17">
        <v>0</v>
      </c>
      <c r="E46" s="17">
        <v>0</v>
      </c>
      <c r="F46" s="17">
        <v>0</v>
      </c>
      <c r="G46" s="17">
        <v>0</v>
      </c>
      <c r="H46" s="17">
        <v>647.9</v>
      </c>
      <c r="I46" s="17">
        <v>646.79789000000005</v>
      </c>
      <c r="J46" s="17">
        <v>646.79789000000005</v>
      </c>
      <c r="K46" s="17">
        <v>1.1021099999999999</v>
      </c>
      <c r="L46" s="17">
        <v>214.9</v>
      </c>
      <c r="M46" s="17">
        <v>211.44126</v>
      </c>
      <c r="N46" s="17">
        <v>211.44126</v>
      </c>
      <c r="O46" s="17">
        <v>3.4587400000000001</v>
      </c>
      <c r="P46" s="17">
        <v>0</v>
      </c>
      <c r="Q46" s="17"/>
      <c r="R46" s="17">
        <v>0</v>
      </c>
      <c r="S46" s="17">
        <v>0</v>
      </c>
      <c r="T46" s="17">
        <v>0</v>
      </c>
      <c r="U46" s="17"/>
      <c r="V46" s="17">
        <v>0</v>
      </c>
      <c r="W46" s="17">
        <v>0</v>
      </c>
      <c r="X46" s="17">
        <v>90</v>
      </c>
      <c r="Y46" s="17">
        <v>92.226339999999993</v>
      </c>
      <c r="Z46" s="17">
        <v>92.226339999999993</v>
      </c>
      <c r="AA46" s="17">
        <v>-2.22634</v>
      </c>
      <c r="AB46" s="17">
        <v>212.5</v>
      </c>
      <c r="AC46" s="17">
        <v>215.82014000000001</v>
      </c>
      <c r="AD46" s="17">
        <v>235.84763000000001</v>
      </c>
      <c r="AE46" s="17">
        <v>-23.347629999999999</v>
      </c>
      <c r="AF46" s="17"/>
      <c r="AG46" s="17"/>
      <c r="AH46" s="17"/>
      <c r="AI46" s="17">
        <v>0</v>
      </c>
      <c r="AJ46" s="17"/>
      <c r="AK46" s="17"/>
      <c r="AL46" s="17"/>
      <c r="AM46" s="17">
        <v>0</v>
      </c>
      <c r="AN46" s="17">
        <v>142.69999999999999</v>
      </c>
      <c r="AO46" s="17">
        <v>167.33328</v>
      </c>
      <c r="AP46" s="17">
        <v>165.72468000000001</v>
      </c>
      <c r="AQ46" s="17">
        <v>-23.02468</v>
      </c>
      <c r="AR46" s="17">
        <v>142.9</v>
      </c>
      <c r="AS46" s="17">
        <v>167.33328</v>
      </c>
      <c r="AT46" s="17">
        <v>165.72468000000001</v>
      </c>
      <c r="AU46" s="17">
        <v>-22.824680000000001</v>
      </c>
      <c r="AV46" s="17">
        <v>142.69999999999999</v>
      </c>
      <c r="AW46" s="17">
        <v>167.33328</v>
      </c>
      <c r="AX46" s="17">
        <v>165.72468000000001</v>
      </c>
      <c r="AY46" s="17">
        <v>-23.02468</v>
      </c>
      <c r="AZ46" s="17">
        <v>239.7</v>
      </c>
      <c r="BA46" s="17">
        <v>250.99993000000001</v>
      </c>
      <c r="BB46" s="17">
        <v>248.58702</v>
      </c>
      <c r="BC46" s="17">
        <v>-8.8870199999999997</v>
      </c>
      <c r="BD46" s="17">
        <v>208.9</v>
      </c>
      <c r="BE46" s="17">
        <v>195.12200999999999</v>
      </c>
      <c r="BF46" s="17">
        <v>195.12200999999999</v>
      </c>
      <c r="BG46" s="17">
        <v>13.777990000000001</v>
      </c>
      <c r="BH46" s="17">
        <v>110.1</v>
      </c>
      <c r="BI46" s="17">
        <v>97.561000000000007</v>
      </c>
      <c r="BJ46" s="17">
        <v>97.561000000000007</v>
      </c>
      <c r="BK46" s="17">
        <v>12.539</v>
      </c>
      <c r="BL46" s="17">
        <v>560.9</v>
      </c>
      <c r="BM46" s="17">
        <v>568.29854</v>
      </c>
      <c r="BN46" s="17">
        <v>568.29854</v>
      </c>
      <c r="BO46" s="17">
        <v>-7.3985399999999997</v>
      </c>
      <c r="BP46" s="17">
        <v>10.5</v>
      </c>
      <c r="BQ46" s="17">
        <v>9.7872500000000002</v>
      </c>
      <c r="BR46" s="17">
        <v>5.4891500000000004</v>
      </c>
      <c r="BS46" s="17">
        <v>5.0108499999999996</v>
      </c>
      <c r="BT46" s="17"/>
      <c r="BU46" s="17"/>
      <c r="BV46" s="17"/>
      <c r="BW46" s="17">
        <v>0</v>
      </c>
      <c r="BX46" s="17"/>
      <c r="BY46" s="17"/>
      <c r="BZ46" s="17"/>
      <c r="CA46" s="17">
        <v>0</v>
      </c>
      <c r="CB46" s="17"/>
      <c r="CC46" s="17"/>
      <c r="CD46" s="17"/>
      <c r="CE46" s="17">
        <v>0</v>
      </c>
      <c r="CF46" s="17"/>
      <c r="CG46" s="17"/>
      <c r="CH46" s="17"/>
      <c r="CI46" s="17">
        <v>0</v>
      </c>
      <c r="CJ46" s="17">
        <v>165.4</v>
      </c>
      <c r="CK46" s="17">
        <v>164.70732000000001</v>
      </c>
      <c r="CL46" s="17">
        <v>164.70732000000001</v>
      </c>
      <c r="CM46" s="17">
        <v>0.69267999999999996</v>
      </c>
      <c r="CN46" s="17">
        <v>7.4</v>
      </c>
      <c r="CO46" s="17">
        <v>6.4064500000000004</v>
      </c>
      <c r="CP46" s="17">
        <v>5.1346499999999997</v>
      </c>
      <c r="CQ46" s="17">
        <v>2.2653500000000002</v>
      </c>
      <c r="CR46" s="17">
        <v>5.3</v>
      </c>
      <c r="CS46" s="17">
        <v>3.5165899999999999</v>
      </c>
      <c r="CT46" s="17">
        <v>2.8184800000000001</v>
      </c>
      <c r="CU46" s="17">
        <v>2.4815200000000002</v>
      </c>
      <c r="CV46" s="17"/>
      <c r="CW46" s="17"/>
      <c r="CX46" s="17"/>
      <c r="CY46" s="17">
        <v>0</v>
      </c>
      <c r="CZ46" s="17">
        <v>6.7</v>
      </c>
      <c r="DA46" s="17">
        <v>6.8787000000000003</v>
      </c>
      <c r="DB46" s="17">
        <v>6.8787000000000003</v>
      </c>
      <c r="DC46" s="17">
        <v>-0.1787</v>
      </c>
      <c r="DD46" s="17">
        <v>14.4</v>
      </c>
      <c r="DE46" s="17">
        <v>14.9922</v>
      </c>
      <c r="DF46" s="17">
        <v>14.992190000000001</v>
      </c>
      <c r="DG46" s="17">
        <v>-0.59218999999999999</v>
      </c>
      <c r="DH46" s="17">
        <v>111.5</v>
      </c>
      <c r="DI46" s="17">
        <v>103.51033</v>
      </c>
      <c r="DJ46" s="17">
        <v>137.61993000000001</v>
      </c>
      <c r="DK46" s="17">
        <v>-26.11993</v>
      </c>
      <c r="DL46" s="17"/>
      <c r="DM46" s="17"/>
      <c r="DN46" s="17"/>
      <c r="DO46" s="17">
        <v>0</v>
      </c>
      <c r="DP46" s="17"/>
      <c r="DQ46" s="17"/>
      <c r="DR46" s="17"/>
      <c r="DS46" s="17">
        <v>0</v>
      </c>
      <c r="DT46" s="17">
        <v>0</v>
      </c>
      <c r="DU46" s="17"/>
      <c r="DV46" s="17">
        <v>0</v>
      </c>
      <c r="DW46" s="17">
        <v>0</v>
      </c>
      <c r="DX46" s="17"/>
      <c r="DY46" s="17"/>
      <c r="DZ46" s="17"/>
      <c r="EA46" s="17">
        <v>0</v>
      </c>
      <c r="EB46" s="17">
        <v>111.2</v>
      </c>
      <c r="EC46" s="17">
        <v>109.51819999999999</v>
      </c>
      <c r="ED46" s="17">
        <v>112.90537</v>
      </c>
      <c r="EE46" s="17">
        <v>-1.7053700000000001</v>
      </c>
      <c r="EF46" s="17">
        <v>223.2</v>
      </c>
      <c r="EG46" s="17">
        <v>221.55625000000001</v>
      </c>
      <c r="EH46" s="17">
        <v>221.55625000000001</v>
      </c>
      <c r="EI46" s="17">
        <v>1.64375</v>
      </c>
      <c r="EJ46" s="17"/>
      <c r="EK46" s="17"/>
      <c r="EL46" s="17"/>
      <c r="EM46" s="17">
        <v>0</v>
      </c>
      <c r="EN46" s="17"/>
      <c r="EO46" s="17"/>
      <c r="EP46" s="17"/>
      <c r="EQ46" s="17">
        <v>0</v>
      </c>
      <c r="ER46" s="17"/>
      <c r="ES46" s="17"/>
      <c r="ET46" s="17"/>
      <c r="EU46" s="17">
        <v>0</v>
      </c>
      <c r="EV46" s="17">
        <v>6.5</v>
      </c>
      <c r="EW46" s="17">
        <v>6.39</v>
      </c>
      <c r="EX46" s="17">
        <v>6.39</v>
      </c>
      <c r="EY46" s="17">
        <v>0.11</v>
      </c>
      <c r="EZ46" s="17">
        <v>230.6</v>
      </c>
      <c r="FA46" s="17">
        <v>229.57073</v>
      </c>
      <c r="FB46" s="17">
        <v>229.57073</v>
      </c>
      <c r="FC46" s="17">
        <v>1.0292699999999999</v>
      </c>
      <c r="FD46" s="17">
        <v>73.8</v>
      </c>
      <c r="FE46" s="17">
        <v>77.30574</v>
      </c>
      <c r="FF46" s="17">
        <v>81.954149999999998</v>
      </c>
      <c r="FG46" s="17">
        <v>-8.1541499999999996</v>
      </c>
      <c r="FH46" s="17">
        <v>136.69999999999999</v>
      </c>
      <c r="FI46" s="17">
        <v>151.16999999999999</v>
      </c>
      <c r="FJ46" s="17">
        <v>151.16999999999999</v>
      </c>
      <c r="FK46" s="17">
        <v>-14.47</v>
      </c>
      <c r="FL46" s="17">
        <v>39</v>
      </c>
      <c r="FM46" s="17">
        <v>37.709339999999997</v>
      </c>
      <c r="FN46" s="17">
        <v>37.709339999999997</v>
      </c>
      <c r="FO46" s="17">
        <v>1.2906599999999999</v>
      </c>
      <c r="FP46" s="17">
        <v>9.4</v>
      </c>
      <c r="FQ46" s="17">
        <v>9.6429299999999998</v>
      </c>
      <c r="FR46" s="17">
        <v>9.6429299999999998</v>
      </c>
      <c r="FS46" s="17">
        <v>-0.24293000000000001</v>
      </c>
      <c r="FT46" s="17">
        <v>19.7</v>
      </c>
      <c r="FU46" s="17">
        <v>20</v>
      </c>
      <c r="FV46" s="17">
        <v>19.121949999999998</v>
      </c>
      <c r="FW46" s="17">
        <v>0.57804999999999995</v>
      </c>
      <c r="FX46" s="17">
        <v>90</v>
      </c>
      <c r="FY46" s="17">
        <v>87.657560000000004</v>
      </c>
      <c r="FZ46" s="17">
        <v>87.657560000000004</v>
      </c>
      <c r="GA46" s="17">
        <v>2.3424399999999999</v>
      </c>
      <c r="GB46" s="17">
        <v>182.3</v>
      </c>
      <c r="GC46" s="17">
        <v>181.66672</v>
      </c>
      <c r="GD46" s="17">
        <v>181.66672</v>
      </c>
      <c r="GE46" s="17">
        <v>0.63327999999999995</v>
      </c>
      <c r="GF46" s="17">
        <v>182.2</v>
      </c>
      <c r="GG46" s="17">
        <v>181.66672</v>
      </c>
      <c r="GH46" s="17">
        <v>181.66672</v>
      </c>
      <c r="GI46" s="17">
        <v>0.53327999999999998</v>
      </c>
      <c r="GJ46" s="17">
        <v>184.3</v>
      </c>
      <c r="GK46" s="17">
        <v>181.66672</v>
      </c>
      <c r="GL46" s="17">
        <v>181.66672</v>
      </c>
      <c r="GM46" s="17">
        <v>2.6332800000000001</v>
      </c>
      <c r="GN46" s="17">
        <v>109.9</v>
      </c>
      <c r="GO46" s="17">
        <v>107.91852</v>
      </c>
      <c r="GP46" s="17">
        <v>110.91316999999999</v>
      </c>
      <c r="GQ46" s="17">
        <v>-1.0131699999999999</v>
      </c>
      <c r="GR46" s="17">
        <v>8.3000000000000007</v>
      </c>
      <c r="GS46" s="17">
        <v>4.9995000000000003</v>
      </c>
      <c r="GT46" s="17">
        <v>9.09</v>
      </c>
      <c r="GU46" s="17">
        <v>-0.79</v>
      </c>
      <c r="GV46" s="17">
        <v>4.4000000000000004</v>
      </c>
      <c r="GW46" s="17">
        <v>5.47201</v>
      </c>
      <c r="GX46" s="17">
        <v>9.9490999999999996</v>
      </c>
      <c r="GY46" s="17">
        <v>-5.5491000000000001</v>
      </c>
      <c r="GZ46" s="17">
        <v>46.9</v>
      </c>
      <c r="HA46" s="17">
        <v>47.26634</v>
      </c>
      <c r="HB46" s="17">
        <v>47.26634</v>
      </c>
      <c r="HC46" s="17">
        <v>-0.36634</v>
      </c>
      <c r="HD46" s="17"/>
      <c r="HE46" s="17"/>
      <c r="HF46" s="17"/>
      <c r="HG46" s="17">
        <v>0</v>
      </c>
      <c r="HH46" s="17">
        <v>4</v>
      </c>
      <c r="HI46" s="17">
        <v>3.8872599999999999</v>
      </c>
      <c r="HJ46" s="17">
        <v>3.8872599999999999</v>
      </c>
      <c r="HK46" s="17">
        <v>0.11274000000000001</v>
      </c>
      <c r="HL46" s="17">
        <v>37.700000000000003</v>
      </c>
      <c r="HM46" s="17">
        <v>34.419510000000002</v>
      </c>
      <c r="HN46" s="17">
        <v>34.419510000000002</v>
      </c>
      <c r="HO46" s="17">
        <v>3.2804899999999999</v>
      </c>
      <c r="HP46" s="17">
        <v>149.4</v>
      </c>
      <c r="HQ46" s="17">
        <v>171.54185000000001</v>
      </c>
      <c r="HR46" s="17">
        <v>171.54185000000001</v>
      </c>
      <c r="HS46" s="17">
        <v>-22.141850000000002</v>
      </c>
      <c r="HT46" s="17"/>
      <c r="HU46" s="17"/>
      <c r="HV46" s="17"/>
      <c r="HW46" s="17">
        <v>0</v>
      </c>
      <c r="HX46" s="17"/>
      <c r="HY46" s="17"/>
      <c r="HZ46" s="17"/>
      <c r="IA46" s="17">
        <v>0</v>
      </c>
      <c r="IB46" s="17">
        <v>48</v>
      </c>
      <c r="IC46" s="17">
        <v>47.67127</v>
      </c>
      <c r="ID46" s="17">
        <v>47.67127</v>
      </c>
      <c r="IE46" s="17">
        <v>0.32873000000000002</v>
      </c>
      <c r="IF46" s="17">
        <v>25.3</v>
      </c>
      <c r="IG46" s="17">
        <v>45</v>
      </c>
      <c r="IH46" s="17">
        <v>25.641470000000002</v>
      </c>
      <c r="II46" s="17">
        <v>-0.34147</v>
      </c>
      <c r="IJ46" s="17">
        <v>100.7</v>
      </c>
      <c r="IK46" s="17">
        <v>102.57</v>
      </c>
      <c r="IL46" s="17">
        <v>111.5</v>
      </c>
      <c r="IM46" s="17">
        <v>-10.8</v>
      </c>
      <c r="IN46" s="17">
        <v>0</v>
      </c>
      <c r="IO46" s="17"/>
      <c r="IP46" s="17">
        <v>0</v>
      </c>
      <c r="IQ46" s="17">
        <v>0</v>
      </c>
      <c r="IR46" s="17"/>
      <c r="IS46" s="17"/>
      <c r="IT46" s="17"/>
      <c r="IU46" s="17">
        <v>0</v>
      </c>
      <c r="IV46" s="17"/>
      <c r="IW46" s="17"/>
      <c r="IX46" s="17"/>
      <c r="IY46" s="17">
        <v>0</v>
      </c>
      <c r="IZ46" s="17"/>
      <c r="JA46" s="17"/>
      <c r="JB46" s="17"/>
      <c r="JC46" s="17">
        <v>0</v>
      </c>
      <c r="JD46" s="17">
        <v>86.2</v>
      </c>
      <c r="JE46" s="17">
        <v>83.828059999999994</v>
      </c>
      <c r="JF46" s="17">
        <v>88.815600000000003</v>
      </c>
      <c r="JG46" s="17">
        <v>-2.6156000000000001</v>
      </c>
      <c r="JH46" s="17"/>
      <c r="JI46" s="17"/>
      <c r="JJ46" s="17"/>
      <c r="JK46" s="17">
        <v>0</v>
      </c>
      <c r="JL46" s="17">
        <v>173.4</v>
      </c>
      <c r="JM46" s="17">
        <v>179.87925999999999</v>
      </c>
      <c r="JN46" s="17">
        <v>179.87925999999999</v>
      </c>
      <c r="JO46" s="17">
        <v>-6.47926</v>
      </c>
      <c r="JP46" s="17">
        <v>200</v>
      </c>
      <c r="JQ46" s="17">
        <v>179.87925999999999</v>
      </c>
      <c r="JR46" s="17">
        <v>179.87925999999999</v>
      </c>
      <c r="JS46" s="17">
        <v>20.120740000000001</v>
      </c>
      <c r="JT46" s="17">
        <v>181</v>
      </c>
      <c r="JU46" s="17">
        <v>179.87925999999999</v>
      </c>
      <c r="JV46" s="17">
        <v>179.87925999999999</v>
      </c>
      <c r="JW46" s="17">
        <v>1.1207400000000001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160.80000000000001</v>
      </c>
      <c r="LI46" s="17">
        <v>182.46243999999999</v>
      </c>
      <c r="LJ46" s="17">
        <v>189.52459999999999</v>
      </c>
      <c r="LK46" s="17">
        <v>-28.724599999999999</v>
      </c>
      <c r="LL46" s="17">
        <v>133.80000000000001</v>
      </c>
      <c r="LM46" s="17">
        <v>133.67995999999999</v>
      </c>
      <c r="LN46" s="17">
        <v>133.67995999999999</v>
      </c>
      <c r="LO46" s="17">
        <v>0.12003999999999999</v>
      </c>
      <c r="LP46" s="17">
        <v>55.5</v>
      </c>
      <c r="LQ46" s="17">
        <v>45.469029999999997</v>
      </c>
      <c r="LR46" s="17">
        <v>45.469029999999997</v>
      </c>
      <c r="LS46" s="17">
        <v>10.03097</v>
      </c>
      <c r="LT46" s="17">
        <v>79.099999999999994</v>
      </c>
      <c r="LU46" s="17">
        <v>78.567999999999998</v>
      </c>
      <c r="LV46" s="17">
        <v>78.567999999999998</v>
      </c>
      <c r="LW46" s="17">
        <v>0.53200000000000003</v>
      </c>
      <c r="LX46" s="17">
        <v>30.3</v>
      </c>
      <c r="LY46" s="17">
        <v>30.097560000000001</v>
      </c>
      <c r="LZ46" s="17">
        <v>30.097560000000001</v>
      </c>
      <c r="MA46" s="17">
        <v>0.20244000000000001</v>
      </c>
      <c r="MB46" s="17"/>
      <c r="MC46" s="17"/>
      <c r="MD46" s="17"/>
      <c r="ME46" s="17">
        <v>0</v>
      </c>
      <c r="MF46" s="17"/>
      <c r="MG46" s="17"/>
      <c r="MH46" s="17"/>
      <c r="MI46" s="17">
        <v>0</v>
      </c>
      <c r="MJ46" s="17"/>
      <c r="MK46" s="17"/>
      <c r="ML46" s="17"/>
      <c r="MM46" s="17">
        <v>0</v>
      </c>
      <c r="MN46" s="17">
        <v>102.7</v>
      </c>
      <c r="MO46" s="17">
        <v>149.774</v>
      </c>
      <c r="MP46" s="17">
        <v>149.774</v>
      </c>
      <c r="MQ46" s="17">
        <v>-47.073999999999998</v>
      </c>
      <c r="MR46" s="17">
        <v>103.3</v>
      </c>
      <c r="MS46" s="17">
        <v>149.774</v>
      </c>
      <c r="MT46" s="17">
        <v>149.774</v>
      </c>
      <c r="MU46" s="17">
        <v>-46.473999999999997</v>
      </c>
      <c r="MV46" s="17">
        <v>122.3</v>
      </c>
      <c r="MW46" s="17">
        <v>149.774</v>
      </c>
      <c r="MX46" s="17">
        <v>149.774</v>
      </c>
      <c r="MY46" s="17">
        <v>-27.474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82.3</v>
      </c>
      <c r="OG46" s="17">
        <v>74.3</v>
      </c>
      <c r="OH46" s="17">
        <v>65.459999999999994</v>
      </c>
      <c r="OI46" s="17">
        <v>16.84</v>
      </c>
      <c r="OJ46" s="17">
        <v>0</v>
      </c>
      <c r="OK46" s="17"/>
      <c r="OL46" s="17">
        <v>0</v>
      </c>
      <c r="OM46" s="17">
        <v>0</v>
      </c>
      <c r="ON46" s="17">
        <v>12</v>
      </c>
      <c r="OO46" s="17">
        <v>13.134</v>
      </c>
      <c r="OP46" s="17">
        <v>13.134</v>
      </c>
      <c r="OQ46" s="17">
        <v>-1.1339999999999999</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v>
      </c>
      <c r="PI46" s="17">
        <v>1</v>
      </c>
      <c r="PJ46" s="17">
        <v>1</v>
      </c>
      <c r="PK46" s="17">
        <v>0</v>
      </c>
      <c r="PL46" s="17">
        <v>0</v>
      </c>
      <c r="PM46" s="17">
        <v>2.7</v>
      </c>
      <c r="PN46" s="17">
        <v>2.7</v>
      </c>
      <c r="PO46" s="17">
        <v>-2.7</v>
      </c>
      <c r="PP46" s="17">
        <v>4.8</v>
      </c>
      <c r="PQ46" s="17">
        <v>5</v>
      </c>
      <c r="PR46" s="17">
        <v>5</v>
      </c>
      <c r="PS46" s="17">
        <v>-0.2</v>
      </c>
      <c r="PT46" s="17">
        <v>20.399999999999999</v>
      </c>
      <c r="PU46" s="17">
        <v>19.5122</v>
      </c>
      <c r="PV46" s="17">
        <v>19.5122</v>
      </c>
      <c r="PW46" s="17">
        <v>0.88780000000000003</v>
      </c>
      <c r="PX46" s="17"/>
      <c r="PY46" s="17"/>
      <c r="PZ46" s="17"/>
      <c r="QA46" s="17">
        <v>0</v>
      </c>
      <c r="QB46" s="17">
        <v>18.899999999999999</v>
      </c>
      <c r="QC46" s="17">
        <v>17.560980000000001</v>
      </c>
      <c r="QD46" s="17">
        <v>17.560980000000001</v>
      </c>
      <c r="QE46" s="17">
        <v>1.3390200000000001</v>
      </c>
      <c r="QF46" s="17">
        <v>3.8</v>
      </c>
      <c r="QG46" s="17">
        <v>3.5</v>
      </c>
      <c r="QH46" s="17">
        <v>3.5</v>
      </c>
      <c r="QI46" s="17">
        <v>0.3</v>
      </c>
      <c r="QJ46" s="17">
        <v>18.5</v>
      </c>
      <c r="QK46" s="17">
        <v>19</v>
      </c>
      <c r="QL46" s="17">
        <v>18.048780000000001</v>
      </c>
      <c r="QM46" s="17">
        <v>0.45122000000000001</v>
      </c>
      <c r="QN46" s="17">
        <v>0</v>
      </c>
      <c r="QO46" s="17"/>
      <c r="QP46" s="17">
        <v>0</v>
      </c>
      <c r="QQ46" s="17">
        <v>0</v>
      </c>
      <c r="QR46" s="17">
        <v>0</v>
      </c>
      <c r="QS46" s="17"/>
      <c r="QT46" s="17">
        <v>0</v>
      </c>
      <c r="QU46" s="17">
        <v>0</v>
      </c>
      <c r="QV46" s="17">
        <v>22</v>
      </c>
      <c r="QW46" s="17">
        <v>17.2</v>
      </c>
      <c r="QX46" s="17">
        <v>12.816000000000001</v>
      </c>
      <c r="QY46" s="17">
        <v>9.1839999999999993</v>
      </c>
      <c r="QZ46" s="17">
        <v>54</v>
      </c>
      <c r="RA46" s="17">
        <v>48.5</v>
      </c>
      <c r="RB46" s="17">
        <v>41.960999999999999</v>
      </c>
      <c r="RC46" s="17">
        <v>12.039</v>
      </c>
      <c r="RD46" s="17">
        <v>4.5</v>
      </c>
      <c r="RE46" s="17">
        <v>5</v>
      </c>
      <c r="RF46" s="17">
        <v>4.2</v>
      </c>
      <c r="RG46" s="17">
        <v>0.3</v>
      </c>
      <c r="RH46" s="17">
        <v>1</v>
      </c>
      <c r="RI46" s="17">
        <v>1.2</v>
      </c>
      <c r="RJ46" s="17">
        <v>1.2</v>
      </c>
      <c r="RK46" s="17">
        <v>-0.2</v>
      </c>
      <c r="RL46" s="17">
        <v>2.2000000000000002</v>
      </c>
      <c r="RM46" s="17">
        <v>2.4</v>
      </c>
      <c r="RN46" s="17">
        <v>2.4</v>
      </c>
      <c r="RO46" s="17">
        <v>-0.2</v>
      </c>
      <c r="RP46" s="17"/>
      <c r="RQ46" s="17"/>
      <c r="RR46" s="17"/>
      <c r="RS46" s="17">
        <v>0</v>
      </c>
      <c r="RT46" s="17">
        <v>0</v>
      </c>
      <c r="RU46" s="17"/>
      <c r="RV46" s="17">
        <v>0</v>
      </c>
      <c r="RW46" s="17">
        <v>0</v>
      </c>
      <c r="RX46" s="17">
        <v>3.2</v>
      </c>
      <c r="RY46" s="17">
        <v>3.339</v>
      </c>
      <c r="RZ46" s="17">
        <v>3.339</v>
      </c>
      <c r="SA46" s="17">
        <v>-0.13900000000000001</v>
      </c>
      <c r="SB46" s="17">
        <v>14.4</v>
      </c>
      <c r="SC46" s="17">
        <v>19.869240000000001</v>
      </c>
      <c r="SD46" s="17">
        <v>18.081499999999998</v>
      </c>
      <c r="SE46" s="17">
        <v>-3.6815000000000002</v>
      </c>
      <c r="SF46" s="17">
        <v>2.8</v>
      </c>
      <c r="SG46" s="17">
        <v>2</v>
      </c>
      <c r="SH46" s="17">
        <v>2</v>
      </c>
      <c r="SI46" s="17">
        <v>0.8</v>
      </c>
      <c r="SJ46" s="17"/>
      <c r="SK46" s="17"/>
      <c r="SL46" s="17">
        <v>0.7</v>
      </c>
      <c r="SM46" s="17">
        <v>-0.7</v>
      </c>
      <c r="SN46" s="17">
        <v>17.8</v>
      </c>
      <c r="SO46" s="17">
        <v>18</v>
      </c>
      <c r="SP46" s="17">
        <v>17.170729999999999</v>
      </c>
      <c r="SQ46" s="17">
        <v>0.62927</v>
      </c>
      <c r="SR46" s="17">
        <v>7.3</v>
      </c>
      <c r="SS46" s="17">
        <v>8</v>
      </c>
      <c r="ST46" s="17">
        <v>12.39024</v>
      </c>
      <c r="SU46" s="17">
        <v>-5.0902399999999997</v>
      </c>
      <c r="SV46" s="17">
        <v>11.2</v>
      </c>
      <c r="SW46" s="17">
        <v>11.707319999999999</v>
      </c>
      <c r="SX46" s="17">
        <v>11.707319999999999</v>
      </c>
      <c r="SY46" s="17">
        <v>-0.50731999999999999</v>
      </c>
      <c r="SZ46" s="17">
        <v>15.9</v>
      </c>
      <c r="TA46" s="17">
        <v>15.60976</v>
      </c>
      <c r="TB46" s="17">
        <v>15.60976</v>
      </c>
      <c r="TC46" s="17">
        <v>0.29024</v>
      </c>
      <c r="TD46" s="17">
        <v>20</v>
      </c>
      <c r="TE46" s="17">
        <v>20</v>
      </c>
      <c r="TF46" s="17">
        <v>19.317070000000001</v>
      </c>
      <c r="TG46" s="17">
        <v>0.68293000000000004</v>
      </c>
      <c r="TH46" s="17">
        <v>9.9</v>
      </c>
      <c r="TI46" s="17">
        <v>11.526</v>
      </c>
      <c r="TJ46" s="17">
        <v>11.526</v>
      </c>
      <c r="TK46" s="17">
        <v>-1.6259999999999999</v>
      </c>
      <c r="TL46" s="17">
        <v>40.299999999999997</v>
      </c>
      <c r="TM46" s="17">
        <v>42.261000000000003</v>
      </c>
      <c r="TN46" s="17">
        <v>42.261000000000003</v>
      </c>
      <c r="TO46" s="17">
        <v>-1.9610000000000001</v>
      </c>
      <c r="TP46" s="17">
        <v>0</v>
      </c>
      <c r="TQ46" s="17"/>
      <c r="TR46" s="17">
        <v>0</v>
      </c>
      <c r="TS46" s="17">
        <v>0</v>
      </c>
      <c r="TT46" s="17">
        <v>35.700000000000003</v>
      </c>
      <c r="TU46" s="17">
        <v>46.574860000000001</v>
      </c>
      <c r="TV46" s="17">
        <v>44.673999999999999</v>
      </c>
      <c r="TW46" s="17">
        <v>-8.9740000000000002</v>
      </c>
      <c r="TX46" s="17">
        <v>61.6</v>
      </c>
      <c r="TY46" s="17">
        <v>63.595500000000001</v>
      </c>
      <c r="TZ46" s="17">
        <v>58.497</v>
      </c>
      <c r="UA46" s="17">
        <v>3.1030000000000002</v>
      </c>
      <c r="UB46" s="17">
        <v>3.4</v>
      </c>
      <c r="UC46" s="17">
        <v>2.7490000000000001</v>
      </c>
      <c r="UD46" s="17">
        <v>2.7490000000000001</v>
      </c>
      <c r="UE46" s="17">
        <v>0.65100000000000002</v>
      </c>
      <c r="UF46" s="17">
        <v>1.7</v>
      </c>
      <c r="UG46" s="17">
        <v>2.37</v>
      </c>
      <c r="UH46" s="17">
        <v>2.37</v>
      </c>
      <c r="UI46" s="17">
        <v>-0.67</v>
      </c>
      <c r="UJ46" s="17">
        <v>18.5</v>
      </c>
      <c r="UK46" s="17">
        <v>17.560980000000001</v>
      </c>
      <c r="UL46" s="17">
        <v>17.560980000000001</v>
      </c>
      <c r="UM46" s="17">
        <v>0.93901999999999997</v>
      </c>
      <c r="UN46" s="17">
        <v>4.8</v>
      </c>
      <c r="UO46" s="17">
        <v>6</v>
      </c>
      <c r="UP46" s="17">
        <v>6</v>
      </c>
      <c r="UQ46" s="17">
        <v>-1.2</v>
      </c>
      <c r="UR46" s="17">
        <v>8</v>
      </c>
      <c r="US46" s="17">
        <v>7.3</v>
      </c>
      <c r="UT46" s="17">
        <v>7.3</v>
      </c>
      <c r="UU46" s="17">
        <v>0.7</v>
      </c>
      <c r="UV46" s="17">
        <v>15.8</v>
      </c>
      <c r="UW46" s="17">
        <v>15.60976</v>
      </c>
      <c r="UX46" s="17">
        <v>15.60976</v>
      </c>
      <c r="UY46" s="17">
        <v>0.19023999999999999</v>
      </c>
      <c r="UZ46" s="17">
        <v>16.600000000000001</v>
      </c>
      <c r="VA46" s="17">
        <v>17.560980000000001</v>
      </c>
      <c r="VB46" s="17">
        <v>17.560980000000001</v>
      </c>
      <c r="VC46" s="17">
        <v>-0.96097999999999995</v>
      </c>
      <c r="VD46" s="17">
        <v>16.399999999999999</v>
      </c>
      <c r="VE46" s="17">
        <v>17.560980000000001</v>
      </c>
      <c r="VF46" s="17">
        <v>17.560980000000001</v>
      </c>
      <c r="VG46" s="17">
        <v>-1.1609799999999999</v>
      </c>
      <c r="VH46" s="17">
        <v>7.4</v>
      </c>
      <c r="VI46" s="17">
        <v>10.154999999999999</v>
      </c>
      <c r="VJ46" s="17">
        <v>10.154999999999999</v>
      </c>
      <c r="VK46" s="17">
        <v>-2.7549999999999999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108.7</v>
      </c>
      <c r="WC46" s="17">
        <v>103.75102</v>
      </c>
      <c r="WD46" s="17">
        <v>105</v>
      </c>
      <c r="WE46" s="17">
        <v>3.7</v>
      </c>
      <c r="WF46" s="17">
        <v>99.8</v>
      </c>
      <c r="WG46" s="17">
        <v>71.880510000000001</v>
      </c>
      <c r="WH46" s="17">
        <v>86</v>
      </c>
      <c r="WI46" s="17">
        <v>13.8</v>
      </c>
      <c r="WJ46" s="17">
        <v>0</v>
      </c>
      <c r="WK46" s="17"/>
      <c r="WL46" s="17">
        <v>0</v>
      </c>
      <c r="WM46" s="17">
        <v>0</v>
      </c>
      <c r="WN46" s="17">
        <v>0</v>
      </c>
      <c r="WO46" s="17"/>
      <c r="WP46" s="17">
        <v>0</v>
      </c>
      <c r="WQ46" s="17">
        <v>0</v>
      </c>
      <c r="WR46" s="17">
        <v>9.5</v>
      </c>
      <c r="WS46" s="17">
        <v>9.4</v>
      </c>
      <c r="WT46" s="17">
        <v>9.4</v>
      </c>
      <c r="WU46" s="17">
        <v>0.1</v>
      </c>
      <c r="WV46" s="17">
        <v>20</v>
      </c>
      <c r="WW46" s="17">
        <v>20</v>
      </c>
      <c r="WX46" s="17">
        <v>19.317070000000001</v>
      </c>
      <c r="WY46" s="17">
        <v>0.68293000000000004</v>
      </c>
      <c r="WZ46" s="17">
        <v>10.5</v>
      </c>
      <c r="XA46" s="17">
        <v>10.6</v>
      </c>
      <c r="XB46" s="17">
        <v>10.6</v>
      </c>
      <c r="XC46" s="17">
        <v>-0.1</v>
      </c>
      <c r="XD46" s="17"/>
      <c r="XE46" s="17"/>
      <c r="XF46" s="17"/>
      <c r="XG46" s="17">
        <v>0</v>
      </c>
      <c r="XH46" s="17"/>
      <c r="XI46" s="17"/>
      <c r="XJ46" s="17"/>
      <c r="XK46" s="17">
        <v>0</v>
      </c>
      <c r="XL46" s="17"/>
      <c r="XM46" s="17"/>
      <c r="XN46" s="17"/>
      <c r="XO46" s="17">
        <v>0</v>
      </c>
      <c r="XP46" s="17"/>
      <c r="XQ46" s="17"/>
      <c r="XR46" s="17"/>
      <c r="XS46" s="17">
        <v>0</v>
      </c>
      <c r="XT46" s="17">
        <v>17.2</v>
      </c>
      <c r="XU46" s="17">
        <v>17</v>
      </c>
      <c r="XV46" s="17">
        <v>14</v>
      </c>
      <c r="XW46" s="17">
        <v>3.2</v>
      </c>
      <c r="XX46" s="17"/>
      <c r="XY46" s="17"/>
      <c r="XZ46" s="17"/>
      <c r="YA46" s="17">
        <v>0</v>
      </c>
      <c r="YB46" s="17"/>
      <c r="YC46" s="17"/>
      <c r="YD46" s="17"/>
      <c r="YE46" s="17">
        <v>0</v>
      </c>
    </row>
    <row r="47" spans="1:655" ht="24" customHeight="1" x14ac:dyDescent="0.3">
      <c r="A47" s="1"/>
      <c r="B47" s="16" t="s">
        <v>27</v>
      </c>
      <c r="C47" s="16" t="s">
        <v>882</v>
      </c>
      <c r="D47" s="17">
        <v>0</v>
      </c>
      <c r="E47" s="17">
        <v>0</v>
      </c>
      <c r="F47" s="17">
        <v>0</v>
      </c>
      <c r="G47" s="17">
        <v>0</v>
      </c>
      <c r="H47" s="17">
        <v>647.1</v>
      </c>
      <c r="I47" s="17">
        <v>646.79789000000005</v>
      </c>
      <c r="J47" s="17">
        <v>646.79789000000005</v>
      </c>
      <c r="K47" s="17">
        <v>0.30210999999999999</v>
      </c>
      <c r="L47" s="17">
        <v>214.9</v>
      </c>
      <c r="M47" s="17">
        <v>211.44126</v>
      </c>
      <c r="N47" s="17">
        <v>211.44126</v>
      </c>
      <c r="O47" s="17">
        <v>3.4587400000000001</v>
      </c>
      <c r="P47" s="17">
        <v>0</v>
      </c>
      <c r="Q47" s="17"/>
      <c r="R47" s="17">
        <v>0</v>
      </c>
      <c r="S47" s="17">
        <v>0</v>
      </c>
      <c r="T47" s="17">
        <v>0</v>
      </c>
      <c r="U47" s="17"/>
      <c r="V47" s="17">
        <v>0</v>
      </c>
      <c r="W47" s="17">
        <v>0</v>
      </c>
      <c r="X47" s="17">
        <v>90.1</v>
      </c>
      <c r="Y47" s="17">
        <v>92.226339999999993</v>
      </c>
      <c r="Z47" s="17">
        <v>92.226339999999993</v>
      </c>
      <c r="AA47" s="17">
        <v>-2.1263399999999999</v>
      </c>
      <c r="AB47" s="17">
        <v>209.6</v>
      </c>
      <c r="AC47" s="17">
        <v>215.82014000000001</v>
      </c>
      <c r="AD47" s="17">
        <v>235.84763000000001</v>
      </c>
      <c r="AE47" s="17">
        <v>-26.247630000000001</v>
      </c>
      <c r="AF47" s="17"/>
      <c r="AG47" s="17"/>
      <c r="AH47" s="17"/>
      <c r="AI47" s="17">
        <v>0</v>
      </c>
      <c r="AJ47" s="17"/>
      <c r="AK47" s="17"/>
      <c r="AL47" s="17"/>
      <c r="AM47" s="17">
        <v>0</v>
      </c>
      <c r="AN47" s="17">
        <v>149.9</v>
      </c>
      <c r="AO47" s="17">
        <v>175.33328</v>
      </c>
      <c r="AP47" s="17">
        <v>168.70104000000001</v>
      </c>
      <c r="AQ47" s="17">
        <v>-18.80104</v>
      </c>
      <c r="AR47" s="17">
        <v>149.19999999999999</v>
      </c>
      <c r="AS47" s="17">
        <v>175.33328</v>
      </c>
      <c r="AT47" s="17">
        <v>168.70104000000001</v>
      </c>
      <c r="AU47" s="17">
        <v>-19.50104</v>
      </c>
      <c r="AV47" s="17">
        <v>149.80000000000001</v>
      </c>
      <c r="AW47" s="17">
        <v>175.33328</v>
      </c>
      <c r="AX47" s="17">
        <v>168.70104000000001</v>
      </c>
      <c r="AY47" s="17">
        <v>-18.901039999999998</v>
      </c>
      <c r="AZ47" s="17">
        <v>245.2</v>
      </c>
      <c r="BA47" s="17">
        <v>262.99993000000001</v>
      </c>
      <c r="BB47" s="17">
        <v>253.05155999999999</v>
      </c>
      <c r="BC47" s="17">
        <v>-7.8515600000000001</v>
      </c>
      <c r="BD47" s="17">
        <v>206.5</v>
      </c>
      <c r="BE47" s="17">
        <v>195.12200999999999</v>
      </c>
      <c r="BF47" s="17">
        <v>195.12200000000001</v>
      </c>
      <c r="BG47" s="17">
        <v>11.378</v>
      </c>
      <c r="BH47" s="17">
        <v>110.1</v>
      </c>
      <c r="BI47" s="17">
        <v>97.561000000000007</v>
      </c>
      <c r="BJ47" s="17">
        <v>97.561000000000007</v>
      </c>
      <c r="BK47" s="17">
        <v>12.539</v>
      </c>
      <c r="BL47" s="17">
        <v>558.70000000000005</v>
      </c>
      <c r="BM47" s="17">
        <v>568.29854</v>
      </c>
      <c r="BN47" s="17">
        <v>568.29854</v>
      </c>
      <c r="BO47" s="17">
        <v>-9.5985399999999998</v>
      </c>
      <c r="BP47" s="17">
        <v>10.4</v>
      </c>
      <c r="BQ47" s="17">
        <v>9.7872500000000002</v>
      </c>
      <c r="BR47" s="17">
        <v>5.4891500000000004</v>
      </c>
      <c r="BS47" s="17">
        <v>4.9108499999999999</v>
      </c>
      <c r="BT47" s="17"/>
      <c r="BU47" s="17"/>
      <c r="BV47" s="17"/>
      <c r="BW47" s="17">
        <v>0</v>
      </c>
      <c r="BX47" s="17"/>
      <c r="BY47" s="17"/>
      <c r="BZ47" s="17"/>
      <c r="CA47" s="17">
        <v>0</v>
      </c>
      <c r="CB47" s="17"/>
      <c r="CC47" s="17"/>
      <c r="CD47" s="17"/>
      <c r="CE47" s="17">
        <v>0</v>
      </c>
      <c r="CF47" s="17"/>
      <c r="CG47" s="17"/>
      <c r="CH47" s="17"/>
      <c r="CI47" s="17">
        <v>0</v>
      </c>
      <c r="CJ47" s="17">
        <v>163.9</v>
      </c>
      <c r="CK47" s="17">
        <v>164.70732000000001</v>
      </c>
      <c r="CL47" s="17">
        <v>164.70732000000001</v>
      </c>
      <c r="CM47" s="17">
        <v>-0.80732000000000004</v>
      </c>
      <c r="CN47" s="17">
        <v>7.4</v>
      </c>
      <c r="CO47" s="17">
        <v>6.4064500000000004</v>
      </c>
      <c r="CP47" s="17">
        <v>5.1346499999999997</v>
      </c>
      <c r="CQ47" s="17">
        <v>2.2653500000000002</v>
      </c>
      <c r="CR47" s="17">
        <v>5.0999999999999996</v>
      </c>
      <c r="CS47" s="17">
        <v>3.5165899999999999</v>
      </c>
      <c r="CT47" s="17">
        <v>2.8184800000000001</v>
      </c>
      <c r="CU47" s="17">
        <v>2.28152</v>
      </c>
      <c r="CV47" s="17"/>
      <c r="CW47" s="17"/>
      <c r="CX47" s="17"/>
      <c r="CY47" s="17">
        <v>0</v>
      </c>
      <c r="CZ47" s="17">
        <v>6.7</v>
      </c>
      <c r="DA47" s="17">
        <v>6.8787000000000003</v>
      </c>
      <c r="DB47" s="17">
        <v>6.8787000000000003</v>
      </c>
      <c r="DC47" s="17">
        <v>-0.1787</v>
      </c>
      <c r="DD47" s="17">
        <v>15.3</v>
      </c>
      <c r="DE47" s="17">
        <v>14.9922</v>
      </c>
      <c r="DF47" s="17">
        <v>14.992190000000001</v>
      </c>
      <c r="DG47" s="17">
        <v>0.30780999999999997</v>
      </c>
      <c r="DH47" s="17">
        <v>111.2</v>
      </c>
      <c r="DI47" s="17">
        <v>82.10754</v>
      </c>
      <c r="DJ47" s="17">
        <v>82.10754</v>
      </c>
      <c r="DK47" s="17">
        <v>29.092459999999999</v>
      </c>
      <c r="DL47" s="17"/>
      <c r="DM47" s="17"/>
      <c r="DN47" s="17"/>
      <c r="DO47" s="17">
        <v>0</v>
      </c>
      <c r="DP47" s="17"/>
      <c r="DQ47" s="17"/>
      <c r="DR47" s="17"/>
      <c r="DS47" s="17">
        <v>0</v>
      </c>
      <c r="DT47" s="17">
        <v>0</v>
      </c>
      <c r="DU47" s="17"/>
      <c r="DV47" s="17">
        <v>0</v>
      </c>
      <c r="DW47" s="17">
        <v>0</v>
      </c>
      <c r="DX47" s="17"/>
      <c r="DY47" s="17"/>
      <c r="DZ47" s="17"/>
      <c r="EA47" s="17">
        <v>0</v>
      </c>
      <c r="EB47" s="17">
        <v>111.2</v>
      </c>
      <c r="EC47" s="17">
        <v>109.51819999999999</v>
      </c>
      <c r="ED47" s="17">
        <v>112.90537</v>
      </c>
      <c r="EE47" s="17">
        <v>-1.7053700000000001</v>
      </c>
      <c r="EF47" s="17">
        <v>222.9</v>
      </c>
      <c r="EG47" s="17">
        <v>221.55625000000001</v>
      </c>
      <c r="EH47" s="17">
        <v>221.55625000000001</v>
      </c>
      <c r="EI47" s="17">
        <v>1.34375</v>
      </c>
      <c r="EJ47" s="17"/>
      <c r="EK47" s="17"/>
      <c r="EL47" s="17"/>
      <c r="EM47" s="17">
        <v>0</v>
      </c>
      <c r="EN47" s="17"/>
      <c r="EO47" s="17"/>
      <c r="EP47" s="17"/>
      <c r="EQ47" s="17">
        <v>0</v>
      </c>
      <c r="ER47" s="17"/>
      <c r="ES47" s="17"/>
      <c r="ET47" s="17"/>
      <c r="EU47" s="17">
        <v>0</v>
      </c>
      <c r="EV47" s="17">
        <v>6.5</v>
      </c>
      <c r="EW47" s="17">
        <v>6.39</v>
      </c>
      <c r="EX47" s="17">
        <v>6.39</v>
      </c>
      <c r="EY47" s="17">
        <v>0.11</v>
      </c>
      <c r="EZ47" s="17">
        <v>229.3</v>
      </c>
      <c r="FA47" s="17">
        <v>229.57073</v>
      </c>
      <c r="FB47" s="17">
        <v>229.57073</v>
      </c>
      <c r="FC47" s="17">
        <v>-0.27073000000000003</v>
      </c>
      <c r="FD47" s="17">
        <v>72.3</v>
      </c>
      <c r="FE47" s="17">
        <v>77.30574</v>
      </c>
      <c r="FF47" s="17">
        <v>81.954149999999998</v>
      </c>
      <c r="FG47" s="17">
        <v>-9.6541499999999996</v>
      </c>
      <c r="FH47" s="17">
        <v>136.30000000000001</v>
      </c>
      <c r="FI47" s="17">
        <v>151.167</v>
      </c>
      <c r="FJ47" s="17">
        <v>151.167</v>
      </c>
      <c r="FK47" s="17">
        <v>-14.867000000000001</v>
      </c>
      <c r="FL47" s="17">
        <v>38.9</v>
      </c>
      <c r="FM47" s="17">
        <v>37.709339999999997</v>
      </c>
      <c r="FN47" s="17">
        <v>37.709339999999997</v>
      </c>
      <c r="FO47" s="17">
        <v>1.1906600000000001</v>
      </c>
      <c r="FP47" s="17">
        <v>9.4</v>
      </c>
      <c r="FQ47" s="17">
        <v>9.6429299999999998</v>
      </c>
      <c r="FR47" s="17">
        <v>9.6429299999999998</v>
      </c>
      <c r="FS47" s="17">
        <v>-0.24293000000000001</v>
      </c>
      <c r="FT47" s="17">
        <v>19.7</v>
      </c>
      <c r="FU47" s="17">
        <v>20</v>
      </c>
      <c r="FV47" s="17">
        <v>19.121949999999998</v>
      </c>
      <c r="FW47" s="17">
        <v>0.57804999999999995</v>
      </c>
      <c r="FX47" s="17">
        <v>91.1</v>
      </c>
      <c r="FY47" s="17">
        <v>87.657560000000004</v>
      </c>
      <c r="FZ47" s="17">
        <v>87.657560000000004</v>
      </c>
      <c r="GA47" s="17">
        <v>3.4424399999999999</v>
      </c>
      <c r="GB47" s="17">
        <v>181.8</v>
      </c>
      <c r="GC47" s="17">
        <v>181.66672</v>
      </c>
      <c r="GD47" s="17">
        <v>181.66672</v>
      </c>
      <c r="GE47" s="17">
        <v>0.13328000000000001</v>
      </c>
      <c r="GF47" s="17">
        <v>181.7</v>
      </c>
      <c r="GG47" s="17">
        <v>181.66672</v>
      </c>
      <c r="GH47" s="17">
        <v>181.66672</v>
      </c>
      <c r="GI47" s="17">
        <v>3.3279999999999997E-2</v>
      </c>
      <c r="GJ47" s="17">
        <v>183.9</v>
      </c>
      <c r="GK47" s="17">
        <v>181.66672</v>
      </c>
      <c r="GL47" s="17">
        <v>181.66672</v>
      </c>
      <c r="GM47" s="17">
        <v>2.2332800000000002</v>
      </c>
      <c r="GN47" s="17">
        <v>110</v>
      </c>
      <c r="GO47" s="17">
        <v>107.91852</v>
      </c>
      <c r="GP47" s="17">
        <v>110.91316999999999</v>
      </c>
      <c r="GQ47" s="17">
        <v>-0.91317000000000004</v>
      </c>
      <c r="GR47" s="17">
        <v>8.3000000000000007</v>
      </c>
      <c r="GS47" s="17">
        <v>4.9995000000000003</v>
      </c>
      <c r="GT47" s="17">
        <v>9.09</v>
      </c>
      <c r="GU47" s="17">
        <v>-0.79</v>
      </c>
      <c r="GV47" s="17">
        <v>4.5</v>
      </c>
      <c r="GW47" s="17">
        <v>5.47201</v>
      </c>
      <c r="GX47" s="17">
        <v>9.9490999999999996</v>
      </c>
      <c r="GY47" s="17">
        <v>-5.4490999999999996</v>
      </c>
      <c r="GZ47" s="17">
        <v>46.8</v>
      </c>
      <c r="HA47" s="17">
        <v>47.26634</v>
      </c>
      <c r="HB47" s="17">
        <v>47.26634</v>
      </c>
      <c r="HC47" s="17">
        <v>-0.46633999999999998</v>
      </c>
      <c r="HD47" s="17"/>
      <c r="HE47" s="17"/>
      <c r="HF47" s="17"/>
      <c r="HG47" s="17">
        <v>0</v>
      </c>
      <c r="HH47" s="17">
        <v>4</v>
      </c>
      <c r="HI47" s="17">
        <v>3.8872599999999999</v>
      </c>
      <c r="HJ47" s="17">
        <v>3.8872599999999999</v>
      </c>
      <c r="HK47" s="17">
        <v>0.11274000000000001</v>
      </c>
      <c r="HL47" s="17">
        <v>37.9</v>
      </c>
      <c r="HM47" s="17">
        <v>34.419510000000002</v>
      </c>
      <c r="HN47" s="17">
        <v>34.419510000000002</v>
      </c>
      <c r="HO47" s="17">
        <v>3.4804900000000001</v>
      </c>
      <c r="HP47" s="17">
        <v>140.9</v>
      </c>
      <c r="HQ47" s="17">
        <v>171.54185000000001</v>
      </c>
      <c r="HR47" s="17">
        <v>171.54185000000001</v>
      </c>
      <c r="HS47" s="17">
        <v>-30.641850000000002</v>
      </c>
      <c r="HT47" s="17"/>
      <c r="HU47" s="17"/>
      <c r="HV47" s="17"/>
      <c r="HW47" s="17">
        <v>0</v>
      </c>
      <c r="HX47" s="17"/>
      <c r="HY47" s="17"/>
      <c r="HZ47" s="17"/>
      <c r="IA47" s="17">
        <v>0</v>
      </c>
      <c r="IB47" s="17">
        <v>47.9</v>
      </c>
      <c r="IC47" s="17">
        <v>47.67127</v>
      </c>
      <c r="ID47" s="17">
        <v>47.67127</v>
      </c>
      <c r="IE47" s="17">
        <v>0.22872999999999999</v>
      </c>
      <c r="IF47" s="17">
        <v>24.7</v>
      </c>
      <c r="IG47" s="17">
        <v>45</v>
      </c>
      <c r="IH47" s="17">
        <v>25.641030000000001</v>
      </c>
      <c r="II47" s="17">
        <v>-0.94103000000000003</v>
      </c>
      <c r="IJ47" s="17">
        <v>99.8</v>
      </c>
      <c r="IK47" s="17">
        <v>102.57</v>
      </c>
      <c r="IL47" s="17">
        <v>112.56</v>
      </c>
      <c r="IM47" s="17">
        <v>-12.76</v>
      </c>
      <c r="IN47" s="17">
        <v>0</v>
      </c>
      <c r="IO47" s="17"/>
      <c r="IP47" s="17">
        <v>0</v>
      </c>
      <c r="IQ47" s="17">
        <v>0</v>
      </c>
      <c r="IR47" s="17"/>
      <c r="IS47" s="17"/>
      <c r="IT47" s="17"/>
      <c r="IU47" s="17">
        <v>0</v>
      </c>
      <c r="IV47" s="17"/>
      <c r="IW47" s="17"/>
      <c r="IX47" s="17"/>
      <c r="IY47" s="17">
        <v>0</v>
      </c>
      <c r="IZ47" s="17"/>
      <c r="JA47" s="17"/>
      <c r="JB47" s="17"/>
      <c r="JC47" s="17">
        <v>0</v>
      </c>
      <c r="JD47" s="17">
        <v>86.1</v>
      </c>
      <c r="JE47" s="17">
        <v>83.828059999999994</v>
      </c>
      <c r="JF47" s="17">
        <v>88.815600000000003</v>
      </c>
      <c r="JG47" s="17">
        <v>-2.7155999999999998</v>
      </c>
      <c r="JH47" s="17"/>
      <c r="JI47" s="17"/>
      <c r="JJ47" s="17"/>
      <c r="JK47" s="17">
        <v>0</v>
      </c>
      <c r="JL47" s="17">
        <v>173.8</v>
      </c>
      <c r="JM47" s="17">
        <v>179.87925999999999</v>
      </c>
      <c r="JN47" s="17">
        <v>179.87925999999999</v>
      </c>
      <c r="JO47" s="17">
        <v>-6.0792599999999997</v>
      </c>
      <c r="JP47" s="17">
        <v>200</v>
      </c>
      <c r="JQ47" s="17">
        <v>179.87925999999999</v>
      </c>
      <c r="JR47" s="17">
        <v>179.87925999999999</v>
      </c>
      <c r="JS47" s="17">
        <v>20.120740000000001</v>
      </c>
      <c r="JT47" s="17">
        <v>181.2</v>
      </c>
      <c r="JU47" s="17">
        <v>179.87925999999999</v>
      </c>
      <c r="JV47" s="17">
        <v>179.87925999999999</v>
      </c>
      <c r="JW47" s="17">
        <v>1.32074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118.5</v>
      </c>
      <c r="LI47" s="17">
        <v>162.04067000000001</v>
      </c>
      <c r="LJ47" s="17">
        <v>209.42062999999999</v>
      </c>
      <c r="LK47" s="17">
        <v>-90.920630000000003</v>
      </c>
      <c r="LL47" s="17">
        <v>122</v>
      </c>
      <c r="LM47" s="17">
        <v>133.67995999999999</v>
      </c>
      <c r="LN47" s="17">
        <v>133.67995999999999</v>
      </c>
      <c r="LO47" s="17">
        <v>-11.679959999999999</v>
      </c>
      <c r="LP47" s="17">
        <v>63.3</v>
      </c>
      <c r="LQ47" s="17">
        <v>45.469029999999997</v>
      </c>
      <c r="LR47" s="17">
        <v>45.469029999999997</v>
      </c>
      <c r="LS47" s="17">
        <v>17.830970000000001</v>
      </c>
      <c r="LT47" s="17">
        <v>79</v>
      </c>
      <c r="LU47" s="17">
        <v>78.567999999999998</v>
      </c>
      <c r="LV47" s="17">
        <v>78.567999999999998</v>
      </c>
      <c r="LW47" s="17">
        <v>0.432</v>
      </c>
      <c r="LX47" s="17">
        <v>30.2</v>
      </c>
      <c r="LY47" s="17">
        <v>30.097560000000001</v>
      </c>
      <c r="LZ47" s="17">
        <v>30.097560000000001</v>
      </c>
      <c r="MA47" s="17">
        <v>0.10244</v>
      </c>
      <c r="MB47" s="17"/>
      <c r="MC47" s="17"/>
      <c r="MD47" s="17"/>
      <c r="ME47" s="17">
        <v>0</v>
      </c>
      <c r="MF47" s="17"/>
      <c r="MG47" s="17"/>
      <c r="MH47" s="17"/>
      <c r="MI47" s="17">
        <v>0</v>
      </c>
      <c r="MJ47" s="17"/>
      <c r="MK47" s="17"/>
      <c r="ML47" s="17"/>
      <c r="MM47" s="17">
        <v>0</v>
      </c>
      <c r="MN47" s="17">
        <v>141.1</v>
      </c>
      <c r="MO47" s="17">
        <v>146.66612000000001</v>
      </c>
      <c r="MP47" s="17">
        <v>149.774</v>
      </c>
      <c r="MQ47" s="17">
        <v>-8.6739999999999995</v>
      </c>
      <c r="MR47" s="17">
        <v>140.6</v>
      </c>
      <c r="MS47" s="17">
        <v>146.66612000000001</v>
      </c>
      <c r="MT47" s="17">
        <v>149.774</v>
      </c>
      <c r="MU47" s="17">
        <v>-9.1739999999999995</v>
      </c>
      <c r="MV47" s="17">
        <v>139.5</v>
      </c>
      <c r="MW47" s="17">
        <v>146.66612000000001</v>
      </c>
      <c r="MX47" s="17">
        <v>149.774</v>
      </c>
      <c r="MY47" s="17">
        <v>-10.273999999999999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78.900000000000006</v>
      </c>
      <c r="OG47" s="17">
        <v>76.099999999999994</v>
      </c>
      <c r="OH47" s="17">
        <v>69.376999999999995</v>
      </c>
      <c r="OI47" s="17">
        <v>9.5229999999999997</v>
      </c>
      <c r="OJ47" s="17">
        <v>0</v>
      </c>
      <c r="OK47" s="17"/>
      <c r="OL47" s="17">
        <v>0</v>
      </c>
      <c r="OM47" s="17">
        <v>0</v>
      </c>
      <c r="ON47" s="17">
        <v>11.1</v>
      </c>
      <c r="OO47" s="17">
        <v>13.04</v>
      </c>
      <c r="OP47" s="17">
        <v>13.04</v>
      </c>
      <c r="OQ47" s="17">
        <v>-1.94</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v>
      </c>
      <c r="PI47" s="17">
        <v>1</v>
      </c>
      <c r="PJ47" s="17">
        <v>1</v>
      </c>
      <c r="PK47" s="17">
        <v>0</v>
      </c>
      <c r="PL47" s="17">
        <v>0</v>
      </c>
      <c r="PM47" s="17">
        <v>2.7</v>
      </c>
      <c r="PN47" s="17">
        <v>2.7</v>
      </c>
      <c r="PO47" s="17">
        <v>-2.7</v>
      </c>
      <c r="PP47" s="17">
        <v>4.8</v>
      </c>
      <c r="PQ47" s="17">
        <v>5</v>
      </c>
      <c r="PR47" s="17">
        <v>5</v>
      </c>
      <c r="PS47" s="17">
        <v>-0.2</v>
      </c>
      <c r="PT47" s="17">
        <v>20.3</v>
      </c>
      <c r="PU47" s="17">
        <v>19.5122</v>
      </c>
      <c r="PV47" s="17">
        <v>19.5122</v>
      </c>
      <c r="PW47" s="17">
        <v>0.78779999999999994</v>
      </c>
      <c r="PX47" s="17"/>
      <c r="PY47" s="17"/>
      <c r="PZ47" s="17"/>
      <c r="QA47" s="17">
        <v>0</v>
      </c>
      <c r="QB47" s="17">
        <v>18.8</v>
      </c>
      <c r="QC47" s="17">
        <v>17.560980000000001</v>
      </c>
      <c r="QD47" s="17">
        <v>17.560980000000001</v>
      </c>
      <c r="QE47" s="17">
        <v>1.23902</v>
      </c>
      <c r="QF47" s="17">
        <v>3.7</v>
      </c>
      <c r="QG47" s="17">
        <v>3.5</v>
      </c>
      <c r="QH47" s="17">
        <v>3.5</v>
      </c>
      <c r="QI47" s="17">
        <v>0.2</v>
      </c>
      <c r="QJ47" s="17">
        <v>18.5</v>
      </c>
      <c r="QK47" s="17">
        <v>19</v>
      </c>
      <c r="QL47" s="17">
        <v>18.048780000000001</v>
      </c>
      <c r="QM47" s="17">
        <v>0.45122000000000001</v>
      </c>
      <c r="QN47" s="17">
        <v>0</v>
      </c>
      <c r="QO47" s="17"/>
      <c r="QP47" s="17">
        <v>0</v>
      </c>
      <c r="QQ47" s="17">
        <v>0</v>
      </c>
      <c r="QR47" s="17">
        <v>0</v>
      </c>
      <c r="QS47" s="17"/>
      <c r="QT47" s="17">
        <v>0</v>
      </c>
      <c r="QU47" s="17">
        <v>0</v>
      </c>
      <c r="QV47" s="17">
        <v>18.399999999999999</v>
      </c>
      <c r="QW47" s="17">
        <v>17.399999999999999</v>
      </c>
      <c r="QX47" s="17">
        <v>13.324</v>
      </c>
      <c r="QY47" s="17">
        <v>5.0759999999999996</v>
      </c>
      <c r="QZ47" s="17">
        <v>54.3</v>
      </c>
      <c r="RA47" s="17">
        <v>48.9</v>
      </c>
      <c r="RB47" s="17">
        <v>42.576000000000001</v>
      </c>
      <c r="RC47" s="17">
        <v>11.724</v>
      </c>
      <c r="RD47" s="17">
        <v>4.5</v>
      </c>
      <c r="RE47" s="17">
        <v>5</v>
      </c>
      <c r="RF47" s="17">
        <v>4.2</v>
      </c>
      <c r="RG47" s="17">
        <v>0.3</v>
      </c>
      <c r="RH47" s="17">
        <v>1</v>
      </c>
      <c r="RI47" s="17">
        <v>1.2</v>
      </c>
      <c r="RJ47" s="17">
        <v>1.2</v>
      </c>
      <c r="RK47" s="17">
        <v>-0.2</v>
      </c>
      <c r="RL47" s="17">
        <v>2.2000000000000002</v>
      </c>
      <c r="RM47" s="17">
        <v>2.4</v>
      </c>
      <c r="RN47" s="17">
        <v>2.4</v>
      </c>
      <c r="RO47" s="17">
        <v>-0.2</v>
      </c>
      <c r="RP47" s="17"/>
      <c r="RQ47" s="17"/>
      <c r="RR47" s="17"/>
      <c r="RS47" s="17">
        <v>0</v>
      </c>
      <c r="RT47" s="17">
        <v>0</v>
      </c>
      <c r="RU47" s="17"/>
      <c r="RV47" s="17">
        <v>0</v>
      </c>
      <c r="RW47" s="17">
        <v>0</v>
      </c>
      <c r="RX47" s="17">
        <v>3.3</v>
      </c>
      <c r="RY47" s="17">
        <v>3.339</v>
      </c>
      <c r="RZ47" s="17">
        <v>3.339</v>
      </c>
      <c r="SA47" s="17">
        <v>-3.9E-2</v>
      </c>
      <c r="SB47" s="17">
        <v>14.4</v>
      </c>
      <c r="SC47" s="17">
        <v>19.869240000000001</v>
      </c>
      <c r="SD47" s="17">
        <v>18.081499999999998</v>
      </c>
      <c r="SE47" s="17">
        <v>-3.6815000000000002</v>
      </c>
      <c r="SF47" s="17">
        <v>2.8</v>
      </c>
      <c r="SG47" s="17">
        <v>2</v>
      </c>
      <c r="SH47" s="17">
        <v>2</v>
      </c>
      <c r="SI47" s="17">
        <v>0.8</v>
      </c>
      <c r="SJ47" s="17"/>
      <c r="SK47" s="17"/>
      <c r="SL47" s="17">
        <v>0.7</v>
      </c>
      <c r="SM47" s="17">
        <v>-0.7</v>
      </c>
      <c r="SN47" s="17">
        <v>17.5</v>
      </c>
      <c r="SO47" s="17">
        <v>18</v>
      </c>
      <c r="SP47" s="17">
        <v>17.170729999999999</v>
      </c>
      <c r="SQ47" s="17">
        <v>0.32927000000000001</v>
      </c>
      <c r="SR47" s="17">
        <v>7.4</v>
      </c>
      <c r="SS47" s="17">
        <v>8</v>
      </c>
      <c r="ST47" s="17">
        <v>12.39024</v>
      </c>
      <c r="SU47" s="17">
        <v>-4.99024</v>
      </c>
      <c r="SV47" s="17">
        <v>11</v>
      </c>
      <c r="SW47" s="17">
        <v>11.707319999999999</v>
      </c>
      <c r="SX47" s="17">
        <v>11.707319999999999</v>
      </c>
      <c r="SY47" s="17">
        <v>-0.70731999999999995</v>
      </c>
      <c r="SZ47" s="17">
        <v>15.6</v>
      </c>
      <c r="TA47" s="17">
        <v>15.60976</v>
      </c>
      <c r="TB47" s="17">
        <v>15.60976</v>
      </c>
      <c r="TC47" s="17">
        <v>-9.7599999999999996E-3</v>
      </c>
      <c r="TD47" s="17">
        <v>20</v>
      </c>
      <c r="TE47" s="17">
        <v>20</v>
      </c>
      <c r="TF47" s="17">
        <v>19.317070000000001</v>
      </c>
      <c r="TG47" s="17">
        <v>0.68293000000000004</v>
      </c>
      <c r="TH47" s="17">
        <v>8.5</v>
      </c>
      <c r="TI47" s="17">
        <v>10.326000000000001</v>
      </c>
      <c r="TJ47" s="17">
        <v>10.326000000000001</v>
      </c>
      <c r="TK47" s="17">
        <v>-1.8260000000000001</v>
      </c>
      <c r="TL47" s="17">
        <v>25.2</v>
      </c>
      <c r="TM47" s="17">
        <v>40.119999999999997</v>
      </c>
      <c r="TN47" s="17">
        <v>40.119999999999997</v>
      </c>
      <c r="TO47" s="17">
        <v>-14.92</v>
      </c>
      <c r="TP47" s="17">
        <v>0</v>
      </c>
      <c r="TQ47" s="17"/>
      <c r="TR47" s="17">
        <v>0</v>
      </c>
      <c r="TS47" s="17">
        <v>0</v>
      </c>
      <c r="TT47" s="17">
        <v>26.5</v>
      </c>
      <c r="TU47" s="17">
        <v>44.785730000000001</v>
      </c>
      <c r="TV47" s="17">
        <v>44.95</v>
      </c>
      <c r="TW47" s="17">
        <v>-18.45</v>
      </c>
      <c r="TX47" s="17">
        <v>48.7</v>
      </c>
      <c r="TY47" s="17">
        <v>63.36159</v>
      </c>
      <c r="TZ47" s="17">
        <v>60.231000000000002</v>
      </c>
      <c r="UA47" s="17">
        <v>-11.531000000000001</v>
      </c>
      <c r="UB47" s="17">
        <v>2.8</v>
      </c>
      <c r="UC47" s="17">
        <v>2.77</v>
      </c>
      <c r="UD47" s="17">
        <v>2.77</v>
      </c>
      <c r="UE47" s="17">
        <v>0.03</v>
      </c>
      <c r="UF47" s="17">
        <v>1.1000000000000001</v>
      </c>
      <c r="UG47" s="17">
        <v>2.2120000000000002</v>
      </c>
      <c r="UH47" s="17">
        <v>2.2120000000000002</v>
      </c>
      <c r="UI47" s="17">
        <v>-1.1120000000000001</v>
      </c>
      <c r="UJ47" s="17">
        <v>18.5</v>
      </c>
      <c r="UK47" s="17">
        <v>17.560980000000001</v>
      </c>
      <c r="UL47" s="17">
        <v>17.560980000000001</v>
      </c>
      <c r="UM47" s="17">
        <v>0.93901999999999997</v>
      </c>
      <c r="UN47" s="17">
        <v>4.8</v>
      </c>
      <c r="UO47" s="17">
        <v>6</v>
      </c>
      <c r="UP47" s="17">
        <v>6</v>
      </c>
      <c r="UQ47" s="17">
        <v>-1.2</v>
      </c>
      <c r="UR47" s="17">
        <v>8</v>
      </c>
      <c r="US47" s="17">
        <v>7.3</v>
      </c>
      <c r="UT47" s="17">
        <v>7.3</v>
      </c>
      <c r="UU47" s="17">
        <v>0.7</v>
      </c>
      <c r="UV47" s="17">
        <v>15.8</v>
      </c>
      <c r="UW47" s="17">
        <v>15.60976</v>
      </c>
      <c r="UX47" s="17">
        <v>15.60976</v>
      </c>
      <c r="UY47" s="17">
        <v>0.19023999999999999</v>
      </c>
      <c r="UZ47" s="17">
        <v>16.600000000000001</v>
      </c>
      <c r="VA47" s="17">
        <v>17.560980000000001</v>
      </c>
      <c r="VB47" s="17">
        <v>17.560980000000001</v>
      </c>
      <c r="VC47" s="17">
        <v>-0.96097999999999995</v>
      </c>
      <c r="VD47" s="17">
        <v>16.399999999999999</v>
      </c>
      <c r="VE47" s="17">
        <v>17.560980000000001</v>
      </c>
      <c r="VF47" s="17">
        <v>17.560980000000001</v>
      </c>
      <c r="VG47" s="17">
        <v>-1.1609799999999999</v>
      </c>
      <c r="VH47" s="17">
        <v>9.1999999999999993</v>
      </c>
      <c r="VI47" s="17">
        <v>9.7319999999999993</v>
      </c>
      <c r="VJ47" s="17">
        <v>9.7319999999999993</v>
      </c>
      <c r="VK47" s="17">
        <v>-0.53200000000000003</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81.8</v>
      </c>
      <c r="WC47" s="17">
        <v>95.072980000000001</v>
      </c>
      <c r="WD47" s="17">
        <v>97</v>
      </c>
      <c r="WE47" s="17">
        <v>-15.2</v>
      </c>
      <c r="WF47" s="17">
        <v>70.400000000000006</v>
      </c>
      <c r="WG47" s="17">
        <v>60.178489999999996</v>
      </c>
      <c r="WH47" s="17">
        <v>76</v>
      </c>
      <c r="WI47" s="17">
        <v>-5.6</v>
      </c>
      <c r="WJ47" s="17">
        <v>0</v>
      </c>
      <c r="WK47" s="17"/>
      <c r="WL47" s="17">
        <v>0</v>
      </c>
      <c r="WM47" s="17">
        <v>0</v>
      </c>
      <c r="WN47" s="17">
        <v>0</v>
      </c>
      <c r="WO47" s="17"/>
      <c r="WP47" s="17">
        <v>0</v>
      </c>
      <c r="WQ47" s="17">
        <v>0</v>
      </c>
      <c r="WR47" s="17">
        <v>9.5</v>
      </c>
      <c r="WS47" s="17">
        <v>9.4</v>
      </c>
      <c r="WT47" s="17">
        <v>9.4</v>
      </c>
      <c r="WU47" s="17">
        <v>0.1</v>
      </c>
      <c r="WV47" s="17">
        <v>20</v>
      </c>
      <c r="WW47" s="17">
        <v>20</v>
      </c>
      <c r="WX47" s="17">
        <v>19.317070000000001</v>
      </c>
      <c r="WY47" s="17">
        <v>0.68293000000000004</v>
      </c>
      <c r="WZ47" s="17">
        <v>10.6</v>
      </c>
      <c r="XA47" s="17">
        <v>10.6</v>
      </c>
      <c r="XB47" s="17">
        <v>10.6</v>
      </c>
      <c r="XC47" s="17">
        <v>0</v>
      </c>
      <c r="XD47" s="17"/>
      <c r="XE47" s="17"/>
      <c r="XF47" s="17"/>
      <c r="XG47" s="17">
        <v>0</v>
      </c>
      <c r="XH47" s="17"/>
      <c r="XI47" s="17"/>
      <c r="XJ47" s="17"/>
      <c r="XK47" s="17">
        <v>0</v>
      </c>
      <c r="XL47" s="17"/>
      <c r="XM47" s="17"/>
      <c r="XN47" s="17"/>
      <c r="XO47" s="17">
        <v>0</v>
      </c>
      <c r="XP47" s="17"/>
      <c r="XQ47" s="17"/>
      <c r="XR47" s="17"/>
      <c r="XS47" s="17">
        <v>0</v>
      </c>
      <c r="XT47" s="17">
        <v>17.5</v>
      </c>
      <c r="XU47" s="17">
        <v>17</v>
      </c>
      <c r="XV47" s="17">
        <v>14</v>
      </c>
      <c r="XW47" s="17">
        <v>3.5</v>
      </c>
      <c r="XX47" s="17"/>
      <c r="XY47" s="17"/>
      <c r="XZ47" s="17"/>
      <c r="YA47" s="17">
        <v>0</v>
      </c>
      <c r="YB47" s="17"/>
      <c r="YC47" s="17"/>
      <c r="YD47" s="17"/>
      <c r="YE47" s="17">
        <v>0</v>
      </c>
    </row>
    <row r="48" spans="1:655" ht="24" customHeight="1" x14ac:dyDescent="0.3">
      <c r="A48" s="1"/>
      <c r="B48" s="18" t="s">
        <v>27</v>
      </c>
      <c r="C48" s="18" t="s">
        <v>883</v>
      </c>
      <c r="D48" s="19">
        <v>0</v>
      </c>
      <c r="E48" s="19">
        <v>0</v>
      </c>
      <c r="F48" s="19">
        <v>0</v>
      </c>
      <c r="G48" s="19">
        <v>0</v>
      </c>
      <c r="H48" s="19">
        <v>647.9</v>
      </c>
      <c r="I48" s="19">
        <v>646.79789000000005</v>
      </c>
      <c r="J48" s="19">
        <v>646.79789000000005</v>
      </c>
      <c r="K48" s="19">
        <v>1.1021099999999999</v>
      </c>
      <c r="L48" s="19">
        <v>215.1</v>
      </c>
      <c r="M48" s="19">
        <v>211.44126</v>
      </c>
      <c r="N48" s="19">
        <v>211.44126</v>
      </c>
      <c r="O48" s="19">
        <v>3.6587399999999999</v>
      </c>
      <c r="P48" s="19">
        <v>0</v>
      </c>
      <c r="Q48" s="19"/>
      <c r="R48" s="19">
        <v>0</v>
      </c>
      <c r="S48" s="19">
        <v>0</v>
      </c>
      <c r="T48" s="19">
        <v>0</v>
      </c>
      <c r="U48" s="19"/>
      <c r="V48" s="19">
        <v>0</v>
      </c>
      <c r="W48" s="19">
        <v>0</v>
      </c>
      <c r="X48" s="19">
        <v>89.9</v>
      </c>
      <c r="Y48" s="19">
        <v>92.226339999999993</v>
      </c>
      <c r="Z48" s="19">
        <v>92.226339999999993</v>
      </c>
      <c r="AA48" s="19">
        <v>-2.3263400000000001</v>
      </c>
      <c r="AB48" s="19">
        <v>210.7</v>
      </c>
      <c r="AC48" s="19">
        <v>215.82014000000001</v>
      </c>
      <c r="AD48" s="19">
        <v>235.84763000000001</v>
      </c>
      <c r="AE48" s="19">
        <v>-25.147629999999999</v>
      </c>
      <c r="AF48" s="19"/>
      <c r="AG48" s="19"/>
      <c r="AH48" s="19"/>
      <c r="AI48" s="19">
        <v>0</v>
      </c>
      <c r="AJ48" s="19"/>
      <c r="AK48" s="19"/>
      <c r="AL48" s="19"/>
      <c r="AM48" s="19">
        <v>0</v>
      </c>
      <c r="AN48" s="19">
        <v>142.5</v>
      </c>
      <c r="AO48" s="19">
        <v>173.55412000000001</v>
      </c>
      <c r="AP48" s="19">
        <v>167.10928999999999</v>
      </c>
      <c r="AQ48" s="19">
        <v>-24.609290000000001</v>
      </c>
      <c r="AR48" s="19">
        <v>142.4</v>
      </c>
      <c r="AS48" s="19">
        <v>173.55412000000001</v>
      </c>
      <c r="AT48" s="19">
        <v>167.10928999999999</v>
      </c>
      <c r="AU48" s="19">
        <v>-24.709289999999999</v>
      </c>
      <c r="AV48" s="19">
        <v>142.1</v>
      </c>
      <c r="AW48" s="19">
        <v>173.55412000000001</v>
      </c>
      <c r="AX48" s="19">
        <v>167.10928999999999</v>
      </c>
      <c r="AY48" s="19">
        <v>-25.00929</v>
      </c>
      <c r="AZ48" s="19">
        <v>236.2</v>
      </c>
      <c r="BA48" s="19">
        <v>260.33118000000002</v>
      </c>
      <c r="BB48" s="19">
        <v>250.66392999999999</v>
      </c>
      <c r="BC48" s="19">
        <v>-14.46393</v>
      </c>
      <c r="BD48" s="19">
        <v>209.5</v>
      </c>
      <c r="BE48" s="19">
        <v>195.12200999999999</v>
      </c>
      <c r="BF48" s="19">
        <v>195.12200000000001</v>
      </c>
      <c r="BG48" s="19">
        <v>14.378</v>
      </c>
      <c r="BH48" s="19">
        <v>110</v>
      </c>
      <c r="BI48" s="19">
        <v>97.561000000000007</v>
      </c>
      <c r="BJ48" s="19">
        <v>97.561000000000007</v>
      </c>
      <c r="BK48" s="19">
        <v>12.439</v>
      </c>
      <c r="BL48" s="19">
        <v>560.29999999999995</v>
      </c>
      <c r="BM48" s="19">
        <v>568.29854</v>
      </c>
      <c r="BN48" s="19">
        <v>568.29854</v>
      </c>
      <c r="BO48" s="19">
        <v>-7.9985400000000002</v>
      </c>
      <c r="BP48" s="19">
        <v>10.5</v>
      </c>
      <c r="BQ48" s="19">
        <v>9.7872500000000002</v>
      </c>
      <c r="BR48" s="19">
        <v>5.4891500000000004</v>
      </c>
      <c r="BS48" s="19">
        <v>5.0108499999999996</v>
      </c>
      <c r="BT48" s="19"/>
      <c r="BU48" s="19"/>
      <c r="BV48" s="19"/>
      <c r="BW48" s="19">
        <v>0</v>
      </c>
      <c r="BX48" s="19"/>
      <c r="BY48" s="19"/>
      <c r="BZ48" s="19"/>
      <c r="CA48" s="19">
        <v>0</v>
      </c>
      <c r="CB48" s="19"/>
      <c r="CC48" s="19"/>
      <c r="CD48" s="19"/>
      <c r="CE48" s="19">
        <v>0</v>
      </c>
      <c r="CF48" s="19"/>
      <c r="CG48" s="19"/>
      <c r="CH48" s="19"/>
      <c r="CI48" s="19">
        <v>0</v>
      </c>
      <c r="CJ48" s="19">
        <v>162.1</v>
      </c>
      <c r="CK48" s="19">
        <v>164.70732000000001</v>
      </c>
      <c r="CL48" s="19">
        <v>164.70732000000001</v>
      </c>
      <c r="CM48" s="19">
        <v>-2.6073200000000001</v>
      </c>
      <c r="CN48" s="19">
        <v>7.4</v>
      </c>
      <c r="CO48" s="19">
        <v>6.4064500000000004</v>
      </c>
      <c r="CP48" s="19">
        <v>5.1346499999999997</v>
      </c>
      <c r="CQ48" s="19">
        <v>2.2653500000000002</v>
      </c>
      <c r="CR48" s="19">
        <v>5.2</v>
      </c>
      <c r="CS48" s="19">
        <v>3.5165899999999999</v>
      </c>
      <c r="CT48" s="19">
        <v>2.8184800000000001</v>
      </c>
      <c r="CU48" s="19">
        <v>2.3815200000000001</v>
      </c>
      <c r="CV48" s="19"/>
      <c r="CW48" s="19"/>
      <c r="CX48" s="19"/>
      <c r="CY48" s="19">
        <v>0</v>
      </c>
      <c r="CZ48" s="19">
        <v>6.7</v>
      </c>
      <c r="DA48" s="19">
        <v>6.8787000000000003</v>
      </c>
      <c r="DB48" s="19">
        <v>6.8787000000000003</v>
      </c>
      <c r="DC48" s="19">
        <v>-0.1787</v>
      </c>
      <c r="DD48" s="19">
        <v>15.3</v>
      </c>
      <c r="DE48" s="19">
        <v>14.9922</v>
      </c>
      <c r="DF48" s="19">
        <v>14.992190000000001</v>
      </c>
      <c r="DG48" s="19">
        <v>0.30780999999999997</v>
      </c>
      <c r="DH48" s="19">
        <v>111.5</v>
      </c>
      <c r="DI48" s="19">
        <v>82.10754</v>
      </c>
      <c r="DJ48" s="19">
        <v>82.10754</v>
      </c>
      <c r="DK48" s="19">
        <v>29.39246</v>
      </c>
      <c r="DL48" s="19"/>
      <c r="DM48" s="19"/>
      <c r="DN48" s="19"/>
      <c r="DO48" s="19">
        <v>0</v>
      </c>
      <c r="DP48" s="19"/>
      <c r="DQ48" s="19"/>
      <c r="DR48" s="19"/>
      <c r="DS48" s="19">
        <v>0</v>
      </c>
      <c r="DT48" s="19">
        <v>0</v>
      </c>
      <c r="DU48" s="19"/>
      <c r="DV48" s="19">
        <v>0</v>
      </c>
      <c r="DW48" s="19">
        <v>0</v>
      </c>
      <c r="DX48" s="19"/>
      <c r="DY48" s="19"/>
      <c r="DZ48" s="19"/>
      <c r="EA48" s="19">
        <v>0</v>
      </c>
      <c r="EB48" s="19">
        <v>111</v>
      </c>
      <c r="EC48" s="19">
        <v>109.51819999999999</v>
      </c>
      <c r="ED48" s="19">
        <v>112.90537</v>
      </c>
      <c r="EE48" s="19">
        <v>-1.90537</v>
      </c>
      <c r="EF48" s="19">
        <v>223.2</v>
      </c>
      <c r="EG48" s="19">
        <v>221.55625000000001</v>
      </c>
      <c r="EH48" s="19">
        <v>221.55625000000001</v>
      </c>
      <c r="EI48" s="19">
        <v>1.64375</v>
      </c>
      <c r="EJ48" s="19"/>
      <c r="EK48" s="19"/>
      <c r="EL48" s="19"/>
      <c r="EM48" s="19">
        <v>0</v>
      </c>
      <c r="EN48" s="19"/>
      <c r="EO48" s="19"/>
      <c r="EP48" s="19"/>
      <c r="EQ48" s="19">
        <v>0</v>
      </c>
      <c r="ER48" s="19"/>
      <c r="ES48" s="19"/>
      <c r="ET48" s="19"/>
      <c r="EU48" s="19">
        <v>0</v>
      </c>
      <c r="EV48" s="19">
        <v>6.5</v>
      </c>
      <c r="EW48" s="19">
        <v>6.39</v>
      </c>
      <c r="EX48" s="19">
        <v>6.39</v>
      </c>
      <c r="EY48" s="19">
        <v>0.11</v>
      </c>
      <c r="EZ48" s="19">
        <v>227.5</v>
      </c>
      <c r="FA48" s="19">
        <v>229.57073</v>
      </c>
      <c r="FB48" s="19">
        <v>229.57073</v>
      </c>
      <c r="FC48" s="19">
        <v>-2.0707300000000002</v>
      </c>
      <c r="FD48" s="19">
        <v>72</v>
      </c>
      <c r="FE48" s="19">
        <v>77.30574</v>
      </c>
      <c r="FF48" s="19">
        <v>81.954149999999998</v>
      </c>
      <c r="FG48" s="19">
        <v>-9.9541500000000003</v>
      </c>
      <c r="FH48" s="19">
        <v>136.4</v>
      </c>
      <c r="FI48" s="19">
        <v>151.16499999999999</v>
      </c>
      <c r="FJ48" s="19">
        <v>151.16499999999999</v>
      </c>
      <c r="FK48" s="19">
        <v>-14.765000000000001</v>
      </c>
      <c r="FL48" s="19">
        <v>39.1</v>
      </c>
      <c r="FM48" s="19">
        <v>37.709339999999997</v>
      </c>
      <c r="FN48" s="19">
        <v>37.709339999999997</v>
      </c>
      <c r="FO48" s="19">
        <v>1.39066</v>
      </c>
      <c r="FP48" s="19">
        <v>9.4</v>
      </c>
      <c r="FQ48" s="19">
        <v>9.6429299999999998</v>
      </c>
      <c r="FR48" s="19">
        <v>9.6429299999999998</v>
      </c>
      <c r="FS48" s="19">
        <v>-0.24293000000000001</v>
      </c>
      <c r="FT48" s="19">
        <v>19.7</v>
      </c>
      <c r="FU48" s="19">
        <v>20</v>
      </c>
      <c r="FV48" s="19">
        <v>19.121949999999998</v>
      </c>
      <c r="FW48" s="19">
        <v>0.57804999999999995</v>
      </c>
      <c r="FX48" s="19">
        <v>91</v>
      </c>
      <c r="FY48" s="19">
        <v>87.657560000000004</v>
      </c>
      <c r="FZ48" s="19">
        <v>87.657560000000004</v>
      </c>
      <c r="GA48" s="19">
        <v>3.3424399999999999</v>
      </c>
      <c r="GB48" s="19">
        <v>182.5</v>
      </c>
      <c r="GC48" s="19">
        <v>181.66672</v>
      </c>
      <c r="GD48" s="19">
        <v>181.66672</v>
      </c>
      <c r="GE48" s="19">
        <v>0.83328000000000002</v>
      </c>
      <c r="GF48" s="19">
        <v>182.2</v>
      </c>
      <c r="GG48" s="19">
        <v>181.66672</v>
      </c>
      <c r="GH48" s="19">
        <v>181.66672</v>
      </c>
      <c r="GI48" s="19">
        <v>0.53327999999999998</v>
      </c>
      <c r="GJ48" s="19">
        <v>184.4</v>
      </c>
      <c r="GK48" s="19">
        <v>181.66672</v>
      </c>
      <c r="GL48" s="19">
        <v>181.66672</v>
      </c>
      <c r="GM48" s="19">
        <v>2.7332800000000002</v>
      </c>
      <c r="GN48" s="19">
        <v>110.1</v>
      </c>
      <c r="GO48" s="19">
        <v>107.91852</v>
      </c>
      <c r="GP48" s="19">
        <v>110.91316999999999</v>
      </c>
      <c r="GQ48" s="19">
        <v>-0.81316999999999995</v>
      </c>
      <c r="GR48" s="19">
        <v>8.3000000000000007</v>
      </c>
      <c r="GS48" s="19">
        <v>4.9995000000000003</v>
      </c>
      <c r="GT48" s="19">
        <v>9.09</v>
      </c>
      <c r="GU48" s="19">
        <v>-0.79</v>
      </c>
      <c r="GV48" s="19">
        <v>4.4000000000000004</v>
      </c>
      <c r="GW48" s="19">
        <v>5.47201</v>
      </c>
      <c r="GX48" s="19">
        <v>9.9490999999999996</v>
      </c>
      <c r="GY48" s="19">
        <v>-5.5491000000000001</v>
      </c>
      <c r="GZ48" s="19">
        <v>47</v>
      </c>
      <c r="HA48" s="19">
        <v>47.26634</v>
      </c>
      <c r="HB48" s="19">
        <v>47.26634</v>
      </c>
      <c r="HC48" s="19">
        <v>-0.26634000000000002</v>
      </c>
      <c r="HD48" s="19"/>
      <c r="HE48" s="19"/>
      <c r="HF48" s="19"/>
      <c r="HG48" s="19">
        <v>0</v>
      </c>
      <c r="HH48" s="19">
        <v>4</v>
      </c>
      <c r="HI48" s="19">
        <v>3.8872599999999999</v>
      </c>
      <c r="HJ48" s="19">
        <v>3.8872599999999999</v>
      </c>
      <c r="HK48" s="19">
        <v>0.11274000000000001</v>
      </c>
      <c r="HL48" s="19">
        <v>38</v>
      </c>
      <c r="HM48" s="19">
        <v>34.419510000000002</v>
      </c>
      <c r="HN48" s="19">
        <v>34.419510000000002</v>
      </c>
      <c r="HO48" s="19">
        <v>3.5804900000000002</v>
      </c>
      <c r="HP48" s="19">
        <v>144.30000000000001</v>
      </c>
      <c r="HQ48" s="19">
        <v>171.54185000000001</v>
      </c>
      <c r="HR48" s="19">
        <v>171.54185000000001</v>
      </c>
      <c r="HS48" s="19">
        <v>-27.241849999999999</v>
      </c>
      <c r="HT48" s="19"/>
      <c r="HU48" s="19"/>
      <c r="HV48" s="19"/>
      <c r="HW48" s="19">
        <v>0</v>
      </c>
      <c r="HX48" s="19"/>
      <c r="HY48" s="19"/>
      <c r="HZ48" s="19"/>
      <c r="IA48" s="19">
        <v>0</v>
      </c>
      <c r="IB48" s="19">
        <v>48</v>
      </c>
      <c r="IC48" s="19">
        <v>47.67127</v>
      </c>
      <c r="ID48" s="19">
        <v>47.67127</v>
      </c>
      <c r="IE48" s="19">
        <v>0.32873000000000002</v>
      </c>
      <c r="IF48" s="19">
        <v>24.8</v>
      </c>
      <c r="IG48" s="19">
        <v>45</v>
      </c>
      <c r="IH48" s="19">
        <v>25.641030000000001</v>
      </c>
      <c r="II48" s="19">
        <v>-0.84103000000000006</v>
      </c>
      <c r="IJ48" s="19">
        <v>101.3</v>
      </c>
      <c r="IK48" s="19">
        <v>102.57</v>
      </c>
      <c r="IL48" s="19">
        <v>108.47</v>
      </c>
      <c r="IM48" s="19">
        <v>-7.17</v>
      </c>
      <c r="IN48" s="19">
        <v>0</v>
      </c>
      <c r="IO48" s="19"/>
      <c r="IP48" s="19">
        <v>0</v>
      </c>
      <c r="IQ48" s="19">
        <v>0</v>
      </c>
      <c r="IR48" s="19"/>
      <c r="IS48" s="19"/>
      <c r="IT48" s="19"/>
      <c r="IU48" s="19">
        <v>0</v>
      </c>
      <c r="IV48" s="19"/>
      <c r="IW48" s="19"/>
      <c r="IX48" s="19"/>
      <c r="IY48" s="19">
        <v>0</v>
      </c>
      <c r="IZ48" s="19"/>
      <c r="JA48" s="19"/>
      <c r="JB48" s="19"/>
      <c r="JC48" s="19">
        <v>0</v>
      </c>
      <c r="JD48" s="19">
        <v>86.1</v>
      </c>
      <c r="JE48" s="19">
        <v>83.828059999999994</v>
      </c>
      <c r="JF48" s="19">
        <v>88.815600000000003</v>
      </c>
      <c r="JG48" s="19">
        <v>-2.7155999999999998</v>
      </c>
      <c r="JH48" s="19"/>
      <c r="JI48" s="19"/>
      <c r="JJ48" s="19"/>
      <c r="JK48" s="19">
        <v>0</v>
      </c>
      <c r="JL48" s="19">
        <v>174</v>
      </c>
      <c r="JM48" s="19">
        <v>179.87925999999999</v>
      </c>
      <c r="JN48" s="19">
        <v>179.87925999999999</v>
      </c>
      <c r="JO48" s="19">
        <v>-5.8792600000000004</v>
      </c>
      <c r="JP48" s="19">
        <v>200</v>
      </c>
      <c r="JQ48" s="19">
        <v>179.87925999999999</v>
      </c>
      <c r="JR48" s="19">
        <v>179.87925999999999</v>
      </c>
      <c r="JS48" s="19">
        <v>20.120740000000001</v>
      </c>
      <c r="JT48" s="19">
        <v>182.3</v>
      </c>
      <c r="JU48" s="19">
        <v>179.87925999999999</v>
      </c>
      <c r="JV48" s="19">
        <v>179.87925999999999</v>
      </c>
      <c r="JW48" s="19">
        <v>2.4207399999999999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147.80000000000001</v>
      </c>
      <c r="LI48" s="19">
        <v>148.16905</v>
      </c>
      <c r="LJ48" s="19">
        <v>207.53515999999999</v>
      </c>
      <c r="LK48" s="19">
        <v>-59.73516</v>
      </c>
      <c r="LL48" s="19">
        <v>124</v>
      </c>
      <c r="LM48" s="19">
        <v>133.67995999999999</v>
      </c>
      <c r="LN48" s="19">
        <v>133.67995999999999</v>
      </c>
      <c r="LO48" s="19">
        <v>-9.6799599999999995</v>
      </c>
      <c r="LP48" s="19">
        <v>66.400000000000006</v>
      </c>
      <c r="LQ48" s="19">
        <v>45.469029999999997</v>
      </c>
      <c r="LR48" s="19">
        <v>45.469029999999997</v>
      </c>
      <c r="LS48" s="19">
        <v>20.930969999999999</v>
      </c>
      <c r="LT48" s="19">
        <v>79.099999999999994</v>
      </c>
      <c r="LU48" s="19">
        <v>78.567999999999998</v>
      </c>
      <c r="LV48" s="19">
        <v>78.567999999999998</v>
      </c>
      <c r="LW48" s="19">
        <v>0.53200000000000003</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146.30000000000001</v>
      </c>
      <c r="MO48" s="19">
        <v>146.66612000000001</v>
      </c>
      <c r="MP48" s="19">
        <v>146.66612000000001</v>
      </c>
      <c r="MQ48" s="19">
        <v>-0.36612</v>
      </c>
      <c r="MR48" s="19">
        <v>145.9</v>
      </c>
      <c r="MS48" s="19">
        <v>146.66612000000001</v>
      </c>
      <c r="MT48" s="19">
        <v>146.66612000000001</v>
      </c>
      <c r="MU48" s="19">
        <v>-0.76612000000000002</v>
      </c>
      <c r="MV48" s="19">
        <v>149.80000000000001</v>
      </c>
      <c r="MW48" s="19">
        <v>146.66612000000001</v>
      </c>
      <c r="MX48" s="19">
        <v>146.66612000000001</v>
      </c>
      <c r="MY48" s="19">
        <v>3.13388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78.099999999999994</v>
      </c>
      <c r="OG48" s="19">
        <v>77.8</v>
      </c>
      <c r="OH48" s="19">
        <v>72.180000000000007</v>
      </c>
      <c r="OI48" s="19">
        <v>5.92</v>
      </c>
      <c r="OJ48" s="19">
        <v>0</v>
      </c>
      <c r="OK48" s="19"/>
      <c r="OL48" s="19">
        <v>0</v>
      </c>
      <c r="OM48" s="19">
        <v>0</v>
      </c>
      <c r="ON48" s="19">
        <v>12.5</v>
      </c>
      <c r="OO48" s="19">
        <v>12.923</v>
      </c>
      <c r="OP48" s="19">
        <v>12.923</v>
      </c>
      <c r="OQ48" s="19">
        <v>-0.42299999999999999</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1</v>
      </c>
      <c r="PI48" s="19">
        <v>1</v>
      </c>
      <c r="PJ48" s="19">
        <v>1</v>
      </c>
      <c r="PK48" s="19">
        <v>0</v>
      </c>
      <c r="PL48" s="19">
        <v>0</v>
      </c>
      <c r="PM48" s="19">
        <v>2.7</v>
      </c>
      <c r="PN48" s="19">
        <v>2.7</v>
      </c>
      <c r="PO48" s="19">
        <v>-2.7</v>
      </c>
      <c r="PP48" s="19">
        <v>4.8</v>
      </c>
      <c r="PQ48" s="19">
        <v>5</v>
      </c>
      <c r="PR48" s="19">
        <v>5</v>
      </c>
      <c r="PS48" s="19">
        <v>-0.2</v>
      </c>
      <c r="PT48" s="19">
        <v>20.399999999999999</v>
      </c>
      <c r="PU48" s="19">
        <v>19.5122</v>
      </c>
      <c r="PV48" s="19">
        <v>19.5122</v>
      </c>
      <c r="PW48" s="19">
        <v>0.88780000000000003</v>
      </c>
      <c r="PX48" s="19"/>
      <c r="PY48" s="19"/>
      <c r="PZ48" s="19"/>
      <c r="QA48" s="19">
        <v>0</v>
      </c>
      <c r="QB48" s="19">
        <v>18.899999999999999</v>
      </c>
      <c r="QC48" s="19">
        <v>17.560980000000001</v>
      </c>
      <c r="QD48" s="19">
        <v>17.560980000000001</v>
      </c>
      <c r="QE48" s="19">
        <v>1.3390200000000001</v>
      </c>
      <c r="QF48" s="19">
        <v>3.7</v>
      </c>
      <c r="QG48" s="19">
        <v>3.5</v>
      </c>
      <c r="QH48" s="19">
        <v>3.5</v>
      </c>
      <c r="QI48" s="19">
        <v>0.2</v>
      </c>
      <c r="QJ48" s="19">
        <v>18.5</v>
      </c>
      <c r="QK48" s="19">
        <v>19</v>
      </c>
      <c r="QL48" s="19">
        <v>18.048780000000001</v>
      </c>
      <c r="QM48" s="19">
        <v>0.45122000000000001</v>
      </c>
      <c r="QN48" s="19">
        <v>0</v>
      </c>
      <c r="QO48" s="19"/>
      <c r="QP48" s="19">
        <v>0</v>
      </c>
      <c r="QQ48" s="19">
        <v>0</v>
      </c>
      <c r="QR48" s="19">
        <v>0</v>
      </c>
      <c r="QS48" s="19"/>
      <c r="QT48" s="19">
        <v>0</v>
      </c>
      <c r="QU48" s="19">
        <v>0</v>
      </c>
      <c r="QV48" s="19">
        <v>14</v>
      </c>
      <c r="QW48" s="19">
        <v>17.7</v>
      </c>
      <c r="QX48" s="19">
        <v>13.666</v>
      </c>
      <c r="QY48" s="19">
        <v>0.33400000000000002</v>
      </c>
      <c r="QZ48" s="19">
        <v>47.1</v>
      </c>
      <c r="RA48" s="19">
        <v>49.4</v>
      </c>
      <c r="RB48" s="19">
        <v>42.652999999999999</v>
      </c>
      <c r="RC48" s="19">
        <v>4.4470000000000001</v>
      </c>
      <c r="RD48" s="19">
        <v>4.5</v>
      </c>
      <c r="RE48" s="19">
        <v>5</v>
      </c>
      <c r="RF48" s="19">
        <v>4.2</v>
      </c>
      <c r="RG48" s="19">
        <v>0.3</v>
      </c>
      <c r="RH48" s="19">
        <v>1</v>
      </c>
      <c r="RI48" s="19">
        <v>1.2</v>
      </c>
      <c r="RJ48" s="19">
        <v>1.2</v>
      </c>
      <c r="RK48" s="19">
        <v>-0.2</v>
      </c>
      <c r="RL48" s="19">
        <v>2.2000000000000002</v>
      </c>
      <c r="RM48" s="19">
        <v>2.4</v>
      </c>
      <c r="RN48" s="19">
        <v>2.4</v>
      </c>
      <c r="RO48" s="19">
        <v>-0.2</v>
      </c>
      <c r="RP48" s="19"/>
      <c r="RQ48" s="19"/>
      <c r="RR48" s="19"/>
      <c r="RS48" s="19">
        <v>0</v>
      </c>
      <c r="RT48" s="19">
        <v>0</v>
      </c>
      <c r="RU48" s="19"/>
      <c r="RV48" s="19">
        <v>0</v>
      </c>
      <c r="RW48" s="19">
        <v>0</v>
      </c>
      <c r="RX48" s="19">
        <v>3.3</v>
      </c>
      <c r="RY48" s="19">
        <v>3.339</v>
      </c>
      <c r="RZ48" s="19">
        <v>3.339</v>
      </c>
      <c r="SA48" s="19">
        <v>-3.9E-2</v>
      </c>
      <c r="SB48" s="19">
        <v>14.4</v>
      </c>
      <c r="SC48" s="19">
        <v>19.869240000000001</v>
      </c>
      <c r="SD48" s="19">
        <v>18.081499999999998</v>
      </c>
      <c r="SE48" s="19">
        <v>-3.6815000000000002</v>
      </c>
      <c r="SF48" s="19">
        <v>2.8</v>
      </c>
      <c r="SG48" s="19">
        <v>2</v>
      </c>
      <c r="SH48" s="19">
        <v>2</v>
      </c>
      <c r="SI48" s="19">
        <v>0.8</v>
      </c>
      <c r="SJ48" s="19"/>
      <c r="SK48" s="19"/>
      <c r="SL48" s="19">
        <v>0.7</v>
      </c>
      <c r="SM48" s="19">
        <v>-0.7</v>
      </c>
      <c r="SN48" s="19">
        <v>17.399999999999999</v>
      </c>
      <c r="SO48" s="19">
        <v>18</v>
      </c>
      <c r="SP48" s="19">
        <v>17.170729999999999</v>
      </c>
      <c r="SQ48" s="19">
        <v>0.22927</v>
      </c>
      <c r="SR48" s="19">
        <v>7.5</v>
      </c>
      <c r="SS48" s="19">
        <v>8</v>
      </c>
      <c r="ST48" s="19">
        <v>12.39024</v>
      </c>
      <c r="SU48" s="19">
        <v>-4.8902400000000004</v>
      </c>
      <c r="SV48" s="19">
        <v>11</v>
      </c>
      <c r="SW48" s="19">
        <v>11.707319999999999</v>
      </c>
      <c r="SX48" s="19">
        <v>11.707319999999999</v>
      </c>
      <c r="SY48" s="19">
        <v>-0.70731999999999995</v>
      </c>
      <c r="SZ48" s="19">
        <v>15.6</v>
      </c>
      <c r="TA48" s="19">
        <v>15.60976</v>
      </c>
      <c r="TB48" s="19">
        <v>15.60976</v>
      </c>
      <c r="TC48" s="19">
        <v>-9.7599999999999996E-3</v>
      </c>
      <c r="TD48" s="19">
        <v>20</v>
      </c>
      <c r="TE48" s="19">
        <v>20</v>
      </c>
      <c r="TF48" s="19">
        <v>19.317070000000001</v>
      </c>
      <c r="TG48" s="19">
        <v>0.68293000000000004</v>
      </c>
      <c r="TH48" s="19">
        <v>7.7</v>
      </c>
      <c r="TI48" s="19">
        <v>9.548</v>
      </c>
      <c r="TJ48" s="19">
        <v>9.548</v>
      </c>
      <c r="TK48" s="19">
        <v>-1.8480000000000001</v>
      </c>
      <c r="TL48" s="19">
        <v>18.100000000000001</v>
      </c>
      <c r="TM48" s="19">
        <v>37.554000000000002</v>
      </c>
      <c r="TN48" s="19">
        <v>37.554000000000002</v>
      </c>
      <c r="TO48" s="19">
        <v>-19.454000000000001</v>
      </c>
      <c r="TP48" s="19">
        <v>0</v>
      </c>
      <c r="TQ48" s="19"/>
      <c r="TR48" s="19">
        <v>0</v>
      </c>
      <c r="TS48" s="19">
        <v>0</v>
      </c>
      <c r="TT48" s="19">
        <v>42.7</v>
      </c>
      <c r="TU48" s="19">
        <v>43.905810000000002</v>
      </c>
      <c r="TV48" s="19">
        <v>43.768999999999998</v>
      </c>
      <c r="TW48" s="19">
        <v>-1.069</v>
      </c>
      <c r="TX48" s="19">
        <v>70.400000000000006</v>
      </c>
      <c r="TY48" s="19">
        <v>63.887039999999999</v>
      </c>
      <c r="TZ48" s="19">
        <v>59.868000000000002</v>
      </c>
      <c r="UA48" s="19">
        <v>10.532</v>
      </c>
      <c r="UB48" s="19">
        <v>5.7</v>
      </c>
      <c r="UC48" s="19">
        <v>2.9569999999999999</v>
      </c>
      <c r="UD48" s="19">
        <v>2.9569999999999999</v>
      </c>
      <c r="UE48" s="19">
        <v>2.7429999999999999</v>
      </c>
      <c r="UF48" s="19">
        <v>2.8</v>
      </c>
      <c r="UG48" s="19">
        <v>2.1440000000000001</v>
      </c>
      <c r="UH48" s="19">
        <v>2.1440000000000001</v>
      </c>
      <c r="UI48" s="19">
        <v>0.65600000000000003</v>
      </c>
      <c r="UJ48" s="19">
        <v>18.5</v>
      </c>
      <c r="UK48" s="19">
        <v>17.560980000000001</v>
      </c>
      <c r="UL48" s="19">
        <v>17.560980000000001</v>
      </c>
      <c r="UM48" s="19">
        <v>0.93901999999999997</v>
      </c>
      <c r="UN48" s="19">
        <v>4.8</v>
      </c>
      <c r="UO48" s="19">
        <v>6</v>
      </c>
      <c r="UP48" s="19">
        <v>6</v>
      </c>
      <c r="UQ48" s="19">
        <v>-1.2</v>
      </c>
      <c r="UR48" s="19">
        <v>8.4</v>
      </c>
      <c r="US48" s="19">
        <v>7.3</v>
      </c>
      <c r="UT48" s="19">
        <v>7.3</v>
      </c>
      <c r="UU48" s="19">
        <v>1.1000000000000001</v>
      </c>
      <c r="UV48" s="19">
        <v>15.8</v>
      </c>
      <c r="UW48" s="19">
        <v>15.60976</v>
      </c>
      <c r="UX48" s="19">
        <v>15.60976</v>
      </c>
      <c r="UY48" s="19">
        <v>0.19023999999999999</v>
      </c>
      <c r="UZ48" s="19">
        <v>16.600000000000001</v>
      </c>
      <c r="VA48" s="19">
        <v>17.560980000000001</v>
      </c>
      <c r="VB48" s="19">
        <v>17.560980000000001</v>
      </c>
      <c r="VC48" s="19">
        <v>-0.96097999999999995</v>
      </c>
      <c r="VD48" s="19">
        <v>16.399999999999999</v>
      </c>
      <c r="VE48" s="19">
        <v>17.560980000000001</v>
      </c>
      <c r="VF48" s="19">
        <v>17.560980000000001</v>
      </c>
      <c r="VG48" s="19">
        <v>-1.1609799999999999</v>
      </c>
      <c r="VH48" s="19">
        <v>7.7</v>
      </c>
      <c r="VI48" s="19">
        <v>9.1549999999999994</v>
      </c>
      <c r="VJ48" s="19">
        <v>9.1549999999999994</v>
      </c>
      <c r="VK48" s="19">
        <v>-1.4550000000000001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51.1</v>
      </c>
      <c r="WC48" s="19">
        <v>84.098619999999997</v>
      </c>
      <c r="WD48" s="19">
        <v>87</v>
      </c>
      <c r="WE48" s="19">
        <v>-35.9</v>
      </c>
      <c r="WF48" s="19">
        <v>44.1</v>
      </c>
      <c r="WG48" s="19">
        <v>48.731679999999997</v>
      </c>
      <c r="WH48" s="19">
        <v>65</v>
      </c>
      <c r="WI48" s="19">
        <v>-20.9</v>
      </c>
      <c r="WJ48" s="19">
        <v>0</v>
      </c>
      <c r="WK48" s="19"/>
      <c r="WL48" s="19">
        <v>0</v>
      </c>
      <c r="WM48" s="19">
        <v>0</v>
      </c>
      <c r="WN48" s="19">
        <v>0</v>
      </c>
      <c r="WO48" s="19"/>
      <c r="WP48" s="19">
        <v>0</v>
      </c>
      <c r="WQ48" s="19">
        <v>0</v>
      </c>
      <c r="WR48" s="19">
        <v>9.4</v>
      </c>
      <c r="WS48" s="19">
        <v>9.4</v>
      </c>
      <c r="WT48" s="19">
        <v>9.4</v>
      </c>
      <c r="WU48" s="19">
        <v>0</v>
      </c>
      <c r="WV48" s="19">
        <v>20</v>
      </c>
      <c r="WW48" s="19">
        <v>20</v>
      </c>
      <c r="WX48" s="19">
        <v>19.317070000000001</v>
      </c>
      <c r="WY48" s="19">
        <v>0.68293000000000004</v>
      </c>
      <c r="WZ48" s="19">
        <v>10.6</v>
      </c>
      <c r="XA48" s="19">
        <v>10.6</v>
      </c>
      <c r="XB48" s="19">
        <v>10.6</v>
      </c>
      <c r="XC48" s="19">
        <v>0</v>
      </c>
      <c r="XD48" s="19"/>
      <c r="XE48" s="19"/>
      <c r="XF48" s="19"/>
      <c r="XG48" s="19">
        <v>0</v>
      </c>
      <c r="XH48" s="19"/>
      <c r="XI48" s="19"/>
      <c r="XJ48" s="19"/>
      <c r="XK48" s="19">
        <v>0</v>
      </c>
      <c r="XL48" s="19"/>
      <c r="XM48" s="19"/>
      <c r="XN48" s="19"/>
      <c r="XO48" s="19">
        <v>0</v>
      </c>
      <c r="XP48" s="19"/>
      <c r="XQ48" s="19"/>
      <c r="XR48" s="19"/>
      <c r="XS48" s="19">
        <v>0</v>
      </c>
      <c r="XT48" s="19">
        <v>16.899999999999999</v>
      </c>
      <c r="XU48" s="19">
        <v>17</v>
      </c>
      <c r="XV48" s="19">
        <v>14</v>
      </c>
      <c r="XW48" s="19">
        <v>2.9</v>
      </c>
      <c r="XX48" s="19"/>
      <c r="XY48" s="19"/>
      <c r="XZ48" s="19"/>
      <c r="YA48" s="19">
        <v>0</v>
      </c>
      <c r="YB48" s="19"/>
      <c r="YC48" s="19"/>
      <c r="YD48" s="19"/>
      <c r="YE48" s="19">
        <v>0</v>
      </c>
    </row>
    <row r="49" spans="1:655" ht="24" customHeight="1" x14ac:dyDescent="0.3">
      <c r="A49" s="1"/>
      <c r="B49" s="13" t="s">
        <v>27</v>
      </c>
      <c r="C49" s="13" t="s">
        <v>884</v>
      </c>
      <c r="D49" s="14">
        <v>0</v>
      </c>
      <c r="E49" s="14">
        <v>100</v>
      </c>
      <c r="F49" s="14">
        <v>50</v>
      </c>
      <c r="G49" s="14">
        <v>-50</v>
      </c>
      <c r="H49" s="14">
        <v>648.20000000000005</v>
      </c>
      <c r="I49" s="14">
        <v>646.79789000000005</v>
      </c>
      <c r="J49" s="14">
        <v>646.79789000000005</v>
      </c>
      <c r="K49" s="14">
        <v>1.40211</v>
      </c>
      <c r="L49" s="14">
        <v>214.8</v>
      </c>
      <c r="M49" s="14">
        <v>211.44126</v>
      </c>
      <c r="N49" s="14">
        <v>211.44126</v>
      </c>
      <c r="O49" s="14">
        <v>3.3587400000000001</v>
      </c>
      <c r="P49" s="14">
        <v>0</v>
      </c>
      <c r="Q49" s="14"/>
      <c r="R49" s="14">
        <v>0</v>
      </c>
      <c r="S49" s="14">
        <v>0</v>
      </c>
      <c r="T49" s="14">
        <v>0</v>
      </c>
      <c r="U49" s="14"/>
      <c r="V49" s="14">
        <v>0</v>
      </c>
      <c r="W49" s="14">
        <v>0</v>
      </c>
      <c r="X49" s="14">
        <v>90.2</v>
      </c>
      <c r="Y49" s="14">
        <v>92.226339999999993</v>
      </c>
      <c r="Z49" s="14">
        <v>92.226339999999993</v>
      </c>
      <c r="AA49" s="14">
        <v>-2.0263399999999998</v>
      </c>
      <c r="AB49" s="14">
        <v>210.8</v>
      </c>
      <c r="AC49" s="14">
        <v>215.82014000000001</v>
      </c>
      <c r="AD49" s="14">
        <v>235.84763000000001</v>
      </c>
      <c r="AE49" s="14">
        <v>-25.047630000000002</v>
      </c>
      <c r="AF49" s="14"/>
      <c r="AG49" s="14"/>
      <c r="AH49" s="14"/>
      <c r="AI49" s="14">
        <v>0</v>
      </c>
      <c r="AJ49" s="14"/>
      <c r="AK49" s="14"/>
      <c r="AL49" s="14"/>
      <c r="AM49" s="14">
        <v>0</v>
      </c>
      <c r="AN49" s="14">
        <v>144.80000000000001</v>
      </c>
      <c r="AO49" s="14">
        <v>155.14917</v>
      </c>
      <c r="AP49" s="14">
        <v>152.21995999999999</v>
      </c>
      <c r="AQ49" s="14">
        <v>-7.4199599999999997</v>
      </c>
      <c r="AR49" s="14">
        <v>145.1</v>
      </c>
      <c r="AS49" s="14">
        <v>155.14917</v>
      </c>
      <c r="AT49" s="14">
        <v>152.21995999999999</v>
      </c>
      <c r="AU49" s="14">
        <v>-7.1199599999999998</v>
      </c>
      <c r="AV49" s="14">
        <v>144.69999999999999</v>
      </c>
      <c r="AW49" s="14">
        <v>155.14917</v>
      </c>
      <c r="AX49" s="14">
        <v>152.21995999999999</v>
      </c>
      <c r="AY49" s="14">
        <v>-7.5199600000000002</v>
      </c>
      <c r="AZ49" s="14">
        <v>238.4</v>
      </c>
      <c r="BA49" s="14">
        <v>232.72376</v>
      </c>
      <c r="BB49" s="14">
        <v>228.32993999999999</v>
      </c>
      <c r="BC49" s="14">
        <v>10.07006</v>
      </c>
      <c r="BD49" s="14">
        <v>209.6</v>
      </c>
      <c r="BE49" s="14">
        <v>204.87801999999999</v>
      </c>
      <c r="BF49" s="14">
        <v>204.87801999999999</v>
      </c>
      <c r="BG49" s="14">
        <v>4.7219800000000003</v>
      </c>
      <c r="BH49" s="14">
        <v>110.4</v>
      </c>
      <c r="BI49" s="14">
        <v>102.43901</v>
      </c>
      <c r="BJ49" s="14">
        <v>102.43901</v>
      </c>
      <c r="BK49" s="14">
        <v>7.9609899999999998</v>
      </c>
      <c r="BL49" s="14">
        <v>559.9</v>
      </c>
      <c r="BM49" s="14">
        <v>568.29854</v>
      </c>
      <c r="BN49" s="14">
        <v>568.29854</v>
      </c>
      <c r="BO49" s="14">
        <v>-8.3985400000000006</v>
      </c>
      <c r="BP49" s="14">
        <v>10.5</v>
      </c>
      <c r="BQ49" s="14">
        <v>9.7872500000000002</v>
      </c>
      <c r="BR49" s="14">
        <v>5.4891500000000004</v>
      </c>
      <c r="BS49" s="14">
        <v>5.0108499999999996</v>
      </c>
      <c r="BT49" s="14"/>
      <c r="BU49" s="14"/>
      <c r="BV49" s="14"/>
      <c r="BW49" s="14">
        <v>0</v>
      </c>
      <c r="BX49" s="14"/>
      <c r="BY49" s="14"/>
      <c r="BZ49" s="14"/>
      <c r="CA49" s="14">
        <v>0</v>
      </c>
      <c r="CB49" s="14"/>
      <c r="CC49" s="14"/>
      <c r="CD49" s="14"/>
      <c r="CE49" s="14">
        <v>0</v>
      </c>
      <c r="CF49" s="14"/>
      <c r="CG49" s="14"/>
      <c r="CH49" s="14"/>
      <c r="CI49" s="14">
        <v>0</v>
      </c>
      <c r="CJ49" s="14">
        <v>164.8</v>
      </c>
      <c r="CK49" s="14">
        <v>164.70732000000001</v>
      </c>
      <c r="CL49" s="14">
        <v>164.70732000000001</v>
      </c>
      <c r="CM49" s="14">
        <v>9.2679999999999998E-2</v>
      </c>
      <c r="CN49" s="14">
        <v>7.4</v>
      </c>
      <c r="CO49" s="14">
        <v>6.4064500000000004</v>
      </c>
      <c r="CP49" s="14">
        <v>5.1346499999999997</v>
      </c>
      <c r="CQ49" s="14">
        <v>2.2653500000000002</v>
      </c>
      <c r="CR49" s="14">
        <v>4.9000000000000004</v>
      </c>
      <c r="CS49" s="14">
        <v>3.5165899999999999</v>
      </c>
      <c r="CT49" s="14">
        <v>2.8184800000000001</v>
      </c>
      <c r="CU49" s="14">
        <v>2.0815199999999998</v>
      </c>
      <c r="CV49" s="14"/>
      <c r="CW49" s="14"/>
      <c r="CX49" s="14"/>
      <c r="CY49" s="14">
        <v>0</v>
      </c>
      <c r="CZ49" s="14">
        <v>6.7</v>
      </c>
      <c r="DA49" s="14">
        <v>6.8787000000000003</v>
      </c>
      <c r="DB49" s="14">
        <v>6.8787000000000003</v>
      </c>
      <c r="DC49" s="14">
        <v>-0.1787</v>
      </c>
      <c r="DD49" s="14">
        <v>15.3</v>
      </c>
      <c r="DE49" s="14">
        <v>14.992190000000001</v>
      </c>
      <c r="DF49" s="14">
        <v>14.992190000000001</v>
      </c>
      <c r="DG49" s="14">
        <v>0.30780999999999997</v>
      </c>
      <c r="DH49" s="14">
        <v>111.9</v>
      </c>
      <c r="DI49" s="14">
        <v>82.10754</v>
      </c>
      <c r="DJ49" s="14">
        <v>82.10754</v>
      </c>
      <c r="DK49" s="14">
        <v>29.792459999999998</v>
      </c>
      <c r="DL49" s="14"/>
      <c r="DM49" s="14"/>
      <c r="DN49" s="14"/>
      <c r="DO49" s="14">
        <v>0</v>
      </c>
      <c r="DP49" s="14"/>
      <c r="DQ49" s="14"/>
      <c r="DR49" s="14"/>
      <c r="DS49" s="14">
        <v>0</v>
      </c>
      <c r="DT49" s="14">
        <v>0</v>
      </c>
      <c r="DU49" s="14"/>
      <c r="DV49" s="14">
        <v>0</v>
      </c>
      <c r="DW49" s="14">
        <v>0</v>
      </c>
      <c r="DX49" s="14"/>
      <c r="DY49" s="14"/>
      <c r="DZ49" s="14"/>
      <c r="EA49" s="14">
        <v>0</v>
      </c>
      <c r="EB49" s="14">
        <v>111.1</v>
      </c>
      <c r="EC49" s="14">
        <v>109.51819999999999</v>
      </c>
      <c r="ED49" s="14">
        <v>112.90537</v>
      </c>
      <c r="EE49" s="14">
        <v>-1.8053699999999999</v>
      </c>
      <c r="EF49" s="14">
        <v>223.7</v>
      </c>
      <c r="EG49" s="14">
        <v>221.55625000000001</v>
      </c>
      <c r="EH49" s="14">
        <v>221.55625000000001</v>
      </c>
      <c r="EI49" s="14">
        <v>2.1437499999999998</v>
      </c>
      <c r="EJ49" s="14"/>
      <c r="EK49" s="14"/>
      <c r="EL49" s="14"/>
      <c r="EM49" s="14">
        <v>0</v>
      </c>
      <c r="EN49" s="14"/>
      <c r="EO49" s="14"/>
      <c r="EP49" s="14"/>
      <c r="EQ49" s="14">
        <v>0</v>
      </c>
      <c r="ER49" s="14"/>
      <c r="ES49" s="14"/>
      <c r="ET49" s="14"/>
      <c r="EU49" s="14">
        <v>0</v>
      </c>
      <c r="EV49" s="14">
        <v>6.5</v>
      </c>
      <c r="EW49" s="14">
        <v>6.39</v>
      </c>
      <c r="EX49" s="14">
        <v>6.39</v>
      </c>
      <c r="EY49" s="14">
        <v>0.11</v>
      </c>
      <c r="EZ49" s="14">
        <v>227.9</v>
      </c>
      <c r="FA49" s="14">
        <v>229.57073</v>
      </c>
      <c r="FB49" s="14">
        <v>229.57073</v>
      </c>
      <c r="FC49" s="14">
        <v>-1.67073</v>
      </c>
      <c r="FD49" s="14">
        <v>73</v>
      </c>
      <c r="FE49" s="14">
        <v>77.30574</v>
      </c>
      <c r="FF49" s="14">
        <v>81.954149999999998</v>
      </c>
      <c r="FG49" s="14">
        <v>-8.9541500000000003</v>
      </c>
      <c r="FH49" s="14">
        <v>136.6</v>
      </c>
      <c r="FI49" s="14">
        <v>151.16999999999999</v>
      </c>
      <c r="FJ49" s="14">
        <v>151.16999999999999</v>
      </c>
      <c r="FK49" s="14">
        <v>-14.57</v>
      </c>
      <c r="FL49" s="14">
        <v>38.9</v>
      </c>
      <c r="FM49" s="14">
        <v>37.709339999999997</v>
      </c>
      <c r="FN49" s="14">
        <v>37.709339999999997</v>
      </c>
      <c r="FO49" s="14">
        <v>1.1906600000000001</v>
      </c>
      <c r="FP49" s="14">
        <v>9.4</v>
      </c>
      <c r="FQ49" s="14">
        <v>9.6429299999999998</v>
      </c>
      <c r="FR49" s="14">
        <v>9.6429299999999998</v>
      </c>
      <c r="FS49" s="14">
        <v>-0.24293000000000001</v>
      </c>
      <c r="FT49" s="14">
        <v>19.7</v>
      </c>
      <c r="FU49" s="14">
        <v>20</v>
      </c>
      <c r="FV49" s="14">
        <v>19.121949999999998</v>
      </c>
      <c r="FW49" s="14">
        <v>0.57804999999999995</v>
      </c>
      <c r="FX49" s="14">
        <v>90.5</v>
      </c>
      <c r="FY49" s="14">
        <v>87.657560000000004</v>
      </c>
      <c r="FZ49" s="14">
        <v>87.657560000000004</v>
      </c>
      <c r="GA49" s="14">
        <v>2.8424399999999999</v>
      </c>
      <c r="GB49" s="14">
        <v>183</v>
      </c>
      <c r="GC49" s="14">
        <v>185.23701</v>
      </c>
      <c r="GD49" s="14">
        <v>181.66672</v>
      </c>
      <c r="GE49" s="14">
        <v>1.33328</v>
      </c>
      <c r="GF49" s="14">
        <v>183.1</v>
      </c>
      <c r="GG49" s="14">
        <v>0</v>
      </c>
      <c r="GH49" s="14">
        <v>181.66672</v>
      </c>
      <c r="GI49" s="14">
        <v>1.4332800000000001</v>
      </c>
      <c r="GJ49" s="14">
        <v>184.7</v>
      </c>
      <c r="GK49" s="14">
        <v>92.618510000000001</v>
      </c>
      <c r="GL49" s="14">
        <v>181.66672</v>
      </c>
      <c r="GM49" s="14">
        <v>3.03328</v>
      </c>
      <c r="GN49" s="14">
        <v>109.8</v>
      </c>
      <c r="GO49" s="14">
        <v>107.91852</v>
      </c>
      <c r="GP49" s="14">
        <v>110.91316999999999</v>
      </c>
      <c r="GQ49" s="14">
        <v>-1.11317</v>
      </c>
      <c r="GR49" s="14">
        <v>8.1</v>
      </c>
      <c r="GS49" s="14">
        <v>4.9995000000000003</v>
      </c>
      <c r="GT49" s="14">
        <v>9.09</v>
      </c>
      <c r="GU49" s="14">
        <v>-0.99</v>
      </c>
      <c r="GV49" s="14">
        <v>4.4000000000000004</v>
      </c>
      <c r="GW49" s="14">
        <v>5.4720000000000004</v>
      </c>
      <c r="GX49" s="14">
        <v>9.9490999999999996</v>
      </c>
      <c r="GY49" s="14">
        <v>-5.5491000000000001</v>
      </c>
      <c r="GZ49" s="14">
        <v>47.1</v>
      </c>
      <c r="HA49" s="14">
        <v>47.26634</v>
      </c>
      <c r="HB49" s="14">
        <v>47.26634</v>
      </c>
      <c r="HC49" s="14">
        <v>-0.16633999999999999</v>
      </c>
      <c r="HD49" s="14"/>
      <c r="HE49" s="14"/>
      <c r="HF49" s="14"/>
      <c r="HG49" s="14">
        <v>0</v>
      </c>
      <c r="HH49" s="14">
        <v>4</v>
      </c>
      <c r="HI49" s="14">
        <v>3.8872599999999999</v>
      </c>
      <c r="HJ49" s="14">
        <v>3.8872599999999999</v>
      </c>
      <c r="HK49" s="14">
        <v>0.11274000000000001</v>
      </c>
      <c r="HL49" s="14">
        <v>38.4</v>
      </c>
      <c r="HM49" s="14">
        <v>34.419510000000002</v>
      </c>
      <c r="HN49" s="14">
        <v>34.419510000000002</v>
      </c>
      <c r="HO49" s="14">
        <v>3.9804900000000001</v>
      </c>
      <c r="HP49" s="14">
        <v>163.19999999999999</v>
      </c>
      <c r="HQ49" s="14">
        <v>171.54185000000001</v>
      </c>
      <c r="HR49" s="14">
        <v>171.54185000000001</v>
      </c>
      <c r="HS49" s="14">
        <v>-8.3418500000000009</v>
      </c>
      <c r="HT49" s="14"/>
      <c r="HU49" s="14"/>
      <c r="HV49" s="14"/>
      <c r="HW49" s="14">
        <v>0</v>
      </c>
      <c r="HX49" s="14"/>
      <c r="HY49" s="14"/>
      <c r="HZ49" s="14"/>
      <c r="IA49" s="14">
        <v>0</v>
      </c>
      <c r="IB49" s="14">
        <v>48.1</v>
      </c>
      <c r="IC49" s="14">
        <v>47.67127</v>
      </c>
      <c r="ID49" s="14">
        <v>47.67127</v>
      </c>
      <c r="IE49" s="14">
        <v>0.42873</v>
      </c>
      <c r="IF49" s="14">
        <v>25.3</v>
      </c>
      <c r="IG49" s="14">
        <v>45</v>
      </c>
      <c r="IH49" s="14">
        <v>25.641030000000001</v>
      </c>
      <c r="II49" s="14">
        <v>-0.34103</v>
      </c>
      <c r="IJ49" s="14">
        <v>101</v>
      </c>
      <c r="IK49" s="14">
        <v>102.57</v>
      </c>
      <c r="IL49" s="14">
        <v>103.8</v>
      </c>
      <c r="IM49" s="14">
        <v>-2.8</v>
      </c>
      <c r="IN49" s="14">
        <v>0</v>
      </c>
      <c r="IO49" s="14"/>
      <c r="IP49" s="14">
        <v>0</v>
      </c>
      <c r="IQ49" s="14">
        <v>0</v>
      </c>
      <c r="IR49" s="14"/>
      <c r="IS49" s="14"/>
      <c r="IT49" s="14"/>
      <c r="IU49" s="14">
        <v>0</v>
      </c>
      <c r="IV49" s="14"/>
      <c r="IW49" s="14"/>
      <c r="IX49" s="14"/>
      <c r="IY49" s="14">
        <v>0</v>
      </c>
      <c r="IZ49" s="14"/>
      <c r="JA49" s="14"/>
      <c r="JB49" s="14"/>
      <c r="JC49" s="14">
        <v>0</v>
      </c>
      <c r="JD49" s="14">
        <v>86.3</v>
      </c>
      <c r="JE49" s="14">
        <v>83.828059999999994</v>
      </c>
      <c r="JF49" s="14">
        <v>88.815600000000003</v>
      </c>
      <c r="JG49" s="14">
        <v>-2.5156000000000001</v>
      </c>
      <c r="JH49" s="14"/>
      <c r="JI49" s="14"/>
      <c r="JJ49" s="14"/>
      <c r="JK49" s="14">
        <v>0</v>
      </c>
      <c r="JL49" s="14">
        <v>174.6</v>
      </c>
      <c r="JM49" s="14">
        <v>179.87925999999999</v>
      </c>
      <c r="JN49" s="14">
        <v>179.87925999999999</v>
      </c>
      <c r="JO49" s="14">
        <v>-5.2792599999999998</v>
      </c>
      <c r="JP49" s="14">
        <v>200</v>
      </c>
      <c r="JQ49" s="14">
        <v>179.87925999999999</v>
      </c>
      <c r="JR49" s="14">
        <v>179.87925999999999</v>
      </c>
      <c r="JS49" s="14">
        <v>20.120740000000001</v>
      </c>
      <c r="JT49" s="14">
        <v>182.9</v>
      </c>
      <c r="JU49" s="14">
        <v>179.87925999999999</v>
      </c>
      <c r="JV49" s="14">
        <v>179.87925999999999</v>
      </c>
      <c r="JW49" s="14">
        <v>3.02074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191</v>
      </c>
      <c r="LI49" s="14">
        <v>198.17101</v>
      </c>
      <c r="LJ49" s="14">
        <v>190.18384</v>
      </c>
      <c r="LK49" s="14">
        <v>0.81616</v>
      </c>
      <c r="LL49" s="14">
        <v>131.19999999999999</v>
      </c>
      <c r="LM49" s="14">
        <v>133.67995999999999</v>
      </c>
      <c r="LN49" s="14">
        <v>133.67995999999999</v>
      </c>
      <c r="LO49" s="14">
        <v>-2.4799600000000002</v>
      </c>
      <c r="LP49" s="14">
        <v>66.400000000000006</v>
      </c>
      <c r="LQ49" s="14">
        <v>67.461460000000002</v>
      </c>
      <c r="LR49" s="14">
        <v>45.469029999999997</v>
      </c>
      <c r="LS49" s="14">
        <v>20.930969999999999</v>
      </c>
      <c r="LT49" s="14">
        <v>79.2</v>
      </c>
      <c r="LU49" s="14">
        <v>78.567999999999998</v>
      </c>
      <c r="LV49" s="14">
        <v>78.567999999999998</v>
      </c>
      <c r="LW49" s="14">
        <v>0.63200000000000001</v>
      </c>
      <c r="LX49" s="14">
        <v>30.3</v>
      </c>
      <c r="LY49" s="14">
        <v>30.097560000000001</v>
      </c>
      <c r="LZ49" s="14">
        <v>30.097560000000001</v>
      </c>
      <c r="MA49" s="14">
        <v>0.20244000000000001</v>
      </c>
      <c r="MB49" s="14"/>
      <c r="MC49" s="14"/>
      <c r="MD49" s="14"/>
      <c r="ME49" s="14">
        <v>0</v>
      </c>
      <c r="MF49" s="14"/>
      <c r="MG49" s="14"/>
      <c r="MH49" s="14"/>
      <c r="MI49" s="14">
        <v>0</v>
      </c>
      <c r="MJ49" s="14"/>
      <c r="MK49" s="14"/>
      <c r="ML49" s="14"/>
      <c r="MM49" s="14">
        <v>0</v>
      </c>
      <c r="MN49" s="14">
        <v>147.30000000000001</v>
      </c>
      <c r="MO49" s="14">
        <v>146.66612000000001</v>
      </c>
      <c r="MP49" s="14">
        <v>146.66612000000001</v>
      </c>
      <c r="MQ49" s="14">
        <v>0.63388</v>
      </c>
      <c r="MR49" s="14">
        <v>146.5</v>
      </c>
      <c r="MS49" s="14">
        <v>146.66612000000001</v>
      </c>
      <c r="MT49" s="14">
        <v>146.66612000000001</v>
      </c>
      <c r="MU49" s="14">
        <v>-0.16611999999999999</v>
      </c>
      <c r="MV49" s="14">
        <v>150.1</v>
      </c>
      <c r="MW49" s="14">
        <v>146.66612000000001</v>
      </c>
      <c r="MX49" s="14">
        <v>146.66612000000001</v>
      </c>
      <c r="MY49" s="14">
        <v>3.4338799999999998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81.5</v>
      </c>
      <c r="OG49" s="14">
        <v>79.3</v>
      </c>
      <c r="OH49" s="14">
        <v>74.363</v>
      </c>
      <c r="OI49" s="14">
        <v>7.1369999999999996</v>
      </c>
      <c r="OJ49" s="14">
        <v>0</v>
      </c>
      <c r="OK49" s="14"/>
      <c r="OL49" s="14">
        <v>0</v>
      </c>
      <c r="OM49" s="14">
        <v>0</v>
      </c>
      <c r="ON49" s="14">
        <v>13.4</v>
      </c>
      <c r="OO49" s="14">
        <v>12.816000000000001</v>
      </c>
      <c r="OP49" s="14">
        <v>12.816000000000001</v>
      </c>
      <c r="OQ49" s="14">
        <v>0.58399999999999996</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5.4</v>
      </c>
      <c r="PE49" s="14">
        <v>5.67</v>
      </c>
      <c r="PF49" s="14">
        <v>5.67</v>
      </c>
      <c r="PG49" s="14">
        <v>-0.27</v>
      </c>
      <c r="PH49" s="14">
        <v>1</v>
      </c>
      <c r="PI49" s="14">
        <v>1</v>
      </c>
      <c r="PJ49" s="14">
        <v>1</v>
      </c>
      <c r="PK49" s="14">
        <v>0</v>
      </c>
      <c r="PL49" s="14">
        <v>0</v>
      </c>
      <c r="PM49" s="14">
        <v>2.7</v>
      </c>
      <c r="PN49" s="14">
        <v>2.7</v>
      </c>
      <c r="PO49" s="14">
        <v>-2.7</v>
      </c>
      <c r="PP49" s="14">
        <v>4.7</v>
      </c>
      <c r="PQ49" s="14">
        <v>5</v>
      </c>
      <c r="PR49" s="14">
        <v>5</v>
      </c>
      <c r="PS49" s="14">
        <v>-0.3</v>
      </c>
      <c r="PT49" s="14">
        <v>20.5</v>
      </c>
      <c r="PU49" s="14">
        <v>19.5122</v>
      </c>
      <c r="PV49" s="14">
        <v>19.5122</v>
      </c>
      <c r="PW49" s="14">
        <v>0.98780000000000001</v>
      </c>
      <c r="PX49" s="14"/>
      <c r="PY49" s="14"/>
      <c r="PZ49" s="14"/>
      <c r="QA49" s="14">
        <v>0</v>
      </c>
      <c r="QB49" s="14">
        <v>18.899999999999999</v>
      </c>
      <c r="QC49" s="14">
        <v>17.560980000000001</v>
      </c>
      <c r="QD49" s="14">
        <v>17.560980000000001</v>
      </c>
      <c r="QE49" s="14">
        <v>1.3390200000000001</v>
      </c>
      <c r="QF49" s="14">
        <v>3.7</v>
      </c>
      <c r="QG49" s="14">
        <v>3.5</v>
      </c>
      <c r="QH49" s="14">
        <v>3.5</v>
      </c>
      <c r="QI49" s="14">
        <v>0.2</v>
      </c>
      <c r="QJ49" s="14">
        <v>18.5</v>
      </c>
      <c r="QK49" s="14">
        <v>19</v>
      </c>
      <c r="QL49" s="14">
        <v>18.048780000000001</v>
      </c>
      <c r="QM49" s="14">
        <v>0.45122000000000001</v>
      </c>
      <c r="QN49" s="14">
        <v>0</v>
      </c>
      <c r="QO49" s="14"/>
      <c r="QP49" s="14">
        <v>0</v>
      </c>
      <c r="QQ49" s="14">
        <v>0</v>
      </c>
      <c r="QR49" s="14">
        <v>0</v>
      </c>
      <c r="QS49" s="14"/>
      <c r="QT49" s="14">
        <v>0</v>
      </c>
      <c r="QU49" s="14">
        <v>0</v>
      </c>
      <c r="QV49" s="14">
        <v>12.8</v>
      </c>
      <c r="QW49" s="14">
        <v>17.899999999999999</v>
      </c>
      <c r="QX49" s="14">
        <v>13.907999999999999</v>
      </c>
      <c r="QY49" s="14">
        <v>-1.1080000000000001</v>
      </c>
      <c r="QZ49" s="14">
        <v>38</v>
      </c>
      <c r="RA49" s="14">
        <v>49.8</v>
      </c>
      <c r="RB49" s="14">
        <v>42.139000000000003</v>
      </c>
      <c r="RC49" s="14">
        <v>-4.1390000000000002</v>
      </c>
      <c r="RD49" s="14">
        <v>4.5</v>
      </c>
      <c r="RE49" s="14">
        <v>5</v>
      </c>
      <c r="RF49" s="14">
        <v>4.2</v>
      </c>
      <c r="RG49" s="14">
        <v>0.3</v>
      </c>
      <c r="RH49" s="14">
        <v>1</v>
      </c>
      <c r="RI49" s="14">
        <v>1.2</v>
      </c>
      <c r="RJ49" s="14">
        <v>1.2</v>
      </c>
      <c r="RK49" s="14">
        <v>-0.2</v>
      </c>
      <c r="RL49" s="14">
        <v>2.2000000000000002</v>
      </c>
      <c r="RM49" s="14">
        <v>2.4</v>
      </c>
      <c r="RN49" s="14">
        <v>2.4</v>
      </c>
      <c r="RO49" s="14">
        <v>-0.2</v>
      </c>
      <c r="RP49" s="14"/>
      <c r="RQ49" s="14"/>
      <c r="RR49" s="14"/>
      <c r="RS49" s="14">
        <v>0</v>
      </c>
      <c r="RT49" s="14">
        <v>0</v>
      </c>
      <c r="RU49" s="14"/>
      <c r="RV49" s="14">
        <v>0</v>
      </c>
      <c r="RW49" s="14">
        <v>0</v>
      </c>
      <c r="RX49" s="14">
        <v>3.4</v>
      </c>
      <c r="RY49" s="14">
        <v>3.339</v>
      </c>
      <c r="RZ49" s="14">
        <v>3.339</v>
      </c>
      <c r="SA49" s="14">
        <v>6.0999999999999999E-2</v>
      </c>
      <c r="SB49" s="14">
        <v>14.4</v>
      </c>
      <c r="SC49" s="14">
        <v>19.869240000000001</v>
      </c>
      <c r="SD49" s="14">
        <v>18.081499999999998</v>
      </c>
      <c r="SE49" s="14">
        <v>-3.6815000000000002</v>
      </c>
      <c r="SF49" s="14">
        <v>2.7</v>
      </c>
      <c r="SG49" s="14">
        <v>2</v>
      </c>
      <c r="SH49" s="14">
        <v>2</v>
      </c>
      <c r="SI49" s="14">
        <v>0.7</v>
      </c>
      <c r="SJ49" s="14"/>
      <c r="SK49" s="14"/>
      <c r="SL49" s="14">
        <v>0.7</v>
      </c>
      <c r="SM49" s="14">
        <v>-0.7</v>
      </c>
      <c r="SN49" s="14">
        <v>17.2</v>
      </c>
      <c r="SO49" s="14">
        <v>18</v>
      </c>
      <c r="SP49" s="14">
        <v>17.170729999999999</v>
      </c>
      <c r="SQ49" s="14">
        <v>2.9270000000000001E-2</v>
      </c>
      <c r="SR49" s="14">
        <v>7.6</v>
      </c>
      <c r="SS49" s="14">
        <v>8</v>
      </c>
      <c r="ST49" s="14">
        <v>12.39024</v>
      </c>
      <c r="SU49" s="14">
        <v>-4.7902399999999998</v>
      </c>
      <c r="SV49" s="14">
        <v>11.1</v>
      </c>
      <c r="SW49" s="14">
        <v>11.707319999999999</v>
      </c>
      <c r="SX49" s="14">
        <v>11.707319999999999</v>
      </c>
      <c r="SY49" s="14">
        <v>-0.60731999999999997</v>
      </c>
      <c r="SZ49" s="14">
        <v>15.5</v>
      </c>
      <c r="TA49" s="14">
        <v>15.60976</v>
      </c>
      <c r="TB49" s="14">
        <v>15.60976</v>
      </c>
      <c r="TC49" s="14">
        <v>-0.10976</v>
      </c>
      <c r="TD49" s="14">
        <v>20</v>
      </c>
      <c r="TE49" s="14">
        <v>20</v>
      </c>
      <c r="TF49" s="14">
        <v>19.317070000000001</v>
      </c>
      <c r="TG49" s="14">
        <v>0.68293000000000004</v>
      </c>
      <c r="TH49" s="14">
        <v>8.8000000000000007</v>
      </c>
      <c r="TI49" s="14">
        <v>8.9109999999999996</v>
      </c>
      <c r="TJ49" s="14">
        <v>8.9109999999999996</v>
      </c>
      <c r="TK49" s="14">
        <v>-0.111</v>
      </c>
      <c r="TL49" s="14">
        <v>19.399999999999999</v>
      </c>
      <c r="TM49" s="14">
        <v>35.136000000000003</v>
      </c>
      <c r="TN49" s="14">
        <v>35.136000000000003</v>
      </c>
      <c r="TO49" s="14">
        <v>-15.736000000000001</v>
      </c>
      <c r="TP49" s="14">
        <v>0</v>
      </c>
      <c r="TQ49" s="14"/>
      <c r="TR49" s="14">
        <v>0</v>
      </c>
      <c r="TS49" s="14">
        <v>0</v>
      </c>
      <c r="TT49" s="14">
        <v>45.8</v>
      </c>
      <c r="TU49" s="14">
        <v>32.851559999999999</v>
      </c>
      <c r="TV49" s="14">
        <v>42.692999999999998</v>
      </c>
      <c r="TW49" s="14">
        <v>3.1070000000000002</v>
      </c>
      <c r="TX49" s="14">
        <v>77.2</v>
      </c>
      <c r="TY49" s="14">
        <v>53.27975</v>
      </c>
      <c r="TZ49" s="14">
        <v>59.613999999999997</v>
      </c>
      <c r="UA49" s="14">
        <v>17.585999999999999</v>
      </c>
      <c r="UB49" s="14">
        <v>5.0999999999999996</v>
      </c>
      <c r="UC49" s="14">
        <v>3.07</v>
      </c>
      <c r="UD49" s="14">
        <v>3.07</v>
      </c>
      <c r="UE49" s="14">
        <v>2.0299999999999998</v>
      </c>
      <c r="UF49" s="14">
        <v>1.6</v>
      </c>
      <c r="UG49" s="14">
        <v>2.0670000000000002</v>
      </c>
      <c r="UH49" s="14">
        <v>2.0670000000000002</v>
      </c>
      <c r="UI49" s="14">
        <v>-0.46700000000000003</v>
      </c>
      <c r="UJ49" s="14">
        <v>18.5</v>
      </c>
      <c r="UK49" s="14">
        <v>17.560980000000001</v>
      </c>
      <c r="UL49" s="14">
        <v>17.560980000000001</v>
      </c>
      <c r="UM49" s="14">
        <v>0.93901999999999997</v>
      </c>
      <c r="UN49" s="14">
        <v>4.8</v>
      </c>
      <c r="UO49" s="14">
        <v>6</v>
      </c>
      <c r="UP49" s="14">
        <v>6</v>
      </c>
      <c r="UQ49" s="14">
        <v>-1.2</v>
      </c>
      <c r="UR49" s="14">
        <v>8.3000000000000007</v>
      </c>
      <c r="US49" s="14">
        <v>7.3</v>
      </c>
      <c r="UT49" s="14">
        <v>7.3</v>
      </c>
      <c r="UU49" s="14">
        <v>1</v>
      </c>
      <c r="UV49" s="14">
        <v>15.8</v>
      </c>
      <c r="UW49" s="14">
        <v>15.60976</v>
      </c>
      <c r="UX49" s="14">
        <v>15.60976</v>
      </c>
      <c r="UY49" s="14">
        <v>0.19023999999999999</v>
      </c>
      <c r="UZ49" s="14">
        <v>16.600000000000001</v>
      </c>
      <c r="VA49" s="14">
        <v>17.560980000000001</v>
      </c>
      <c r="VB49" s="14">
        <v>17.560980000000001</v>
      </c>
      <c r="VC49" s="14">
        <v>-0.96097999999999995</v>
      </c>
      <c r="VD49" s="14">
        <v>16.399999999999999</v>
      </c>
      <c r="VE49" s="14">
        <v>17.560980000000001</v>
      </c>
      <c r="VF49" s="14">
        <v>17.560980000000001</v>
      </c>
      <c r="VG49" s="14">
        <v>-1.1609799999999999</v>
      </c>
      <c r="VH49" s="14">
        <v>9.1999999999999993</v>
      </c>
      <c r="VI49" s="14">
        <v>8.6999999999999993</v>
      </c>
      <c r="VJ49" s="14">
        <v>8.6999999999999993</v>
      </c>
      <c r="VK49" s="14">
        <v>0.5</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38</v>
      </c>
      <c r="WC49" s="14">
        <v>74.359970000000004</v>
      </c>
      <c r="WD49" s="14">
        <v>75</v>
      </c>
      <c r="WE49" s="14">
        <v>-37</v>
      </c>
      <c r="WF49" s="14">
        <v>30.6</v>
      </c>
      <c r="WG49" s="14">
        <v>39.349760000000003</v>
      </c>
      <c r="WH49" s="14">
        <v>54</v>
      </c>
      <c r="WI49" s="14">
        <v>-23.4</v>
      </c>
      <c r="WJ49" s="14">
        <v>0</v>
      </c>
      <c r="WK49" s="14"/>
      <c r="WL49" s="14">
        <v>0</v>
      </c>
      <c r="WM49" s="14">
        <v>0</v>
      </c>
      <c r="WN49" s="14">
        <v>0</v>
      </c>
      <c r="WO49" s="14"/>
      <c r="WP49" s="14">
        <v>0</v>
      </c>
      <c r="WQ49" s="14">
        <v>0</v>
      </c>
      <c r="WR49" s="14">
        <v>9.5</v>
      </c>
      <c r="WS49" s="14">
        <v>9.4</v>
      </c>
      <c r="WT49" s="14">
        <v>9.4</v>
      </c>
      <c r="WU49" s="14">
        <v>0.1</v>
      </c>
      <c r="WV49" s="14">
        <v>20</v>
      </c>
      <c r="WW49" s="14">
        <v>20</v>
      </c>
      <c r="WX49" s="14">
        <v>19.317070000000001</v>
      </c>
      <c r="WY49" s="14">
        <v>0.68293000000000004</v>
      </c>
      <c r="WZ49" s="14">
        <v>10.4</v>
      </c>
      <c r="XA49" s="14">
        <v>10.6</v>
      </c>
      <c r="XB49" s="14">
        <v>10.6</v>
      </c>
      <c r="XC49" s="14">
        <v>-0.2</v>
      </c>
      <c r="XD49" s="14"/>
      <c r="XE49" s="14"/>
      <c r="XF49" s="14"/>
      <c r="XG49" s="14">
        <v>0</v>
      </c>
      <c r="XH49" s="14"/>
      <c r="XI49" s="14"/>
      <c r="XJ49" s="14"/>
      <c r="XK49" s="14">
        <v>0</v>
      </c>
      <c r="XL49" s="14"/>
      <c r="XM49" s="14"/>
      <c r="XN49" s="14"/>
      <c r="XO49" s="14">
        <v>0</v>
      </c>
      <c r="XP49" s="14"/>
      <c r="XQ49" s="14"/>
      <c r="XR49" s="14"/>
      <c r="XS49" s="14">
        <v>0</v>
      </c>
      <c r="XT49" s="14">
        <v>16.8</v>
      </c>
      <c r="XU49" s="14">
        <v>17</v>
      </c>
      <c r="XV49" s="14">
        <v>14</v>
      </c>
      <c r="XW49" s="14">
        <v>2.8</v>
      </c>
      <c r="XX49" s="14"/>
      <c r="XY49" s="14"/>
      <c r="XZ49" s="14"/>
      <c r="YA49" s="14">
        <v>0</v>
      </c>
      <c r="YB49" s="14"/>
      <c r="YC49" s="14"/>
      <c r="YD49" s="14"/>
      <c r="YE49" s="14">
        <v>0</v>
      </c>
    </row>
    <row r="50" spans="1:655" ht="24" customHeight="1" x14ac:dyDescent="0.3">
      <c r="A50" s="1"/>
      <c r="B50" s="16" t="s">
        <v>27</v>
      </c>
      <c r="C50" s="16" t="s">
        <v>885</v>
      </c>
      <c r="D50" s="17">
        <v>0</v>
      </c>
      <c r="E50" s="17">
        <v>100</v>
      </c>
      <c r="F50" s="17">
        <v>50</v>
      </c>
      <c r="G50" s="17">
        <v>-50</v>
      </c>
      <c r="H50" s="17">
        <v>648.4</v>
      </c>
      <c r="I50" s="17">
        <v>646.79789000000005</v>
      </c>
      <c r="J50" s="17">
        <v>646.79789000000005</v>
      </c>
      <c r="K50" s="17">
        <v>1.6021099999999999</v>
      </c>
      <c r="L50" s="17">
        <v>214.8</v>
      </c>
      <c r="M50" s="17">
        <v>211.44126</v>
      </c>
      <c r="N50" s="17">
        <v>211.44126</v>
      </c>
      <c r="O50" s="17">
        <v>3.3587400000000001</v>
      </c>
      <c r="P50" s="17">
        <v>0</v>
      </c>
      <c r="Q50" s="17"/>
      <c r="R50" s="17">
        <v>0</v>
      </c>
      <c r="S50" s="17">
        <v>0</v>
      </c>
      <c r="T50" s="17">
        <v>0</v>
      </c>
      <c r="U50" s="17"/>
      <c r="V50" s="17">
        <v>0</v>
      </c>
      <c r="W50" s="17">
        <v>0</v>
      </c>
      <c r="X50" s="17">
        <v>91.2</v>
      </c>
      <c r="Y50" s="17">
        <v>92.226339999999993</v>
      </c>
      <c r="Z50" s="17">
        <v>92.226339999999993</v>
      </c>
      <c r="AA50" s="17">
        <v>-1.02634</v>
      </c>
      <c r="AB50" s="17">
        <v>210.1</v>
      </c>
      <c r="AC50" s="17">
        <v>215.82014000000001</v>
      </c>
      <c r="AD50" s="17">
        <v>235.84763000000001</v>
      </c>
      <c r="AE50" s="17">
        <v>-25.747630000000001</v>
      </c>
      <c r="AF50" s="17"/>
      <c r="AG50" s="17"/>
      <c r="AH50" s="17"/>
      <c r="AI50" s="17">
        <v>0</v>
      </c>
      <c r="AJ50" s="17"/>
      <c r="AK50" s="17"/>
      <c r="AL50" s="17"/>
      <c r="AM50" s="17">
        <v>0</v>
      </c>
      <c r="AN50" s="17">
        <v>131.5</v>
      </c>
      <c r="AO50" s="17">
        <v>152.70131000000001</v>
      </c>
      <c r="AP50" s="17">
        <v>151.25484</v>
      </c>
      <c r="AQ50" s="17">
        <v>-19.754840000000002</v>
      </c>
      <c r="AR50" s="17">
        <v>132.30000000000001</v>
      </c>
      <c r="AS50" s="17">
        <v>152.70131000000001</v>
      </c>
      <c r="AT50" s="17">
        <v>151.25484</v>
      </c>
      <c r="AU50" s="17">
        <v>-18.954840000000001</v>
      </c>
      <c r="AV50" s="17">
        <v>132.19999999999999</v>
      </c>
      <c r="AW50" s="17">
        <v>152.70131000000001</v>
      </c>
      <c r="AX50" s="17">
        <v>151.25484</v>
      </c>
      <c r="AY50" s="17">
        <v>-19.054839999999999</v>
      </c>
      <c r="AZ50" s="17">
        <v>225.3</v>
      </c>
      <c r="BA50" s="17">
        <v>229.05196000000001</v>
      </c>
      <c r="BB50" s="17">
        <v>226.88226</v>
      </c>
      <c r="BC50" s="17">
        <v>-1.58226</v>
      </c>
      <c r="BD50" s="17">
        <v>207.8</v>
      </c>
      <c r="BE50" s="17">
        <v>204.87801999999999</v>
      </c>
      <c r="BF50" s="17">
        <v>204.87801999999999</v>
      </c>
      <c r="BG50" s="17">
        <v>2.92198</v>
      </c>
      <c r="BH50" s="17">
        <v>109.8</v>
      </c>
      <c r="BI50" s="17">
        <v>102.43901</v>
      </c>
      <c r="BJ50" s="17">
        <v>102.43901</v>
      </c>
      <c r="BK50" s="17">
        <v>7.3609900000000001</v>
      </c>
      <c r="BL50" s="17">
        <v>560.70000000000005</v>
      </c>
      <c r="BM50" s="17">
        <v>568.29854</v>
      </c>
      <c r="BN50" s="17">
        <v>568.29854</v>
      </c>
      <c r="BO50" s="17">
        <v>-7.5985399999999998</v>
      </c>
      <c r="BP50" s="17">
        <v>10.5</v>
      </c>
      <c r="BQ50" s="17">
        <v>9.7872500000000002</v>
      </c>
      <c r="BR50" s="17">
        <v>5.4891500000000004</v>
      </c>
      <c r="BS50" s="17">
        <v>5.0108499999999996</v>
      </c>
      <c r="BT50" s="17"/>
      <c r="BU50" s="17"/>
      <c r="BV50" s="17"/>
      <c r="BW50" s="17">
        <v>0</v>
      </c>
      <c r="BX50" s="17"/>
      <c r="BY50" s="17"/>
      <c r="BZ50" s="17"/>
      <c r="CA50" s="17">
        <v>0</v>
      </c>
      <c r="CB50" s="17"/>
      <c r="CC50" s="17"/>
      <c r="CD50" s="17"/>
      <c r="CE50" s="17">
        <v>0</v>
      </c>
      <c r="CF50" s="17"/>
      <c r="CG50" s="17"/>
      <c r="CH50" s="17"/>
      <c r="CI50" s="17">
        <v>0</v>
      </c>
      <c r="CJ50" s="17">
        <v>164.7</v>
      </c>
      <c r="CK50" s="17">
        <v>164.70732000000001</v>
      </c>
      <c r="CL50" s="17">
        <v>164.70732000000001</v>
      </c>
      <c r="CM50" s="17">
        <v>-7.3200000000000001E-3</v>
      </c>
      <c r="CN50" s="17">
        <v>7.5</v>
      </c>
      <c r="CO50" s="17">
        <v>6.4064500000000004</v>
      </c>
      <c r="CP50" s="17">
        <v>5.1346499999999997</v>
      </c>
      <c r="CQ50" s="17">
        <v>2.3653499999999998</v>
      </c>
      <c r="CR50" s="17">
        <v>4.9000000000000004</v>
      </c>
      <c r="CS50" s="17">
        <v>3.5165899999999999</v>
      </c>
      <c r="CT50" s="17">
        <v>2.8184800000000001</v>
      </c>
      <c r="CU50" s="17">
        <v>2.0815199999999998</v>
      </c>
      <c r="CV50" s="17"/>
      <c r="CW50" s="17"/>
      <c r="CX50" s="17"/>
      <c r="CY50" s="17">
        <v>0</v>
      </c>
      <c r="CZ50" s="17">
        <v>6.7</v>
      </c>
      <c r="DA50" s="17">
        <v>6.8787000000000003</v>
      </c>
      <c r="DB50" s="17">
        <v>6.8787000000000003</v>
      </c>
      <c r="DC50" s="17">
        <v>-0.1787</v>
      </c>
      <c r="DD50" s="17">
        <v>15.3</v>
      </c>
      <c r="DE50" s="17">
        <v>14.992190000000001</v>
      </c>
      <c r="DF50" s="17">
        <v>14.992190000000001</v>
      </c>
      <c r="DG50" s="17">
        <v>0.30780999999999997</v>
      </c>
      <c r="DH50" s="17">
        <v>111.8</v>
      </c>
      <c r="DI50" s="17">
        <v>82.10754</v>
      </c>
      <c r="DJ50" s="17">
        <v>82.10754</v>
      </c>
      <c r="DK50" s="17">
        <v>29.692460000000001</v>
      </c>
      <c r="DL50" s="17"/>
      <c r="DM50" s="17"/>
      <c r="DN50" s="17"/>
      <c r="DO50" s="17">
        <v>0</v>
      </c>
      <c r="DP50" s="17"/>
      <c r="DQ50" s="17"/>
      <c r="DR50" s="17"/>
      <c r="DS50" s="17">
        <v>0</v>
      </c>
      <c r="DT50" s="17">
        <v>0</v>
      </c>
      <c r="DU50" s="17"/>
      <c r="DV50" s="17">
        <v>0</v>
      </c>
      <c r="DW50" s="17">
        <v>0</v>
      </c>
      <c r="DX50" s="17"/>
      <c r="DY50" s="17"/>
      <c r="DZ50" s="17"/>
      <c r="EA50" s="17">
        <v>0</v>
      </c>
      <c r="EB50" s="17">
        <v>111.1</v>
      </c>
      <c r="EC50" s="17">
        <v>109.51819999999999</v>
      </c>
      <c r="ED50" s="17">
        <v>112.90537</v>
      </c>
      <c r="EE50" s="17">
        <v>-1.8053699999999999</v>
      </c>
      <c r="EF50" s="17">
        <v>223.3</v>
      </c>
      <c r="EG50" s="17">
        <v>221.55625000000001</v>
      </c>
      <c r="EH50" s="17">
        <v>221.55625000000001</v>
      </c>
      <c r="EI50" s="17">
        <v>1.7437499999999999</v>
      </c>
      <c r="EJ50" s="17"/>
      <c r="EK50" s="17"/>
      <c r="EL50" s="17"/>
      <c r="EM50" s="17">
        <v>0</v>
      </c>
      <c r="EN50" s="17"/>
      <c r="EO50" s="17"/>
      <c r="EP50" s="17"/>
      <c r="EQ50" s="17">
        <v>0</v>
      </c>
      <c r="ER50" s="17"/>
      <c r="ES50" s="17"/>
      <c r="ET50" s="17"/>
      <c r="EU50" s="17">
        <v>0</v>
      </c>
      <c r="EV50" s="17">
        <v>6.5</v>
      </c>
      <c r="EW50" s="17">
        <v>6.39</v>
      </c>
      <c r="EX50" s="17">
        <v>6.39</v>
      </c>
      <c r="EY50" s="17">
        <v>0.11</v>
      </c>
      <c r="EZ50" s="17">
        <v>228.3</v>
      </c>
      <c r="FA50" s="17">
        <v>229.57073</v>
      </c>
      <c r="FB50" s="17">
        <v>229.57073</v>
      </c>
      <c r="FC50" s="17">
        <v>-1.2707299999999999</v>
      </c>
      <c r="FD50" s="17">
        <v>73</v>
      </c>
      <c r="FE50" s="17">
        <v>77.30574</v>
      </c>
      <c r="FF50" s="17">
        <v>81.954149999999998</v>
      </c>
      <c r="FG50" s="17">
        <v>-8.9541500000000003</v>
      </c>
      <c r="FH50" s="17">
        <v>137.69999999999999</v>
      </c>
      <c r="FI50" s="17">
        <v>151.16800000000001</v>
      </c>
      <c r="FJ50" s="17">
        <v>151.16800000000001</v>
      </c>
      <c r="FK50" s="17">
        <v>-13.468</v>
      </c>
      <c r="FL50" s="17">
        <v>39</v>
      </c>
      <c r="FM50" s="17">
        <v>37.709339999999997</v>
      </c>
      <c r="FN50" s="17">
        <v>37.709339999999997</v>
      </c>
      <c r="FO50" s="17">
        <v>1.2906599999999999</v>
      </c>
      <c r="FP50" s="17">
        <v>9.4</v>
      </c>
      <c r="FQ50" s="17">
        <v>9.6429299999999998</v>
      </c>
      <c r="FR50" s="17">
        <v>9.6429299999999998</v>
      </c>
      <c r="FS50" s="17">
        <v>-0.24293000000000001</v>
      </c>
      <c r="FT50" s="17">
        <v>19.7</v>
      </c>
      <c r="FU50" s="17">
        <v>20</v>
      </c>
      <c r="FV50" s="17">
        <v>19.121949999999998</v>
      </c>
      <c r="FW50" s="17">
        <v>0.57804999999999995</v>
      </c>
      <c r="FX50" s="17">
        <v>87.6</v>
      </c>
      <c r="FY50" s="17">
        <v>87.657560000000004</v>
      </c>
      <c r="FZ50" s="17">
        <v>87.657560000000004</v>
      </c>
      <c r="GA50" s="17">
        <v>-5.756E-2</v>
      </c>
      <c r="GB50" s="17">
        <v>182.8</v>
      </c>
      <c r="GC50" s="17">
        <v>185.23701</v>
      </c>
      <c r="GD50" s="17">
        <v>181.66672</v>
      </c>
      <c r="GE50" s="17">
        <v>1.1332800000000001</v>
      </c>
      <c r="GF50" s="17">
        <v>182.3</v>
      </c>
      <c r="GG50" s="17">
        <v>0</v>
      </c>
      <c r="GH50" s="17">
        <v>181.66672</v>
      </c>
      <c r="GI50" s="17">
        <v>0.63327999999999995</v>
      </c>
      <c r="GJ50" s="17">
        <v>184.4</v>
      </c>
      <c r="GK50" s="17">
        <v>92.618510000000001</v>
      </c>
      <c r="GL50" s="17">
        <v>181.66672</v>
      </c>
      <c r="GM50" s="17">
        <v>2.7332800000000002</v>
      </c>
      <c r="GN50" s="17">
        <v>110.2</v>
      </c>
      <c r="GO50" s="17">
        <v>107.91852</v>
      </c>
      <c r="GP50" s="17">
        <v>110.91316999999999</v>
      </c>
      <c r="GQ50" s="17">
        <v>-0.71316999999999997</v>
      </c>
      <c r="GR50" s="17">
        <v>8.1999999999999993</v>
      </c>
      <c r="GS50" s="17">
        <v>4.9995000000000003</v>
      </c>
      <c r="GT50" s="17">
        <v>9.09</v>
      </c>
      <c r="GU50" s="17">
        <v>-0.89</v>
      </c>
      <c r="GV50" s="17">
        <v>4.4000000000000004</v>
      </c>
      <c r="GW50" s="17">
        <v>5.4720000000000004</v>
      </c>
      <c r="GX50" s="17">
        <v>9.9490999999999996</v>
      </c>
      <c r="GY50" s="17">
        <v>-5.5491000000000001</v>
      </c>
      <c r="GZ50" s="17">
        <v>47.6</v>
      </c>
      <c r="HA50" s="17">
        <v>47.26634</v>
      </c>
      <c r="HB50" s="17">
        <v>47.26634</v>
      </c>
      <c r="HC50" s="17">
        <v>0.33366000000000001</v>
      </c>
      <c r="HD50" s="17"/>
      <c r="HE50" s="17"/>
      <c r="HF50" s="17"/>
      <c r="HG50" s="17">
        <v>0</v>
      </c>
      <c r="HH50" s="17">
        <v>4</v>
      </c>
      <c r="HI50" s="17">
        <v>3.8872599999999999</v>
      </c>
      <c r="HJ50" s="17">
        <v>3.8872599999999999</v>
      </c>
      <c r="HK50" s="17">
        <v>0.11274000000000001</v>
      </c>
      <c r="HL50" s="17">
        <v>38.6</v>
      </c>
      <c r="HM50" s="17">
        <v>34.419510000000002</v>
      </c>
      <c r="HN50" s="17">
        <v>34.419510000000002</v>
      </c>
      <c r="HO50" s="17">
        <v>4.1804899999999998</v>
      </c>
      <c r="HP50" s="17">
        <v>171.9</v>
      </c>
      <c r="HQ50" s="17">
        <v>171.54185000000001</v>
      </c>
      <c r="HR50" s="17">
        <v>171.54185000000001</v>
      </c>
      <c r="HS50" s="17">
        <v>0.35815000000000002</v>
      </c>
      <c r="HT50" s="17"/>
      <c r="HU50" s="17"/>
      <c r="HV50" s="17"/>
      <c r="HW50" s="17">
        <v>0</v>
      </c>
      <c r="HX50" s="17"/>
      <c r="HY50" s="17"/>
      <c r="HZ50" s="17"/>
      <c r="IA50" s="17">
        <v>0</v>
      </c>
      <c r="IB50" s="17">
        <v>48.2</v>
      </c>
      <c r="IC50" s="17">
        <v>47.67127</v>
      </c>
      <c r="ID50" s="17">
        <v>47.67127</v>
      </c>
      <c r="IE50" s="17">
        <v>0.52873000000000003</v>
      </c>
      <c r="IF50" s="17">
        <v>24.9</v>
      </c>
      <c r="IG50" s="17">
        <v>45</v>
      </c>
      <c r="IH50" s="17">
        <v>25.641030000000001</v>
      </c>
      <c r="II50" s="17">
        <v>-0.74102999999999997</v>
      </c>
      <c r="IJ50" s="17">
        <v>100</v>
      </c>
      <c r="IK50" s="17">
        <v>102.57</v>
      </c>
      <c r="IL50" s="17">
        <v>102.57</v>
      </c>
      <c r="IM50" s="17">
        <v>-2.57</v>
      </c>
      <c r="IN50" s="17">
        <v>0</v>
      </c>
      <c r="IO50" s="17"/>
      <c r="IP50" s="17">
        <v>0</v>
      </c>
      <c r="IQ50" s="17">
        <v>0</v>
      </c>
      <c r="IR50" s="17"/>
      <c r="IS50" s="17"/>
      <c r="IT50" s="17"/>
      <c r="IU50" s="17">
        <v>0</v>
      </c>
      <c r="IV50" s="17"/>
      <c r="IW50" s="17"/>
      <c r="IX50" s="17"/>
      <c r="IY50" s="17">
        <v>0</v>
      </c>
      <c r="IZ50" s="17"/>
      <c r="JA50" s="17"/>
      <c r="JB50" s="17"/>
      <c r="JC50" s="17">
        <v>0</v>
      </c>
      <c r="JD50" s="17">
        <v>86.5</v>
      </c>
      <c r="JE50" s="17">
        <v>83.828059999999994</v>
      </c>
      <c r="JF50" s="17">
        <v>88.815600000000003</v>
      </c>
      <c r="JG50" s="17">
        <v>-2.3155999999999999</v>
      </c>
      <c r="JH50" s="17"/>
      <c r="JI50" s="17"/>
      <c r="JJ50" s="17"/>
      <c r="JK50" s="17">
        <v>0</v>
      </c>
      <c r="JL50" s="17">
        <v>174.2</v>
      </c>
      <c r="JM50" s="17">
        <v>179.87925999999999</v>
      </c>
      <c r="JN50" s="17">
        <v>179.87925999999999</v>
      </c>
      <c r="JO50" s="17">
        <v>-5.6792600000000002</v>
      </c>
      <c r="JP50" s="17">
        <v>200</v>
      </c>
      <c r="JQ50" s="17">
        <v>179.87925999999999</v>
      </c>
      <c r="JR50" s="17">
        <v>179.87925999999999</v>
      </c>
      <c r="JS50" s="17">
        <v>20.120740000000001</v>
      </c>
      <c r="JT50" s="17">
        <v>182.5</v>
      </c>
      <c r="JU50" s="17">
        <v>179.87925999999999</v>
      </c>
      <c r="JV50" s="17">
        <v>179.87925999999999</v>
      </c>
      <c r="JW50" s="17">
        <v>2.6207400000000001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246.5</v>
      </c>
      <c r="LI50" s="17">
        <v>195.74874</v>
      </c>
      <c r="LJ50" s="17">
        <v>189.85101</v>
      </c>
      <c r="LK50" s="17">
        <v>56.648989999999998</v>
      </c>
      <c r="LL50" s="17">
        <v>128.9</v>
      </c>
      <c r="LM50" s="17">
        <v>133.67995999999999</v>
      </c>
      <c r="LN50" s="17">
        <v>133.67995999999999</v>
      </c>
      <c r="LO50" s="17">
        <v>-4.77996</v>
      </c>
      <c r="LP50" s="17">
        <v>66.599999999999994</v>
      </c>
      <c r="LQ50" s="17">
        <v>67.461460000000002</v>
      </c>
      <c r="LR50" s="17">
        <v>45.469029999999997</v>
      </c>
      <c r="LS50" s="17">
        <v>21.130970000000001</v>
      </c>
      <c r="LT50" s="17">
        <v>80.599999999999994</v>
      </c>
      <c r="LU50" s="17">
        <v>78.567999999999998</v>
      </c>
      <c r="LV50" s="17">
        <v>78.567999999999998</v>
      </c>
      <c r="LW50" s="17">
        <v>2.032</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146.69999999999999</v>
      </c>
      <c r="MO50" s="17">
        <v>146.66612000000001</v>
      </c>
      <c r="MP50" s="17">
        <v>146.66612000000001</v>
      </c>
      <c r="MQ50" s="17">
        <v>3.388E-2</v>
      </c>
      <c r="MR50" s="17">
        <v>146.1</v>
      </c>
      <c r="MS50" s="17">
        <v>146.66612000000001</v>
      </c>
      <c r="MT50" s="17">
        <v>146.66612000000001</v>
      </c>
      <c r="MU50" s="17">
        <v>-0.56611999999999996</v>
      </c>
      <c r="MV50" s="17">
        <v>150.1</v>
      </c>
      <c r="MW50" s="17">
        <v>146.66612000000001</v>
      </c>
      <c r="MX50" s="17">
        <v>146.66612000000001</v>
      </c>
      <c r="MY50" s="17">
        <v>3.4338799999999998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74.8</v>
      </c>
      <c r="OG50" s="17">
        <v>80</v>
      </c>
      <c r="OH50" s="17">
        <v>74.682000000000002</v>
      </c>
      <c r="OI50" s="17">
        <v>0.11799999999999999</v>
      </c>
      <c r="OJ50" s="17">
        <v>0</v>
      </c>
      <c r="OK50" s="17"/>
      <c r="OL50" s="17">
        <v>0</v>
      </c>
      <c r="OM50" s="17">
        <v>0</v>
      </c>
      <c r="ON50" s="17">
        <v>13.5</v>
      </c>
      <c r="OO50" s="17">
        <v>12.742000000000001</v>
      </c>
      <c r="OP50" s="17">
        <v>12.742000000000001</v>
      </c>
      <c r="OQ50" s="17">
        <v>0.75800000000000001</v>
      </c>
      <c r="OR50" s="17">
        <v>0</v>
      </c>
      <c r="OS50" s="17"/>
      <c r="OT50" s="17">
        <v>0</v>
      </c>
      <c r="OU50" s="17">
        <v>0</v>
      </c>
      <c r="OV50" s="17">
        <v>20</v>
      </c>
      <c r="OW50" s="17">
        <v>20</v>
      </c>
      <c r="OX50" s="17">
        <v>17.560980000000001</v>
      </c>
      <c r="OY50" s="17">
        <v>2.4390200000000002</v>
      </c>
      <c r="OZ50" s="17">
        <v>10</v>
      </c>
      <c r="PA50" s="17">
        <v>9.9830000000000005</v>
      </c>
      <c r="PB50" s="17">
        <v>9.9830000000000005</v>
      </c>
      <c r="PC50" s="17">
        <v>1.7000000000000001E-2</v>
      </c>
      <c r="PD50" s="17">
        <v>5.5</v>
      </c>
      <c r="PE50" s="17">
        <v>5.67</v>
      </c>
      <c r="PF50" s="17">
        <v>5.67</v>
      </c>
      <c r="PG50" s="17">
        <v>-0.17</v>
      </c>
      <c r="PH50" s="17">
        <v>1</v>
      </c>
      <c r="PI50" s="17">
        <v>1</v>
      </c>
      <c r="PJ50" s="17">
        <v>1</v>
      </c>
      <c r="PK50" s="17">
        <v>0</v>
      </c>
      <c r="PL50" s="17">
        <v>0</v>
      </c>
      <c r="PM50" s="17">
        <v>2.7</v>
      </c>
      <c r="PN50" s="17">
        <v>2.7</v>
      </c>
      <c r="PO50" s="17">
        <v>-2.7</v>
      </c>
      <c r="PP50" s="17">
        <v>4.7</v>
      </c>
      <c r="PQ50" s="17">
        <v>5</v>
      </c>
      <c r="PR50" s="17">
        <v>5</v>
      </c>
      <c r="PS50" s="17">
        <v>-0.3</v>
      </c>
      <c r="PT50" s="17">
        <v>20.3</v>
      </c>
      <c r="PU50" s="17">
        <v>19.5122</v>
      </c>
      <c r="PV50" s="17">
        <v>19.5122</v>
      </c>
      <c r="PW50" s="17">
        <v>0.78779999999999994</v>
      </c>
      <c r="PX50" s="17"/>
      <c r="PY50" s="17"/>
      <c r="PZ50" s="17"/>
      <c r="QA50" s="17">
        <v>0</v>
      </c>
      <c r="QB50" s="17">
        <v>18.899999999999999</v>
      </c>
      <c r="QC50" s="17">
        <v>17.560980000000001</v>
      </c>
      <c r="QD50" s="17">
        <v>17.560980000000001</v>
      </c>
      <c r="QE50" s="17">
        <v>1.3390200000000001</v>
      </c>
      <c r="QF50" s="17">
        <v>3.7</v>
      </c>
      <c r="QG50" s="17">
        <v>3.5</v>
      </c>
      <c r="QH50" s="17">
        <v>3.5</v>
      </c>
      <c r="QI50" s="17">
        <v>0.2</v>
      </c>
      <c r="QJ50" s="17">
        <v>18.5</v>
      </c>
      <c r="QK50" s="17">
        <v>19</v>
      </c>
      <c r="QL50" s="17">
        <v>18.048780000000001</v>
      </c>
      <c r="QM50" s="17">
        <v>0.45122000000000001</v>
      </c>
      <c r="QN50" s="17">
        <v>0</v>
      </c>
      <c r="QO50" s="17"/>
      <c r="QP50" s="17">
        <v>0</v>
      </c>
      <c r="QQ50" s="17">
        <v>0</v>
      </c>
      <c r="QR50" s="17">
        <v>0</v>
      </c>
      <c r="QS50" s="17"/>
      <c r="QT50" s="17">
        <v>0</v>
      </c>
      <c r="QU50" s="17">
        <v>0</v>
      </c>
      <c r="QV50" s="17">
        <v>12.2</v>
      </c>
      <c r="QW50" s="17">
        <v>18</v>
      </c>
      <c r="QX50" s="17">
        <v>14.05</v>
      </c>
      <c r="QY50" s="17">
        <v>-1.85</v>
      </c>
      <c r="QZ50" s="17">
        <v>40.700000000000003</v>
      </c>
      <c r="RA50" s="17">
        <v>49.9</v>
      </c>
      <c r="RB50" s="17">
        <v>41.031999999999996</v>
      </c>
      <c r="RC50" s="17">
        <v>-0.33200000000000002</v>
      </c>
      <c r="RD50" s="17">
        <v>4.5</v>
      </c>
      <c r="RE50" s="17">
        <v>5</v>
      </c>
      <c r="RF50" s="17">
        <v>4.2</v>
      </c>
      <c r="RG50" s="17">
        <v>0.3</v>
      </c>
      <c r="RH50" s="17">
        <v>1</v>
      </c>
      <c r="RI50" s="17">
        <v>1.2</v>
      </c>
      <c r="RJ50" s="17">
        <v>1.2</v>
      </c>
      <c r="RK50" s="17">
        <v>-0.2</v>
      </c>
      <c r="RL50" s="17">
        <v>2.2000000000000002</v>
      </c>
      <c r="RM50" s="17">
        <v>2.4</v>
      </c>
      <c r="RN50" s="17">
        <v>2.4</v>
      </c>
      <c r="RO50" s="17">
        <v>-0.2</v>
      </c>
      <c r="RP50" s="17"/>
      <c r="RQ50" s="17"/>
      <c r="RR50" s="17"/>
      <c r="RS50" s="17">
        <v>0</v>
      </c>
      <c r="RT50" s="17">
        <v>0</v>
      </c>
      <c r="RU50" s="17"/>
      <c r="RV50" s="17">
        <v>0</v>
      </c>
      <c r="RW50" s="17">
        <v>0</v>
      </c>
      <c r="RX50" s="17">
        <v>3.3</v>
      </c>
      <c r="RY50" s="17">
        <v>3.339</v>
      </c>
      <c r="RZ50" s="17">
        <v>3.339</v>
      </c>
      <c r="SA50" s="17">
        <v>-3.9E-2</v>
      </c>
      <c r="SB50" s="17">
        <v>14.4</v>
      </c>
      <c r="SC50" s="17">
        <v>19.869240000000001</v>
      </c>
      <c r="SD50" s="17">
        <v>18.081499999999998</v>
      </c>
      <c r="SE50" s="17">
        <v>-3.6815000000000002</v>
      </c>
      <c r="SF50" s="17">
        <v>2.8</v>
      </c>
      <c r="SG50" s="17">
        <v>2</v>
      </c>
      <c r="SH50" s="17">
        <v>2</v>
      </c>
      <c r="SI50" s="17">
        <v>0.8</v>
      </c>
      <c r="SJ50" s="17"/>
      <c r="SK50" s="17"/>
      <c r="SL50" s="17">
        <v>0.7</v>
      </c>
      <c r="SM50" s="17">
        <v>-0.7</v>
      </c>
      <c r="SN50" s="17">
        <v>17</v>
      </c>
      <c r="SO50" s="17">
        <v>18</v>
      </c>
      <c r="SP50" s="17">
        <v>17.170729999999999</v>
      </c>
      <c r="SQ50" s="17">
        <v>-0.17072999999999999</v>
      </c>
      <c r="SR50" s="17">
        <v>7.8</v>
      </c>
      <c r="SS50" s="17">
        <v>8</v>
      </c>
      <c r="ST50" s="17">
        <v>12.39024</v>
      </c>
      <c r="SU50" s="17">
        <v>-4.5902399999999997</v>
      </c>
      <c r="SV50" s="17">
        <v>11</v>
      </c>
      <c r="SW50" s="17">
        <v>11.707319999999999</v>
      </c>
      <c r="SX50" s="17">
        <v>11.707319999999999</v>
      </c>
      <c r="SY50" s="17">
        <v>-0.70731999999999995</v>
      </c>
      <c r="SZ50" s="17">
        <v>15.2</v>
      </c>
      <c r="TA50" s="17">
        <v>15.60976</v>
      </c>
      <c r="TB50" s="17">
        <v>15.60976</v>
      </c>
      <c r="TC50" s="17">
        <v>-0.40976000000000001</v>
      </c>
      <c r="TD50" s="17">
        <v>20</v>
      </c>
      <c r="TE50" s="17">
        <v>20</v>
      </c>
      <c r="TF50" s="17">
        <v>19.317070000000001</v>
      </c>
      <c r="TG50" s="17">
        <v>0.68293000000000004</v>
      </c>
      <c r="TH50" s="17">
        <v>7.4</v>
      </c>
      <c r="TI50" s="17">
        <v>8.6950000000000003</v>
      </c>
      <c r="TJ50" s="17">
        <v>8.6950000000000003</v>
      </c>
      <c r="TK50" s="17">
        <v>-1.2949999999999999</v>
      </c>
      <c r="TL50" s="17">
        <v>24.6</v>
      </c>
      <c r="TM50" s="17">
        <v>33.164999999999999</v>
      </c>
      <c r="TN50" s="17">
        <v>33.164999999999999</v>
      </c>
      <c r="TO50" s="17">
        <v>-8.5649999999999995</v>
      </c>
      <c r="TP50" s="17">
        <v>0</v>
      </c>
      <c r="TQ50" s="17"/>
      <c r="TR50" s="17">
        <v>0</v>
      </c>
      <c r="TS50" s="17">
        <v>0</v>
      </c>
      <c r="TT50" s="17">
        <v>37.799999999999997</v>
      </c>
      <c r="TU50" s="17">
        <v>32.12923</v>
      </c>
      <c r="TV50" s="17">
        <v>41.927</v>
      </c>
      <c r="TW50" s="17">
        <v>-4.1269999999999998</v>
      </c>
      <c r="TX50" s="17">
        <v>58.3</v>
      </c>
      <c r="TY50" s="17">
        <v>53.324060000000003</v>
      </c>
      <c r="TZ50" s="17">
        <v>59.685000000000002</v>
      </c>
      <c r="UA50" s="17">
        <v>-1.385</v>
      </c>
      <c r="UB50" s="17">
        <v>2.6</v>
      </c>
      <c r="UC50" s="17">
        <v>2.9609999999999999</v>
      </c>
      <c r="UD50" s="17">
        <v>2.9609999999999999</v>
      </c>
      <c r="UE50" s="17">
        <v>-0.36099999999999999</v>
      </c>
      <c r="UF50" s="17">
        <v>0.8</v>
      </c>
      <c r="UG50" s="17">
        <v>1.9630000000000001</v>
      </c>
      <c r="UH50" s="17">
        <v>1.9630000000000001</v>
      </c>
      <c r="UI50" s="17">
        <v>-1.163</v>
      </c>
      <c r="UJ50" s="17">
        <v>18.5</v>
      </c>
      <c r="UK50" s="17">
        <v>17.560980000000001</v>
      </c>
      <c r="UL50" s="17">
        <v>17.560980000000001</v>
      </c>
      <c r="UM50" s="17">
        <v>0.93901999999999997</v>
      </c>
      <c r="UN50" s="17">
        <v>4.8</v>
      </c>
      <c r="UO50" s="17">
        <v>6</v>
      </c>
      <c r="UP50" s="17">
        <v>6</v>
      </c>
      <c r="UQ50" s="17">
        <v>-1.2</v>
      </c>
      <c r="UR50" s="17">
        <v>8.3000000000000007</v>
      </c>
      <c r="US50" s="17">
        <v>7.3</v>
      </c>
      <c r="UT50" s="17">
        <v>7.3</v>
      </c>
      <c r="UU50" s="17">
        <v>1</v>
      </c>
      <c r="UV50" s="17">
        <v>15.8</v>
      </c>
      <c r="UW50" s="17">
        <v>15.60976</v>
      </c>
      <c r="UX50" s="17">
        <v>15.60976</v>
      </c>
      <c r="UY50" s="17">
        <v>0.19023999999999999</v>
      </c>
      <c r="UZ50" s="17">
        <v>16.8</v>
      </c>
      <c r="VA50" s="17">
        <v>17.560980000000001</v>
      </c>
      <c r="VB50" s="17">
        <v>17.560980000000001</v>
      </c>
      <c r="VC50" s="17">
        <v>-0.76097999999999999</v>
      </c>
      <c r="VD50" s="17">
        <v>16.600000000000001</v>
      </c>
      <c r="VE50" s="17">
        <v>17.560980000000001</v>
      </c>
      <c r="VF50" s="17">
        <v>17.560980000000001</v>
      </c>
      <c r="VG50" s="17">
        <v>-0.96097999999999995</v>
      </c>
      <c r="VH50" s="17">
        <v>10.1</v>
      </c>
      <c r="VI50" s="17">
        <v>8.6150000000000002</v>
      </c>
      <c r="VJ50" s="17">
        <v>8.6150000000000002</v>
      </c>
      <c r="VK50" s="17">
        <v>1.4850000000000001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22.4</v>
      </c>
      <c r="WC50" s="17">
        <v>64.827610000000007</v>
      </c>
      <c r="WD50" s="17">
        <v>63</v>
      </c>
      <c r="WE50" s="17">
        <v>-40.6</v>
      </c>
      <c r="WF50" s="17">
        <v>15.7</v>
      </c>
      <c r="WG50" s="17">
        <v>31.355989999999998</v>
      </c>
      <c r="WH50" s="17">
        <v>43</v>
      </c>
      <c r="WI50" s="17">
        <v>-27.3</v>
      </c>
      <c r="WJ50" s="17">
        <v>0</v>
      </c>
      <c r="WK50" s="17"/>
      <c r="WL50" s="17">
        <v>0</v>
      </c>
      <c r="WM50" s="17">
        <v>0</v>
      </c>
      <c r="WN50" s="17">
        <v>0</v>
      </c>
      <c r="WO50" s="17"/>
      <c r="WP50" s="17">
        <v>0</v>
      </c>
      <c r="WQ50" s="17">
        <v>0</v>
      </c>
      <c r="WR50" s="17">
        <v>9.4</v>
      </c>
      <c r="WS50" s="17">
        <v>9.4</v>
      </c>
      <c r="WT50" s="17">
        <v>9.4</v>
      </c>
      <c r="WU50" s="17">
        <v>0</v>
      </c>
      <c r="WV50" s="17">
        <v>20</v>
      </c>
      <c r="WW50" s="17">
        <v>20</v>
      </c>
      <c r="WX50" s="17">
        <v>19.317070000000001</v>
      </c>
      <c r="WY50" s="17">
        <v>0.68293000000000004</v>
      </c>
      <c r="WZ50" s="17">
        <v>9.6999999999999993</v>
      </c>
      <c r="XA50" s="17">
        <v>10.6</v>
      </c>
      <c r="XB50" s="17">
        <v>10.6</v>
      </c>
      <c r="XC50" s="17">
        <v>-0.9</v>
      </c>
      <c r="XD50" s="17"/>
      <c r="XE50" s="17"/>
      <c r="XF50" s="17"/>
      <c r="XG50" s="17">
        <v>0</v>
      </c>
      <c r="XH50" s="17"/>
      <c r="XI50" s="17"/>
      <c r="XJ50" s="17"/>
      <c r="XK50" s="17">
        <v>0</v>
      </c>
      <c r="XL50" s="17"/>
      <c r="XM50" s="17"/>
      <c r="XN50" s="17"/>
      <c r="XO50" s="17">
        <v>0</v>
      </c>
      <c r="XP50" s="17"/>
      <c r="XQ50" s="17"/>
      <c r="XR50" s="17"/>
      <c r="XS50" s="17">
        <v>0</v>
      </c>
      <c r="XT50" s="17">
        <v>17</v>
      </c>
      <c r="XU50" s="17">
        <v>17</v>
      </c>
      <c r="XV50" s="17">
        <v>14</v>
      </c>
      <c r="XW50" s="17">
        <v>3</v>
      </c>
      <c r="XX50" s="17"/>
      <c r="XY50" s="17"/>
      <c r="XZ50" s="17"/>
      <c r="YA50" s="17">
        <v>0</v>
      </c>
      <c r="YB50" s="17"/>
      <c r="YC50" s="17"/>
      <c r="YD50" s="17"/>
      <c r="YE50" s="17">
        <v>0</v>
      </c>
    </row>
    <row r="51" spans="1:655" ht="24" customHeight="1" x14ac:dyDescent="0.3">
      <c r="A51" s="1"/>
      <c r="B51" s="16" t="s">
        <v>27</v>
      </c>
      <c r="C51" s="16" t="s">
        <v>886</v>
      </c>
      <c r="D51" s="17">
        <v>0</v>
      </c>
      <c r="E51" s="17">
        <v>100</v>
      </c>
      <c r="F51" s="17">
        <v>50</v>
      </c>
      <c r="G51" s="17">
        <v>-50</v>
      </c>
      <c r="H51" s="17">
        <v>652.4</v>
      </c>
      <c r="I51" s="17">
        <v>646.79789000000005</v>
      </c>
      <c r="J51" s="17">
        <v>646.79789000000005</v>
      </c>
      <c r="K51" s="17">
        <v>5.6021099999999997</v>
      </c>
      <c r="L51" s="17">
        <v>215.7</v>
      </c>
      <c r="M51" s="17">
        <v>211.44126</v>
      </c>
      <c r="N51" s="17">
        <v>211.44126</v>
      </c>
      <c r="O51" s="17">
        <v>4.2587400000000004</v>
      </c>
      <c r="P51" s="17">
        <v>0</v>
      </c>
      <c r="Q51" s="17"/>
      <c r="R51" s="17">
        <v>0</v>
      </c>
      <c r="S51" s="17">
        <v>0</v>
      </c>
      <c r="T51" s="17">
        <v>0</v>
      </c>
      <c r="U51" s="17"/>
      <c r="V51" s="17">
        <v>0</v>
      </c>
      <c r="W51" s="17">
        <v>0</v>
      </c>
      <c r="X51" s="17">
        <v>90.6</v>
      </c>
      <c r="Y51" s="17">
        <v>92.226339999999993</v>
      </c>
      <c r="Z51" s="17">
        <v>92.226339999999993</v>
      </c>
      <c r="AA51" s="17">
        <v>-1.6263399999999999</v>
      </c>
      <c r="AB51" s="17">
        <v>212.4</v>
      </c>
      <c r="AC51" s="17">
        <v>215.82014000000001</v>
      </c>
      <c r="AD51" s="17">
        <v>235.84763000000001</v>
      </c>
      <c r="AE51" s="17">
        <v>-23.44763</v>
      </c>
      <c r="AF51" s="17"/>
      <c r="AG51" s="17"/>
      <c r="AH51" s="17"/>
      <c r="AI51" s="17">
        <v>0</v>
      </c>
      <c r="AJ51" s="17"/>
      <c r="AK51" s="17"/>
      <c r="AL51" s="17"/>
      <c r="AM51" s="17">
        <v>0</v>
      </c>
      <c r="AN51" s="17">
        <v>144.80000000000001</v>
      </c>
      <c r="AO51" s="17">
        <v>145.50991999999999</v>
      </c>
      <c r="AP51" s="17">
        <v>145.0643</v>
      </c>
      <c r="AQ51" s="17">
        <v>-0.26429999999999998</v>
      </c>
      <c r="AR51" s="17">
        <v>144</v>
      </c>
      <c r="AS51" s="17">
        <v>145.50991999999999</v>
      </c>
      <c r="AT51" s="17">
        <v>145.0643</v>
      </c>
      <c r="AU51" s="17">
        <v>-1.0643</v>
      </c>
      <c r="AV51" s="17">
        <v>144.5</v>
      </c>
      <c r="AW51" s="17">
        <v>145.50991999999999</v>
      </c>
      <c r="AX51" s="17">
        <v>145.0643</v>
      </c>
      <c r="AY51" s="17">
        <v>-0.56430000000000002</v>
      </c>
      <c r="AZ51" s="17">
        <v>232.8</v>
      </c>
      <c r="BA51" s="17">
        <v>218.26488000000001</v>
      </c>
      <c r="BB51" s="17">
        <v>217.59646000000001</v>
      </c>
      <c r="BC51" s="17">
        <v>15.20354</v>
      </c>
      <c r="BD51" s="17">
        <v>209.8</v>
      </c>
      <c r="BE51" s="17">
        <v>204.87801999999999</v>
      </c>
      <c r="BF51" s="17">
        <v>204.87801999999999</v>
      </c>
      <c r="BG51" s="17">
        <v>4.9219799999999996</v>
      </c>
      <c r="BH51" s="17">
        <v>110.7</v>
      </c>
      <c r="BI51" s="17">
        <v>102.43901</v>
      </c>
      <c r="BJ51" s="17">
        <v>102.43901</v>
      </c>
      <c r="BK51" s="17">
        <v>8.2609899999999996</v>
      </c>
      <c r="BL51" s="17">
        <v>564.5</v>
      </c>
      <c r="BM51" s="17">
        <v>568.29854</v>
      </c>
      <c r="BN51" s="17">
        <v>568.29854</v>
      </c>
      <c r="BO51" s="17">
        <v>-3.79854</v>
      </c>
      <c r="BP51" s="17">
        <v>10.5</v>
      </c>
      <c r="BQ51" s="17">
        <v>9.7872500000000002</v>
      </c>
      <c r="BR51" s="17">
        <v>5.4891500000000004</v>
      </c>
      <c r="BS51" s="17">
        <v>5.0108499999999996</v>
      </c>
      <c r="BT51" s="17"/>
      <c r="BU51" s="17"/>
      <c r="BV51" s="17"/>
      <c r="BW51" s="17">
        <v>0</v>
      </c>
      <c r="BX51" s="17"/>
      <c r="BY51" s="17"/>
      <c r="BZ51" s="17"/>
      <c r="CA51" s="17">
        <v>0</v>
      </c>
      <c r="CB51" s="17"/>
      <c r="CC51" s="17"/>
      <c r="CD51" s="17"/>
      <c r="CE51" s="17">
        <v>0</v>
      </c>
      <c r="CF51" s="17"/>
      <c r="CG51" s="17"/>
      <c r="CH51" s="17"/>
      <c r="CI51" s="17">
        <v>0</v>
      </c>
      <c r="CJ51" s="17">
        <v>165.1</v>
      </c>
      <c r="CK51" s="17">
        <v>164.70732000000001</v>
      </c>
      <c r="CL51" s="17">
        <v>164.70732000000001</v>
      </c>
      <c r="CM51" s="17">
        <v>0.39267999999999997</v>
      </c>
      <c r="CN51" s="17">
        <v>7.6</v>
      </c>
      <c r="CO51" s="17">
        <v>6.4064500000000004</v>
      </c>
      <c r="CP51" s="17">
        <v>5.1346499999999997</v>
      </c>
      <c r="CQ51" s="17">
        <v>2.4653499999999999</v>
      </c>
      <c r="CR51" s="17">
        <v>5</v>
      </c>
      <c r="CS51" s="17">
        <v>3.5165899999999999</v>
      </c>
      <c r="CT51" s="17">
        <v>2.8184800000000001</v>
      </c>
      <c r="CU51" s="17">
        <v>2.1815199999999999</v>
      </c>
      <c r="CV51" s="17"/>
      <c r="CW51" s="17"/>
      <c r="CX51" s="17"/>
      <c r="CY51" s="17">
        <v>0</v>
      </c>
      <c r="CZ51" s="17">
        <v>6.7</v>
      </c>
      <c r="DA51" s="17">
        <v>6.8787000000000003</v>
      </c>
      <c r="DB51" s="17">
        <v>6.8787000000000003</v>
      </c>
      <c r="DC51" s="17">
        <v>-0.1787</v>
      </c>
      <c r="DD51" s="17">
        <v>15.3</v>
      </c>
      <c r="DE51" s="17">
        <v>14.992190000000001</v>
      </c>
      <c r="DF51" s="17">
        <v>14.992190000000001</v>
      </c>
      <c r="DG51" s="17">
        <v>0.30780999999999997</v>
      </c>
      <c r="DH51" s="17">
        <v>88.4</v>
      </c>
      <c r="DI51" s="17">
        <v>82.10754</v>
      </c>
      <c r="DJ51" s="17">
        <v>82.10754</v>
      </c>
      <c r="DK51" s="17">
        <v>6.2924600000000002</v>
      </c>
      <c r="DL51" s="17"/>
      <c r="DM51" s="17"/>
      <c r="DN51" s="17"/>
      <c r="DO51" s="17">
        <v>0</v>
      </c>
      <c r="DP51" s="17"/>
      <c r="DQ51" s="17"/>
      <c r="DR51" s="17"/>
      <c r="DS51" s="17">
        <v>0</v>
      </c>
      <c r="DT51" s="17">
        <v>0</v>
      </c>
      <c r="DU51" s="17"/>
      <c r="DV51" s="17">
        <v>0</v>
      </c>
      <c r="DW51" s="17">
        <v>0</v>
      </c>
      <c r="DX51" s="17"/>
      <c r="DY51" s="17"/>
      <c r="DZ51" s="17"/>
      <c r="EA51" s="17">
        <v>0</v>
      </c>
      <c r="EB51" s="17">
        <v>111.4</v>
      </c>
      <c r="EC51" s="17">
        <v>109.51819999999999</v>
      </c>
      <c r="ED51" s="17">
        <v>112.90537</v>
      </c>
      <c r="EE51" s="17">
        <v>-1.5053700000000001</v>
      </c>
      <c r="EF51" s="17">
        <v>223.4</v>
      </c>
      <c r="EG51" s="17">
        <v>221.55625000000001</v>
      </c>
      <c r="EH51" s="17">
        <v>221.55625000000001</v>
      </c>
      <c r="EI51" s="17">
        <v>1.84375</v>
      </c>
      <c r="EJ51" s="17"/>
      <c r="EK51" s="17"/>
      <c r="EL51" s="17"/>
      <c r="EM51" s="17">
        <v>0</v>
      </c>
      <c r="EN51" s="17"/>
      <c r="EO51" s="17"/>
      <c r="EP51" s="17"/>
      <c r="EQ51" s="17">
        <v>0</v>
      </c>
      <c r="ER51" s="17"/>
      <c r="ES51" s="17"/>
      <c r="ET51" s="17"/>
      <c r="EU51" s="17">
        <v>0</v>
      </c>
      <c r="EV51" s="17">
        <v>6.5</v>
      </c>
      <c r="EW51" s="17">
        <v>6.39</v>
      </c>
      <c r="EX51" s="17">
        <v>6.39</v>
      </c>
      <c r="EY51" s="17">
        <v>0.11</v>
      </c>
      <c r="EZ51" s="17">
        <v>231.3</v>
      </c>
      <c r="FA51" s="17">
        <v>229.57073</v>
      </c>
      <c r="FB51" s="17">
        <v>229.57073</v>
      </c>
      <c r="FC51" s="17">
        <v>1.7292700000000001</v>
      </c>
      <c r="FD51" s="17">
        <v>72.7</v>
      </c>
      <c r="FE51" s="17">
        <v>77.30574</v>
      </c>
      <c r="FF51" s="17">
        <v>81.954149999999998</v>
      </c>
      <c r="FG51" s="17">
        <v>-9.2541499999999992</v>
      </c>
      <c r="FH51" s="17">
        <v>136.4</v>
      </c>
      <c r="FI51" s="17">
        <v>151.167</v>
      </c>
      <c r="FJ51" s="17">
        <v>151.167</v>
      </c>
      <c r="FK51" s="17">
        <v>-14.766999999999999</v>
      </c>
      <c r="FL51" s="17">
        <v>39.299999999999997</v>
      </c>
      <c r="FM51" s="17">
        <v>37.709339999999997</v>
      </c>
      <c r="FN51" s="17">
        <v>37.709339999999997</v>
      </c>
      <c r="FO51" s="17">
        <v>1.59066</v>
      </c>
      <c r="FP51" s="17">
        <v>9.4</v>
      </c>
      <c r="FQ51" s="17">
        <v>9.6429299999999998</v>
      </c>
      <c r="FR51" s="17">
        <v>9.6429299999999998</v>
      </c>
      <c r="FS51" s="17">
        <v>-0.24293000000000001</v>
      </c>
      <c r="FT51" s="17">
        <v>19.7</v>
      </c>
      <c r="FU51" s="17">
        <v>20</v>
      </c>
      <c r="FV51" s="17">
        <v>19.121949999999998</v>
      </c>
      <c r="FW51" s="17">
        <v>0.57804999999999995</v>
      </c>
      <c r="FX51" s="17">
        <v>89.8</v>
      </c>
      <c r="FY51" s="17">
        <v>87.657560000000004</v>
      </c>
      <c r="FZ51" s="17">
        <v>87.657560000000004</v>
      </c>
      <c r="GA51" s="17">
        <v>2.1424400000000001</v>
      </c>
      <c r="GB51" s="17">
        <v>182</v>
      </c>
      <c r="GC51" s="17">
        <v>185.23701</v>
      </c>
      <c r="GD51" s="17">
        <v>181.66672</v>
      </c>
      <c r="GE51" s="17">
        <v>0.33328000000000002</v>
      </c>
      <c r="GF51" s="17">
        <v>183.8</v>
      </c>
      <c r="GG51" s="17">
        <v>0</v>
      </c>
      <c r="GH51" s="17">
        <v>181.66672</v>
      </c>
      <c r="GI51" s="17">
        <v>2.1332800000000001</v>
      </c>
      <c r="GJ51" s="17">
        <v>184.6</v>
      </c>
      <c r="GK51" s="17">
        <v>92.618510000000001</v>
      </c>
      <c r="GL51" s="17">
        <v>181.66672</v>
      </c>
      <c r="GM51" s="17">
        <v>2.9332799999999999</v>
      </c>
      <c r="GN51" s="17">
        <v>110.5</v>
      </c>
      <c r="GO51" s="17">
        <v>107.91852</v>
      </c>
      <c r="GP51" s="17">
        <v>110.91316999999999</v>
      </c>
      <c r="GQ51" s="17">
        <v>-0.41316999999999998</v>
      </c>
      <c r="GR51" s="17">
        <v>8.3000000000000007</v>
      </c>
      <c r="GS51" s="17">
        <v>4.9995000000000003</v>
      </c>
      <c r="GT51" s="17">
        <v>9.09</v>
      </c>
      <c r="GU51" s="17">
        <v>-0.79</v>
      </c>
      <c r="GV51" s="17">
        <v>4.4000000000000004</v>
      </c>
      <c r="GW51" s="17">
        <v>5.4720000000000004</v>
      </c>
      <c r="GX51" s="17">
        <v>9.9490999999999996</v>
      </c>
      <c r="GY51" s="17">
        <v>-5.5491000000000001</v>
      </c>
      <c r="GZ51" s="17">
        <v>47.1</v>
      </c>
      <c r="HA51" s="17">
        <v>47.26634</v>
      </c>
      <c r="HB51" s="17">
        <v>47.26634</v>
      </c>
      <c r="HC51" s="17">
        <v>-0.16633999999999999</v>
      </c>
      <c r="HD51" s="17"/>
      <c r="HE51" s="17"/>
      <c r="HF51" s="17"/>
      <c r="HG51" s="17">
        <v>0</v>
      </c>
      <c r="HH51" s="17">
        <v>4</v>
      </c>
      <c r="HI51" s="17">
        <v>3.8872599999999999</v>
      </c>
      <c r="HJ51" s="17">
        <v>3.8872599999999999</v>
      </c>
      <c r="HK51" s="17">
        <v>0.11274000000000001</v>
      </c>
      <c r="HL51" s="17">
        <v>37.700000000000003</v>
      </c>
      <c r="HM51" s="17">
        <v>34.419510000000002</v>
      </c>
      <c r="HN51" s="17">
        <v>34.419510000000002</v>
      </c>
      <c r="HO51" s="17">
        <v>3.2804899999999999</v>
      </c>
      <c r="HP51" s="17">
        <v>173.1</v>
      </c>
      <c r="HQ51" s="17">
        <v>171.54185000000001</v>
      </c>
      <c r="HR51" s="17">
        <v>171.54185000000001</v>
      </c>
      <c r="HS51" s="17">
        <v>1.5581499999999999</v>
      </c>
      <c r="HT51" s="17"/>
      <c r="HU51" s="17"/>
      <c r="HV51" s="17"/>
      <c r="HW51" s="17">
        <v>0</v>
      </c>
      <c r="HX51" s="17"/>
      <c r="HY51" s="17"/>
      <c r="HZ51" s="17"/>
      <c r="IA51" s="17">
        <v>0</v>
      </c>
      <c r="IB51" s="17">
        <v>48.2</v>
      </c>
      <c r="IC51" s="17">
        <v>47.67127</v>
      </c>
      <c r="ID51" s="17">
        <v>47.67127</v>
      </c>
      <c r="IE51" s="17">
        <v>0.52873000000000003</v>
      </c>
      <c r="IF51" s="17">
        <v>25.5</v>
      </c>
      <c r="IG51" s="17">
        <v>45</v>
      </c>
      <c r="IH51" s="17">
        <v>25.641030000000001</v>
      </c>
      <c r="II51" s="17">
        <v>-0.14102999999999999</v>
      </c>
      <c r="IJ51" s="17">
        <v>101</v>
      </c>
      <c r="IK51" s="17">
        <v>102.57</v>
      </c>
      <c r="IL51" s="17">
        <v>102.57</v>
      </c>
      <c r="IM51" s="17">
        <v>-1.57</v>
      </c>
      <c r="IN51" s="17">
        <v>0</v>
      </c>
      <c r="IO51" s="17"/>
      <c r="IP51" s="17">
        <v>0</v>
      </c>
      <c r="IQ51" s="17">
        <v>0</v>
      </c>
      <c r="IR51" s="17"/>
      <c r="IS51" s="17"/>
      <c r="IT51" s="17"/>
      <c r="IU51" s="17">
        <v>0</v>
      </c>
      <c r="IV51" s="17"/>
      <c r="IW51" s="17"/>
      <c r="IX51" s="17"/>
      <c r="IY51" s="17">
        <v>0</v>
      </c>
      <c r="IZ51" s="17"/>
      <c r="JA51" s="17"/>
      <c r="JB51" s="17"/>
      <c r="JC51" s="17">
        <v>0</v>
      </c>
      <c r="JD51" s="17">
        <v>86.7</v>
      </c>
      <c r="JE51" s="17">
        <v>83.828059999999994</v>
      </c>
      <c r="JF51" s="17">
        <v>88.815600000000003</v>
      </c>
      <c r="JG51" s="17">
        <v>-2.1156000000000001</v>
      </c>
      <c r="JH51" s="17"/>
      <c r="JI51" s="17"/>
      <c r="JJ51" s="17"/>
      <c r="JK51" s="17">
        <v>0</v>
      </c>
      <c r="JL51" s="17">
        <v>175</v>
      </c>
      <c r="JM51" s="17">
        <v>179.87925999999999</v>
      </c>
      <c r="JN51" s="17">
        <v>179.87925999999999</v>
      </c>
      <c r="JO51" s="17">
        <v>-4.8792600000000004</v>
      </c>
      <c r="JP51" s="17">
        <v>200</v>
      </c>
      <c r="JQ51" s="17">
        <v>179.87925999999999</v>
      </c>
      <c r="JR51" s="17">
        <v>179.87925999999999</v>
      </c>
      <c r="JS51" s="17">
        <v>20.120740000000001</v>
      </c>
      <c r="JT51" s="17">
        <v>181.9</v>
      </c>
      <c r="JU51" s="17">
        <v>179.87925999999999</v>
      </c>
      <c r="JV51" s="17">
        <v>179.87925999999999</v>
      </c>
      <c r="JW51" s="17">
        <v>2.02074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253.8</v>
      </c>
      <c r="LI51" s="17">
        <v>189.89565999999999</v>
      </c>
      <c r="LJ51" s="17">
        <v>185.87751</v>
      </c>
      <c r="LK51" s="17">
        <v>67.922489999999996</v>
      </c>
      <c r="LL51" s="17">
        <v>134.6</v>
      </c>
      <c r="LM51" s="17">
        <v>133.67995999999999</v>
      </c>
      <c r="LN51" s="17">
        <v>133.67995999999999</v>
      </c>
      <c r="LO51" s="17">
        <v>0.92003999999999997</v>
      </c>
      <c r="LP51" s="17">
        <v>66.8</v>
      </c>
      <c r="LQ51" s="17">
        <v>67.461460000000002</v>
      </c>
      <c r="LR51" s="17">
        <v>45.469029999999997</v>
      </c>
      <c r="LS51" s="17">
        <v>21.330970000000001</v>
      </c>
      <c r="LT51" s="17">
        <v>81</v>
      </c>
      <c r="LU51" s="17">
        <v>78.567999999999998</v>
      </c>
      <c r="LV51" s="17">
        <v>78.567999999999998</v>
      </c>
      <c r="LW51" s="17">
        <v>2.4319999999999999</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146.80000000000001</v>
      </c>
      <c r="MO51" s="17">
        <v>146.66612000000001</v>
      </c>
      <c r="MP51" s="17">
        <v>146.66612000000001</v>
      </c>
      <c r="MQ51" s="17">
        <v>0.13388</v>
      </c>
      <c r="MR51" s="17">
        <v>147.1</v>
      </c>
      <c r="MS51" s="17">
        <v>146.66612000000001</v>
      </c>
      <c r="MT51" s="17">
        <v>146.66612000000001</v>
      </c>
      <c r="MU51" s="17">
        <v>0.43387999999999999</v>
      </c>
      <c r="MV51" s="17">
        <v>150</v>
      </c>
      <c r="MW51" s="17">
        <v>146.66612000000001</v>
      </c>
      <c r="MX51" s="17">
        <v>146.66612000000001</v>
      </c>
      <c r="MY51" s="17">
        <v>3.3338800000000002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62.9</v>
      </c>
      <c r="OG51" s="17">
        <v>77.8</v>
      </c>
      <c r="OH51" s="17">
        <v>74.052999999999997</v>
      </c>
      <c r="OI51" s="17">
        <v>-11.153</v>
      </c>
      <c r="OJ51" s="17">
        <v>0</v>
      </c>
      <c r="OK51" s="17"/>
      <c r="OL51" s="17">
        <v>0</v>
      </c>
      <c r="OM51" s="17">
        <v>0</v>
      </c>
      <c r="ON51" s="17">
        <v>12.8</v>
      </c>
      <c r="OO51" s="17">
        <v>12.739000000000001</v>
      </c>
      <c r="OP51" s="17">
        <v>12.739000000000001</v>
      </c>
      <c r="OQ51" s="17">
        <v>6.0999999999999999E-2</v>
      </c>
      <c r="OR51" s="17">
        <v>0</v>
      </c>
      <c r="OS51" s="17"/>
      <c r="OT51" s="17">
        <v>0</v>
      </c>
      <c r="OU51" s="17">
        <v>0</v>
      </c>
      <c r="OV51" s="17">
        <v>20</v>
      </c>
      <c r="OW51" s="17">
        <v>20</v>
      </c>
      <c r="OX51" s="17">
        <v>17.560980000000001</v>
      </c>
      <c r="OY51" s="17">
        <v>2.4390200000000002</v>
      </c>
      <c r="OZ51" s="17">
        <v>9.8000000000000007</v>
      </c>
      <c r="PA51" s="17">
        <v>9.9830000000000005</v>
      </c>
      <c r="PB51" s="17">
        <v>9.9830000000000005</v>
      </c>
      <c r="PC51" s="17">
        <v>-0.183</v>
      </c>
      <c r="PD51" s="17">
        <v>5.4</v>
      </c>
      <c r="PE51" s="17">
        <v>5.67</v>
      </c>
      <c r="PF51" s="17">
        <v>5.67</v>
      </c>
      <c r="PG51" s="17">
        <v>-0.27</v>
      </c>
      <c r="PH51" s="17">
        <v>1</v>
      </c>
      <c r="PI51" s="17">
        <v>1</v>
      </c>
      <c r="PJ51" s="17">
        <v>1</v>
      </c>
      <c r="PK51" s="17">
        <v>0</v>
      </c>
      <c r="PL51" s="17">
        <v>0</v>
      </c>
      <c r="PM51" s="17">
        <v>2.7</v>
      </c>
      <c r="PN51" s="17">
        <v>2.7</v>
      </c>
      <c r="PO51" s="17">
        <v>-2.7</v>
      </c>
      <c r="PP51" s="17">
        <v>5</v>
      </c>
      <c r="PQ51" s="17">
        <v>5</v>
      </c>
      <c r="PR51" s="17">
        <v>5</v>
      </c>
      <c r="PS51" s="17">
        <v>0</v>
      </c>
      <c r="PT51" s="17">
        <v>20.399999999999999</v>
      </c>
      <c r="PU51" s="17">
        <v>19.5122</v>
      </c>
      <c r="PV51" s="17">
        <v>19.5122</v>
      </c>
      <c r="PW51" s="17">
        <v>0.88780000000000003</v>
      </c>
      <c r="PX51" s="17"/>
      <c r="PY51" s="17"/>
      <c r="PZ51" s="17"/>
      <c r="QA51" s="17">
        <v>0</v>
      </c>
      <c r="QB51" s="17">
        <v>18.899999999999999</v>
      </c>
      <c r="QC51" s="17">
        <v>17.560980000000001</v>
      </c>
      <c r="QD51" s="17">
        <v>17.560980000000001</v>
      </c>
      <c r="QE51" s="17">
        <v>1.3390200000000001</v>
      </c>
      <c r="QF51" s="17">
        <v>3.7</v>
      </c>
      <c r="QG51" s="17">
        <v>3.5</v>
      </c>
      <c r="QH51" s="17">
        <v>3.5</v>
      </c>
      <c r="QI51" s="17">
        <v>0.2</v>
      </c>
      <c r="QJ51" s="17">
        <v>18.5</v>
      </c>
      <c r="QK51" s="17">
        <v>19</v>
      </c>
      <c r="QL51" s="17">
        <v>18.048780000000001</v>
      </c>
      <c r="QM51" s="17">
        <v>0.45122000000000001</v>
      </c>
      <c r="QN51" s="17">
        <v>0</v>
      </c>
      <c r="QO51" s="17"/>
      <c r="QP51" s="17">
        <v>0</v>
      </c>
      <c r="QQ51" s="17">
        <v>0</v>
      </c>
      <c r="QR51" s="17">
        <v>0</v>
      </c>
      <c r="QS51" s="17"/>
      <c r="QT51" s="17">
        <v>0</v>
      </c>
      <c r="QU51" s="17">
        <v>0</v>
      </c>
      <c r="QV51" s="17">
        <v>9.9</v>
      </c>
      <c r="QW51" s="17">
        <v>17.5</v>
      </c>
      <c r="QX51" s="17">
        <v>13.96</v>
      </c>
      <c r="QY51" s="17">
        <v>-4.0599999999999996</v>
      </c>
      <c r="QZ51" s="17">
        <v>30.6</v>
      </c>
      <c r="RA51" s="17">
        <v>48.6</v>
      </c>
      <c r="RB51" s="17">
        <v>39.691000000000003</v>
      </c>
      <c r="RC51" s="17">
        <v>-9.0909999999999993</v>
      </c>
      <c r="RD51" s="17">
        <v>4.5</v>
      </c>
      <c r="RE51" s="17">
        <v>5</v>
      </c>
      <c r="RF51" s="17">
        <v>4.2</v>
      </c>
      <c r="RG51" s="17">
        <v>0.3</v>
      </c>
      <c r="RH51" s="17">
        <v>1</v>
      </c>
      <c r="RI51" s="17">
        <v>1.2</v>
      </c>
      <c r="RJ51" s="17">
        <v>1.2</v>
      </c>
      <c r="RK51" s="17">
        <v>-0.2</v>
      </c>
      <c r="RL51" s="17">
        <v>2.2000000000000002</v>
      </c>
      <c r="RM51" s="17">
        <v>2.4</v>
      </c>
      <c r="RN51" s="17">
        <v>2.4</v>
      </c>
      <c r="RO51" s="17">
        <v>-0.2</v>
      </c>
      <c r="RP51" s="17"/>
      <c r="RQ51" s="17"/>
      <c r="RR51" s="17"/>
      <c r="RS51" s="17">
        <v>0</v>
      </c>
      <c r="RT51" s="17">
        <v>0</v>
      </c>
      <c r="RU51" s="17"/>
      <c r="RV51" s="17">
        <v>0</v>
      </c>
      <c r="RW51" s="17">
        <v>0</v>
      </c>
      <c r="RX51" s="17">
        <v>3.3</v>
      </c>
      <c r="RY51" s="17">
        <v>3.339</v>
      </c>
      <c r="RZ51" s="17">
        <v>3.339</v>
      </c>
      <c r="SA51" s="17">
        <v>-3.9E-2</v>
      </c>
      <c r="SB51" s="17">
        <v>14.4</v>
      </c>
      <c r="SC51" s="17">
        <v>19.869240000000001</v>
      </c>
      <c r="SD51" s="17">
        <v>18.081499999999998</v>
      </c>
      <c r="SE51" s="17">
        <v>-3.6815000000000002</v>
      </c>
      <c r="SF51" s="17">
        <v>2.7</v>
      </c>
      <c r="SG51" s="17">
        <v>2</v>
      </c>
      <c r="SH51" s="17">
        <v>2</v>
      </c>
      <c r="SI51" s="17">
        <v>0.7</v>
      </c>
      <c r="SJ51" s="17"/>
      <c r="SK51" s="17"/>
      <c r="SL51" s="17">
        <v>0.7</v>
      </c>
      <c r="SM51" s="17">
        <v>-0.7</v>
      </c>
      <c r="SN51" s="17">
        <v>16.899999999999999</v>
      </c>
      <c r="SO51" s="17">
        <v>18</v>
      </c>
      <c r="SP51" s="17">
        <v>17.170729999999999</v>
      </c>
      <c r="SQ51" s="17">
        <v>-0.27073000000000003</v>
      </c>
      <c r="SR51" s="17">
        <v>7.9</v>
      </c>
      <c r="SS51" s="17">
        <v>8</v>
      </c>
      <c r="ST51" s="17">
        <v>12.39024</v>
      </c>
      <c r="SU51" s="17">
        <v>-4.49024</v>
      </c>
      <c r="SV51" s="17">
        <v>11.1</v>
      </c>
      <c r="SW51" s="17">
        <v>11.707319999999999</v>
      </c>
      <c r="SX51" s="17">
        <v>11.707319999999999</v>
      </c>
      <c r="SY51" s="17">
        <v>-0.60731999999999997</v>
      </c>
      <c r="SZ51" s="17">
        <v>15.3</v>
      </c>
      <c r="TA51" s="17">
        <v>15.60976</v>
      </c>
      <c r="TB51" s="17">
        <v>15.60976</v>
      </c>
      <c r="TC51" s="17">
        <v>-0.30975999999999998</v>
      </c>
      <c r="TD51" s="17">
        <v>20</v>
      </c>
      <c r="TE51" s="17">
        <v>20</v>
      </c>
      <c r="TF51" s="17">
        <v>19.317070000000001</v>
      </c>
      <c r="TG51" s="17">
        <v>0.68293000000000004</v>
      </c>
      <c r="TH51" s="17">
        <v>8.1999999999999993</v>
      </c>
      <c r="TI51" s="17">
        <v>8.4440000000000008</v>
      </c>
      <c r="TJ51" s="17">
        <v>8.4440000000000008</v>
      </c>
      <c r="TK51" s="17">
        <v>-0.24399999999999999</v>
      </c>
      <c r="TL51" s="17">
        <v>30.1</v>
      </c>
      <c r="TM51" s="17">
        <v>31.303999999999998</v>
      </c>
      <c r="TN51" s="17">
        <v>31.303999999999998</v>
      </c>
      <c r="TO51" s="17">
        <v>-1.204</v>
      </c>
      <c r="TP51" s="17">
        <v>0</v>
      </c>
      <c r="TQ51" s="17"/>
      <c r="TR51" s="17">
        <v>0</v>
      </c>
      <c r="TS51" s="17">
        <v>0</v>
      </c>
      <c r="TT51" s="17">
        <v>30.9</v>
      </c>
      <c r="TU51" s="17">
        <v>31.524920000000002</v>
      </c>
      <c r="TV51" s="17">
        <v>41.402999999999999</v>
      </c>
      <c r="TW51" s="17">
        <v>-10.503</v>
      </c>
      <c r="TX51" s="17">
        <v>55.4</v>
      </c>
      <c r="TY51" s="17">
        <v>52.515909999999998</v>
      </c>
      <c r="TZ51" s="17">
        <v>60.180999999999997</v>
      </c>
      <c r="UA51" s="17">
        <v>-4.7809999999999997</v>
      </c>
      <c r="UB51" s="17">
        <v>2.2000000000000002</v>
      </c>
      <c r="UC51" s="17">
        <v>2.867</v>
      </c>
      <c r="UD51" s="17">
        <v>2.867</v>
      </c>
      <c r="UE51" s="17">
        <v>-0.66700000000000004</v>
      </c>
      <c r="UF51" s="17">
        <v>0.7</v>
      </c>
      <c r="UG51" s="17">
        <v>1.8640000000000001</v>
      </c>
      <c r="UH51" s="17">
        <v>1.8640000000000001</v>
      </c>
      <c r="UI51" s="17">
        <v>-1.1639999999999999</v>
      </c>
      <c r="UJ51" s="17">
        <v>18.5</v>
      </c>
      <c r="UK51" s="17">
        <v>17.560980000000001</v>
      </c>
      <c r="UL51" s="17">
        <v>17.560980000000001</v>
      </c>
      <c r="UM51" s="17">
        <v>0.93901999999999997</v>
      </c>
      <c r="UN51" s="17">
        <v>4.8</v>
      </c>
      <c r="UO51" s="17">
        <v>6</v>
      </c>
      <c r="UP51" s="17">
        <v>6</v>
      </c>
      <c r="UQ51" s="17">
        <v>-1.2</v>
      </c>
      <c r="UR51" s="17">
        <v>8.1999999999999993</v>
      </c>
      <c r="US51" s="17">
        <v>7.3</v>
      </c>
      <c r="UT51" s="17">
        <v>7.3</v>
      </c>
      <c r="UU51" s="17">
        <v>0.9</v>
      </c>
      <c r="UV51" s="17">
        <v>15.2</v>
      </c>
      <c r="UW51" s="17">
        <v>15.60976</v>
      </c>
      <c r="UX51" s="17">
        <v>15.60976</v>
      </c>
      <c r="UY51" s="17">
        <v>-0.40976000000000001</v>
      </c>
      <c r="UZ51" s="17">
        <v>16.8</v>
      </c>
      <c r="VA51" s="17">
        <v>17.560980000000001</v>
      </c>
      <c r="VB51" s="17">
        <v>17.560980000000001</v>
      </c>
      <c r="VC51" s="17">
        <v>-0.76097999999999999</v>
      </c>
      <c r="VD51" s="17">
        <v>16.600000000000001</v>
      </c>
      <c r="VE51" s="17">
        <v>17.560980000000001</v>
      </c>
      <c r="VF51" s="17">
        <v>17.560980000000001</v>
      </c>
      <c r="VG51" s="17">
        <v>-0.96097999999999995</v>
      </c>
      <c r="VH51" s="17">
        <v>8.1999999999999993</v>
      </c>
      <c r="VI51" s="17">
        <v>8.6270000000000007</v>
      </c>
      <c r="VJ51" s="17">
        <v>8.6270000000000007</v>
      </c>
      <c r="VK51" s="17">
        <v>-0.42699999999999999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11.5</v>
      </c>
      <c r="WC51" s="17">
        <v>55.913930000000001</v>
      </c>
      <c r="WD51" s="17">
        <v>53</v>
      </c>
      <c r="WE51" s="17">
        <v>-41.5</v>
      </c>
      <c r="WF51" s="17">
        <v>6.8</v>
      </c>
      <c r="WG51" s="17">
        <v>24.444459999999999</v>
      </c>
      <c r="WH51" s="17">
        <v>35</v>
      </c>
      <c r="WI51" s="17">
        <v>-28.2</v>
      </c>
      <c r="WJ51" s="17">
        <v>0</v>
      </c>
      <c r="WK51" s="17"/>
      <c r="WL51" s="17">
        <v>0</v>
      </c>
      <c r="WM51" s="17">
        <v>0</v>
      </c>
      <c r="WN51" s="17">
        <v>0</v>
      </c>
      <c r="WO51" s="17"/>
      <c r="WP51" s="17">
        <v>0</v>
      </c>
      <c r="WQ51" s="17">
        <v>0</v>
      </c>
      <c r="WR51" s="17">
        <v>9.4</v>
      </c>
      <c r="WS51" s="17">
        <v>9.4</v>
      </c>
      <c r="WT51" s="17">
        <v>9.4</v>
      </c>
      <c r="WU51" s="17">
        <v>0</v>
      </c>
      <c r="WV51" s="17">
        <v>20</v>
      </c>
      <c r="WW51" s="17">
        <v>20</v>
      </c>
      <c r="WX51" s="17">
        <v>19.317070000000001</v>
      </c>
      <c r="WY51" s="17">
        <v>0.68293000000000004</v>
      </c>
      <c r="WZ51" s="17">
        <v>9.6</v>
      </c>
      <c r="XA51" s="17">
        <v>10.6</v>
      </c>
      <c r="XB51" s="17">
        <v>10.6</v>
      </c>
      <c r="XC51" s="17">
        <v>-1</v>
      </c>
      <c r="XD51" s="17"/>
      <c r="XE51" s="17"/>
      <c r="XF51" s="17"/>
      <c r="XG51" s="17">
        <v>0</v>
      </c>
      <c r="XH51" s="17"/>
      <c r="XI51" s="17"/>
      <c r="XJ51" s="17"/>
      <c r="XK51" s="17">
        <v>0</v>
      </c>
      <c r="XL51" s="17"/>
      <c r="XM51" s="17"/>
      <c r="XN51" s="17"/>
      <c r="XO51" s="17">
        <v>0</v>
      </c>
      <c r="XP51" s="17"/>
      <c r="XQ51" s="17"/>
      <c r="XR51" s="17"/>
      <c r="XS51" s="17">
        <v>0</v>
      </c>
      <c r="XT51" s="17">
        <v>16.7</v>
      </c>
      <c r="XU51" s="17">
        <v>17</v>
      </c>
      <c r="XV51" s="17">
        <v>14</v>
      </c>
      <c r="XW51" s="17">
        <v>2.7</v>
      </c>
      <c r="XX51" s="17"/>
      <c r="XY51" s="17"/>
      <c r="XZ51" s="17"/>
      <c r="YA51" s="17">
        <v>0</v>
      </c>
      <c r="YB51" s="17"/>
      <c r="YC51" s="17"/>
      <c r="YD51" s="17"/>
      <c r="YE51" s="17">
        <v>0</v>
      </c>
    </row>
    <row r="52" spans="1:655" ht="24" customHeight="1" x14ac:dyDescent="0.3">
      <c r="A52" s="1"/>
      <c r="B52" s="16" t="s">
        <v>27</v>
      </c>
      <c r="C52" s="16" t="s">
        <v>887</v>
      </c>
      <c r="D52" s="17">
        <v>0</v>
      </c>
      <c r="E52" s="17">
        <v>100</v>
      </c>
      <c r="F52" s="17">
        <v>50</v>
      </c>
      <c r="G52" s="17">
        <v>-50</v>
      </c>
      <c r="H52" s="17">
        <v>645.79999999999995</v>
      </c>
      <c r="I52" s="17">
        <v>646.79789000000005</v>
      </c>
      <c r="J52" s="17">
        <v>646.79789000000005</v>
      </c>
      <c r="K52" s="17">
        <v>-0.99789000000000005</v>
      </c>
      <c r="L52" s="17">
        <v>214</v>
      </c>
      <c r="M52" s="17">
        <v>211.44126</v>
      </c>
      <c r="N52" s="17">
        <v>211.44126</v>
      </c>
      <c r="O52" s="17">
        <v>2.5587399999999998</v>
      </c>
      <c r="P52" s="17">
        <v>0</v>
      </c>
      <c r="Q52" s="17"/>
      <c r="R52" s="17">
        <v>0</v>
      </c>
      <c r="S52" s="17">
        <v>0</v>
      </c>
      <c r="T52" s="17">
        <v>0</v>
      </c>
      <c r="U52" s="17"/>
      <c r="V52" s="17">
        <v>0</v>
      </c>
      <c r="W52" s="17">
        <v>0</v>
      </c>
      <c r="X52" s="17">
        <v>90.1</v>
      </c>
      <c r="Y52" s="17">
        <v>92.226339999999993</v>
      </c>
      <c r="Z52" s="17">
        <v>92.226339999999993</v>
      </c>
      <c r="AA52" s="17">
        <v>-2.1263399999999999</v>
      </c>
      <c r="AB52" s="17">
        <v>209.3</v>
      </c>
      <c r="AC52" s="17">
        <v>215.82014000000001</v>
      </c>
      <c r="AD52" s="17">
        <v>235.84763000000001</v>
      </c>
      <c r="AE52" s="17">
        <v>-26.547630000000002</v>
      </c>
      <c r="AF52" s="17"/>
      <c r="AG52" s="17"/>
      <c r="AH52" s="17"/>
      <c r="AI52" s="17">
        <v>0</v>
      </c>
      <c r="AJ52" s="17"/>
      <c r="AK52" s="17"/>
      <c r="AL52" s="17"/>
      <c r="AM52" s="17">
        <v>0</v>
      </c>
      <c r="AN52" s="17">
        <v>142.6</v>
      </c>
      <c r="AO52" s="17">
        <v>141.06041999999999</v>
      </c>
      <c r="AP52" s="17">
        <v>178.66659000000001</v>
      </c>
      <c r="AQ52" s="17">
        <v>-36.066589999999998</v>
      </c>
      <c r="AR52" s="17">
        <v>142.4</v>
      </c>
      <c r="AS52" s="17">
        <v>141.06041999999999</v>
      </c>
      <c r="AT52" s="17">
        <v>178.66659000000001</v>
      </c>
      <c r="AU52" s="17">
        <v>-36.266590000000001</v>
      </c>
      <c r="AV52" s="17">
        <v>142.1</v>
      </c>
      <c r="AW52" s="17">
        <v>141.06041999999999</v>
      </c>
      <c r="AX52" s="17">
        <v>178.66659000000001</v>
      </c>
      <c r="AY52" s="17">
        <v>-36.566589999999998</v>
      </c>
      <c r="AZ52" s="17">
        <v>240.2</v>
      </c>
      <c r="BA52" s="17">
        <v>211.59063</v>
      </c>
      <c r="BB52" s="17">
        <v>267.99988999999999</v>
      </c>
      <c r="BC52" s="17">
        <v>-27.799890000000001</v>
      </c>
      <c r="BD52" s="17">
        <v>208.2</v>
      </c>
      <c r="BE52" s="17">
        <v>204.87801999999999</v>
      </c>
      <c r="BF52" s="17">
        <v>204.87801999999999</v>
      </c>
      <c r="BG52" s="17">
        <v>3.3219799999999999</v>
      </c>
      <c r="BH52" s="17">
        <v>110.2</v>
      </c>
      <c r="BI52" s="17">
        <v>102.43901</v>
      </c>
      <c r="BJ52" s="17">
        <v>102.43901</v>
      </c>
      <c r="BK52" s="17">
        <v>7.7609899999999996</v>
      </c>
      <c r="BL52" s="17">
        <v>559.6</v>
      </c>
      <c r="BM52" s="17">
        <v>568.29854</v>
      </c>
      <c r="BN52" s="17">
        <v>568.29854</v>
      </c>
      <c r="BO52" s="17">
        <v>-8.6985399999999995</v>
      </c>
      <c r="BP52" s="17">
        <v>10.4</v>
      </c>
      <c r="BQ52" s="17">
        <v>9.7872500000000002</v>
      </c>
      <c r="BR52" s="17">
        <v>5.4891500000000004</v>
      </c>
      <c r="BS52" s="17">
        <v>4.9108499999999999</v>
      </c>
      <c r="BT52" s="17"/>
      <c r="BU52" s="17"/>
      <c r="BV52" s="17"/>
      <c r="BW52" s="17">
        <v>0</v>
      </c>
      <c r="BX52" s="17"/>
      <c r="BY52" s="17"/>
      <c r="BZ52" s="17"/>
      <c r="CA52" s="17">
        <v>0</v>
      </c>
      <c r="CB52" s="17"/>
      <c r="CC52" s="17"/>
      <c r="CD52" s="17"/>
      <c r="CE52" s="17">
        <v>0</v>
      </c>
      <c r="CF52" s="17"/>
      <c r="CG52" s="17"/>
      <c r="CH52" s="17"/>
      <c r="CI52" s="17">
        <v>0</v>
      </c>
      <c r="CJ52" s="17">
        <v>162.1</v>
      </c>
      <c r="CK52" s="17">
        <v>164.70732000000001</v>
      </c>
      <c r="CL52" s="17">
        <v>164.70732000000001</v>
      </c>
      <c r="CM52" s="17">
        <v>-2.6073200000000001</v>
      </c>
      <c r="CN52" s="17">
        <v>7</v>
      </c>
      <c r="CO52" s="17">
        <v>6.4064500000000004</v>
      </c>
      <c r="CP52" s="17">
        <v>5.1346499999999997</v>
      </c>
      <c r="CQ52" s="17">
        <v>1.8653500000000001</v>
      </c>
      <c r="CR52" s="17">
        <v>4.8</v>
      </c>
      <c r="CS52" s="17">
        <v>3.5165899999999999</v>
      </c>
      <c r="CT52" s="17">
        <v>2.8184800000000001</v>
      </c>
      <c r="CU52" s="17">
        <v>1.9815199999999999</v>
      </c>
      <c r="CV52" s="17"/>
      <c r="CW52" s="17"/>
      <c r="CX52" s="17"/>
      <c r="CY52" s="17">
        <v>0</v>
      </c>
      <c r="CZ52" s="17">
        <v>6.7</v>
      </c>
      <c r="DA52" s="17">
        <v>6.8787000000000003</v>
      </c>
      <c r="DB52" s="17">
        <v>6.8787000000000003</v>
      </c>
      <c r="DC52" s="17">
        <v>-0.1787</v>
      </c>
      <c r="DD52" s="17">
        <v>15.3</v>
      </c>
      <c r="DE52" s="17">
        <v>14.992190000000001</v>
      </c>
      <c r="DF52" s="17">
        <v>14.9922</v>
      </c>
      <c r="DG52" s="17">
        <v>0.30780000000000002</v>
      </c>
      <c r="DH52" s="17">
        <v>85.2</v>
      </c>
      <c r="DI52" s="17">
        <v>82.10754</v>
      </c>
      <c r="DJ52" s="17">
        <v>143</v>
      </c>
      <c r="DK52" s="17">
        <v>-57.8</v>
      </c>
      <c r="DL52" s="17"/>
      <c r="DM52" s="17"/>
      <c r="DN52" s="17"/>
      <c r="DO52" s="17">
        <v>0</v>
      </c>
      <c r="DP52" s="17"/>
      <c r="DQ52" s="17"/>
      <c r="DR52" s="17"/>
      <c r="DS52" s="17">
        <v>0</v>
      </c>
      <c r="DT52" s="17">
        <v>0</v>
      </c>
      <c r="DU52" s="17"/>
      <c r="DV52" s="17">
        <v>0</v>
      </c>
      <c r="DW52" s="17">
        <v>0</v>
      </c>
      <c r="DX52" s="17"/>
      <c r="DY52" s="17"/>
      <c r="DZ52" s="17"/>
      <c r="EA52" s="17">
        <v>0</v>
      </c>
      <c r="EB52" s="17">
        <v>110.5</v>
      </c>
      <c r="EC52" s="17">
        <v>109.51819999999999</v>
      </c>
      <c r="ED52" s="17">
        <v>112.90537</v>
      </c>
      <c r="EE52" s="17">
        <v>-2.40537</v>
      </c>
      <c r="EF52" s="17">
        <v>223</v>
      </c>
      <c r="EG52" s="17">
        <v>221.55625000000001</v>
      </c>
      <c r="EH52" s="17">
        <v>221.55625000000001</v>
      </c>
      <c r="EI52" s="17">
        <v>1.4437500000000001</v>
      </c>
      <c r="EJ52" s="17"/>
      <c r="EK52" s="17"/>
      <c r="EL52" s="17"/>
      <c r="EM52" s="17">
        <v>0</v>
      </c>
      <c r="EN52" s="17"/>
      <c r="EO52" s="17"/>
      <c r="EP52" s="17"/>
      <c r="EQ52" s="17">
        <v>0</v>
      </c>
      <c r="ER52" s="17"/>
      <c r="ES52" s="17"/>
      <c r="ET52" s="17"/>
      <c r="EU52" s="17">
        <v>0</v>
      </c>
      <c r="EV52" s="17">
        <v>6.5</v>
      </c>
      <c r="EW52" s="17">
        <v>6.39</v>
      </c>
      <c r="EX52" s="17">
        <v>6.39</v>
      </c>
      <c r="EY52" s="17">
        <v>0.11</v>
      </c>
      <c r="EZ52" s="17">
        <v>230.3</v>
      </c>
      <c r="FA52" s="17">
        <v>229.57073</v>
      </c>
      <c r="FB52" s="17">
        <v>229.57073</v>
      </c>
      <c r="FC52" s="17">
        <v>0.72926999999999997</v>
      </c>
      <c r="FD52" s="17">
        <v>72.8</v>
      </c>
      <c r="FE52" s="17">
        <v>77.30574</v>
      </c>
      <c r="FF52" s="17">
        <v>81.954149999999998</v>
      </c>
      <c r="FG52" s="17">
        <v>-9.1541499999999996</v>
      </c>
      <c r="FH52" s="17">
        <v>136</v>
      </c>
      <c r="FI52" s="17">
        <v>151.167</v>
      </c>
      <c r="FJ52" s="17">
        <v>151.167</v>
      </c>
      <c r="FK52" s="17">
        <v>-15.167</v>
      </c>
      <c r="FL52" s="17">
        <v>38.799999999999997</v>
      </c>
      <c r="FM52" s="17">
        <v>37.709339999999997</v>
      </c>
      <c r="FN52" s="17">
        <v>37.709339999999997</v>
      </c>
      <c r="FO52" s="17">
        <v>1.09066</v>
      </c>
      <c r="FP52" s="17">
        <v>9.4</v>
      </c>
      <c r="FQ52" s="17">
        <v>9.6429299999999998</v>
      </c>
      <c r="FR52" s="17">
        <v>9.6429299999999998</v>
      </c>
      <c r="FS52" s="17">
        <v>-0.24293000000000001</v>
      </c>
      <c r="FT52" s="17">
        <v>19.7</v>
      </c>
      <c r="FU52" s="17">
        <v>20</v>
      </c>
      <c r="FV52" s="17">
        <v>19.121949999999998</v>
      </c>
      <c r="FW52" s="17">
        <v>0.57804999999999995</v>
      </c>
      <c r="FX52" s="17">
        <v>87.4</v>
      </c>
      <c r="FY52" s="17">
        <v>87.657560000000004</v>
      </c>
      <c r="FZ52" s="17">
        <v>87.657560000000004</v>
      </c>
      <c r="GA52" s="17">
        <v>-0.25756000000000001</v>
      </c>
      <c r="GB52" s="17">
        <v>180</v>
      </c>
      <c r="GC52" s="17">
        <v>185.23701</v>
      </c>
      <c r="GD52" s="17">
        <v>185.23701</v>
      </c>
      <c r="GE52" s="17">
        <v>-5.2370099999999997</v>
      </c>
      <c r="GF52" s="17">
        <v>180.2</v>
      </c>
      <c r="GG52" s="17">
        <v>0</v>
      </c>
      <c r="GH52" s="17">
        <v>0</v>
      </c>
      <c r="GI52" s="17">
        <v>180.2</v>
      </c>
      <c r="GJ52" s="17">
        <v>183.7</v>
      </c>
      <c r="GK52" s="17">
        <v>92.618510000000001</v>
      </c>
      <c r="GL52" s="17">
        <v>92.618510000000001</v>
      </c>
      <c r="GM52" s="17">
        <v>91.081490000000002</v>
      </c>
      <c r="GN52" s="17">
        <v>110</v>
      </c>
      <c r="GO52" s="17">
        <v>107.91852</v>
      </c>
      <c r="GP52" s="17">
        <v>110.91316999999999</v>
      </c>
      <c r="GQ52" s="17">
        <v>-0.91317000000000004</v>
      </c>
      <c r="GR52" s="17">
        <v>8.1999999999999993</v>
      </c>
      <c r="GS52" s="17">
        <v>4.9995000000000003</v>
      </c>
      <c r="GT52" s="17">
        <v>9.09</v>
      </c>
      <c r="GU52" s="17">
        <v>-0.89</v>
      </c>
      <c r="GV52" s="17">
        <v>4.4000000000000004</v>
      </c>
      <c r="GW52" s="17">
        <v>5.4720000000000004</v>
      </c>
      <c r="GX52" s="17">
        <v>9.9490999999999996</v>
      </c>
      <c r="GY52" s="17">
        <v>-5.5491000000000001</v>
      </c>
      <c r="GZ52" s="17">
        <v>46.7</v>
      </c>
      <c r="HA52" s="17">
        <v>47.26634</v>
      </c>
      <c r="HB52" s="17">
        <v>47.26634</v>
      </c>
      <c r="HC52" s="17">
        <v>-0.56633999999999995</v>
      </c>
      <c r="HD52" s="17"/>
      <c r="HE52" s="17"/>
      <c r="HF52" s="17"/>
      <c r="HG52" s="17">
        <v>0</v>
      </c>
      <c r="HH52" s="17">
        <v>4</v>
      </c>
      <c r="HI52" s="17">
        <v>3.8872599999999999</v>
      </c>
      <c r="HJ52" s="17">
        <v>3.8872599999999999</v>
      </c>
      <c r="HK52" s="17">
        <v>0.11274000000000001</v>
      </c>
      <c r="HL52" s="17">
        <v>37.5</v>
      </c>
      <c r="HM52" s="17">
        <v>34.419510000000002</v>
      </c>
      <c r="HN52" s="17">
        <v>34.419510000000002</v>
      </c>
      <c r="HO52" s="17">
        <v>3.0804900000000002</v>
      </c>
      <c r="HP52" s="17">
        <v>166.9</v>
      </c>
      <c r="HQ52" s="17">
        <v>171.54185000000001</v>
      </c>
      <c r="HR52" s="17">
        <v>171.54185000000001</v>
      </c>
      <c r="HS52" s="17">
        <v>-4.6418499999999998</v>
      </c>
      <c r="HT52" s="17"/>
      <c r="HU52" s="17"/>
      <c r="HV52" s="17"/>
      <c r="HW52" s="17">
        <v>0</v>
      </c>
      <c r="HX52" s="17"/>
      <c r="HY52" s="17"/>
      <c r="HZ52" s="17"/>
      <c r="IA52" s="17">
        <v>0</v>
      </c>
      <c r="IB52" s="17">
        <v>47.7</v>
      </c>
      <c r="IC52" s="17">
        <v>47.67127</v>
      </c>
      <c r="ID52" s="17">
        <v>47.67127</v>
      </c>
      <c r="IE52" s="17">
        <v>2.8729999999999999E-2</v>
      </c>
      <c r="IF52" s="17">
        <v>25.2</v>
      </c>
      <c r="IG52" s="17">
        <v>45</v>
      </c>
      <c r="IH52" s="17">
        <v>25.641500000000001</v>
      </c>
      <c r="II52" s="17">
        <v>-0.4415</v>
      </c>
      <c r="IJ52" s="17">
        <v>100.3</v>
      </c>
      <c r="IK52" s="17">
        <v>102.57</v>
      </c>
      <c r="IL52" s="17">
        <v>102.57</v>
      </c>
      <c r="IM52" s="17">
        <v>-2.27</v>
      </c>
      <c r="IN52" s="17">
        <v>0</v>
      </c>
      <c r="IO52" s="17"/>
      <c r="IP52" s="17">
        <v>0</v>
      </c>
      <c r="IQ52" s="17">
        <v>0</v>
      </c>
      <c r="IR52" s="17"/>
      <c r="IS52" s="17"/>
      <c r="IT52" s="17"/>
      <c r="IU52" s="17">
        <v>0</v>
      </c>
      <c r="IV52" s="17"/>
      <c r="IW52" s="17"/>
      <c r="IX52" s="17"/>
      <c r="IY52" s="17">
        <v>0</v>
      </c>
      <c r="IZ52" s="17"/>
      <c r="JA52" s="17"/>
      <c r="JB52" s="17"/>
      <c r="JC52" s="17">
        <v>0</v>
      </c>
      <c r="JD52" s="17">
        <v>86</v>
      </c>
      <c r="JE52" s="17">
        <v>83.828059999999994</v>
      </c>
      <c r="JF52" s="17">
        <v>88.815600000000003</v>
      </c>
      <c r="JG52" s="17">
        <v>-2.8155999999999999</v>
      </c>
      <c r="JH52" s="17"/>
      <c r="JI52" s="17"/>
      <c r="JJ52" s="17"/>
      <c r="JK52" s="17">
        <v>0</v>
      </c>
      <c r="JL52" s="17">
        <v>174.5</v>
      </c>
      <c r="JM52" s="17">
        <v>179.87925999999999</v>
      </c>
      <c r="JN52" s="17">
        <v>179.87925999999999</v>
      </c>
      <c r="JO52" s="17">
        <v>-5.3792600000000004</v>
      </c>
      <c r="JP52" s="17">
        <v>200</v>
      </c>
      <c r="JQ52" s="17">
        <v>179.87925999999999</v>
      </c>
      <c r="JR52" s="17">
        <v>179.87925999999999</v>
      </c>
      <c r="JS52" s="17">
        <v>20.120740000000001</v>
      </c>
      <c r="JT52" s="17">
        <v>181.5</v>
      </c>
      <c r="JU52" s="17">
        <v>179.87925999999999</v>
      </c>
      <c r="JV52" s="17">
        <v>179.87925999999999</v>
      </c>
      <c r="JW52" s="17">
        <v>1.6207400000000001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241.5</v>
      </c>
      <c r="LI52" s="17">
        <v>176.41239999999999</v>
      </c>
      <c r="LJ52" s="17">
        <v>182.46259000000001</v>
      </c>
      <c r="LK52" s="17">
        <v>59.037410000000001</v>
      </c>
      <c r="LL52" s="17">
        <v>132.69999999999999</v>
      </c>
      <c r="LM52" s="17">
        <v>133.67995999999999</v>
      </c>
      <c r="LN52" s="17">
        <v>133.67995999999999</v>
      </c>
      <c r="LO52" s="17">
        <v>-0.97996000000000005</v>
      </c>
      <c r="LP52" s="17">
        <v>65.900000000000006</v>
      </c>
      <c r="LQ52" s="17">
        <v>67.461460000000002</v>
      </c>
      <c r="LR52" s="17">
        <v>45.469029999999997</v>
      </c>
      <c r="LS52" s="17">
        <v>20.430969999999999</v>
      </c>
      <c r="LT52" s="17">
        <v>81</v>
      </c>
      <c r="LU52" s="17">
        <v>78.567999999999998</v>
      </c>
      <c r="LV52" s="17">
        <v>78.567999999999998</v>
      </c>
      <c r="LW52" s="17">
        <v>2.4319999999999999</v>
      </c>
      <c r="LX52" s="17">
        <v>30</v>
      </c>
      <c r="LY52" s="17">
        <v>30.097560000000001</v>
      </c>
      <c r="LZ52" s="17">
        <v>30.097560000000001</v>
      </c>
      <c r="MA52" s="17">
        <v>-9.7559999999999994E-2</v>
      </c>
      <c r="MB52" s="17"/>
      <c r="MC52" s="17"/>
      <c r="MD52" s="17"/>
      <c r="ME52" s="17">
        <v>0</v>
      </c>
      <c r="MF52" s="17"/>
      <c r="MG52" s="17"/>
      <c r="MH52" s="17"/>
      <c r="MI52" s="17">
        <v>0</v>
      </c>
      <c r="MJ52" s="17"/>
      <c r="MK52" s="17"/>
      <c r="ML52" s="17"/>
      <c r="MM52" s="17">
        <v>0</v>
      </c>
      <c r="MN52" s="17">
        <v>146.9</v>
      </c>
      <c r="MO52" s="17">
        <v>146.66612000000001</v>
      </c>
      <c r="MP52" s="17">
        <v>151.11089000000001</v>
      </c>
      <c r="MQ52" s="17">
        <v>-4.21089</v>
      </c>
      <c r="MR52" s="17">
        <v>147.1</v>
      </c>
      <c r="MS52" s="17">
        <v>146.66612000000001</v>
      </c>
      <c r="MT52" s="17">
        <v>151.11089000000001</v>
      </c>
      <c r="MU52" s="17">
        <v>-4.0108899999999998</v>
      </c>
      <c r="MV52" s="17">
        <v>149.80000000000001</v>
      </c>
      <c r="MW52" s="17">
        <v>146.66612000000001</v>
      </c>
      <c r="MX52" s="17">
        <v>151.11089000000001</v>
      </c>
      <c r="MY52" s="17">
        <v>-1.3108900000000001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67.2</v>
      </c>
      <c r="OG52" s="17">
        <v>75.2</v>
      </c>
      <c r="OH52" s="17">
        <v>70.578000000000003</v>
      </c>
      <c r="OI52" s="17">
        <v>-3.3780000000000001</v>
      </c>
      <c r="OJ52" s="17">
        <v>0</v>
      </c>
      <c r="OK52" s="17"/>
      <c r="OL52" s="17">
        <v>0</v>
      </c>
      <c r="OM52" s="17">
        <v>0</v>
      </c>
      <c r="ON52" s="17">
        <v>12.3</v>
      </c>
      <c r="OO52" s="17">
        <v>12.948</v>
      </c>
      <c r="OP52" s="17">
        <v>12.948</v>
      </c>
      <c r="OQ52" s="17">
        <v>-0.64800000000000002</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v>
      </c>
      <c r="PI52" s="17">
        <v>1</v>
      </c>
      <c r="PJ52" s="17">
        <v>1</v>
      </c>
      <c r="PK52" s="17">
        <v>0</v>
      </c>
      <c r="PL52" s="17">
        <v>0</v>
      </c>
      <c r="PM52" s="17">
        <v>2.7</v>
      </c>
      <c r="PN52" s="17">
        <v>2.7</v>
      </c>
      <c r="PO52" s="17">
        <v>-2.7</v>
      </c>
      <c r="PP52" s="17">
        <v>5</v>
      </c>
      <c r="PQ52" s="17">
        <v>5</v>
      </c>
      <c r="PR52" s="17">
        <v>5</v>
      </c>
      <c r="PS52" s="17">
        <v>0</v>
      </c>
      <c r="PT52" s="17">
        <v>20.100000000000001</v>
      </c>
      <c r="PU52" s="17">
        <v>19.5122</v>
      </c>
      <c r="PV52" s="17">
        <v>19.5122</v>
      </c>
      <c r="PW52" s="17">
        <v>0.58779999999999999</v>
      </c>
      <c r="PX52" s="17"/>
      <c r="PY52" s="17"/>
      <c r="PZ52" s="17"/>
      <c r="QA52" s="17">
        <v>0</v>
      </c>
      <c r="QB52" s="17">
        <v>18.899999999999999</v>
      </c>
      <c r="QC52" s="17">
        <v>17.560980000000001</v>
      </c>
      <c r="QD52" s="17">
        <v>17.560980000000001</v>
      </c>
      <c r="QE52" s="17">
        <v>1.3390200000000001</v>
      </c>
      <c r="QF52" s="17">
        <v>3.7</v>
      </c>
      <c r="QG52" s="17">
        <v>3.5</v>
      </c>
      <c r="QH52" s="17">
        <v>3.5</v>
      </c>
      <c r="QI52" s="17">
        <v>0.2</v>
      </c>
      <c r="QJ52" s="17">
        <v>18.5</v>
      </c>
      <c r="QK52" s="17">
        <v>19</v>
      </c>
      <c r="QL52" s="17">
        <v>18.048780000000001</v>
      </c>
      <c r="QM52" s="17">
        <v>0.45122000000000001</v>
      </c>
      <c r="QN52" s="17">
        <v>0</v>
      </c>
      <c r="QO52" s="17"/>
      <c r="QP52" s="17">
        <v>0</v>
      </c>
      <c r="QQ52" s="17">
        <v>0</v>
      </c>
      <c r="QR52" s="17">
        <v>0</v>
      </c>
      <c r="QS52" s="17"/>
      <c r="QT52" s="17">
        <v>0</v>
      </c>
      <c r="QU52" s="17">
        <v>0</v>
      </c>
      <c r="QV52" s="17">
        <v>9.1</v>
      </c>
      <c r="QW52" s="17">
        <v>16.899999999999999</v>
      </c>
      <c r="QX52" s="17">
        <v>13.637</v>
      </c>
      <c r="QY52" s="17">
        <v>-4.5369999999999999</v>
      </c>
      <c r="QZ52" s="17">
        <v>23.2</v>
      </c>
      <c r="RA52" s="17">
        <v>46.3</v>
      </c>
      <c r="RB52" s="17">
        <v>38.113999999999997</v>
      </c>
      <c r="RC52" s="17">
        <v>-14.914</v>
      </c>
      <c r="RD52" s="17">
        <v>4.5</v>
      </c>
      <c r="RE52" s="17">
        <v>5</v>
      </c>
      <c r="RF52" s="17">
        <v>4.2</v>
      </c>
      <c r="RG52" s="17">
        <v>0.3</v>
      </c>
      <c r="RH52" s="17">
        <v>1</v>
      </c>
      <c r="RI52" s="17">
        <v>1.2</v>
      </c>
      <c r="RJ52" s="17">
        <v>1.2</v>
      </c>
      <c r="RK52" s="17">
        <v>-0.2</v>
      </c>
      <c r="RL52" s="17">
        <v>2.2000000000000002</v>
      </c>
      <c r="RM52" s="17">
        <v>2.4</v>
      </c>
      <c r="RN52" s="17">
        <v>2.4</v>
      </c>
      <c r="RO52" s="17">
        <v>-0.2</v>
      </c>
      <c r="RP52" s="17"/>
      <c r="RQ52" s="17"/>
      <c r="RR52" s="17"/>
      <c r="RS52" s="17">
        <v>0</v>
      </c>
      <c r="RT52" s="17">
        <v>0</v>
      </c>
      <c r="RU52" s="17"/>
      <c r="RV52" s="17">
        <v>0</v>
      </c>
      <c r="RW52" s="17">
        <v>0</v>
      </c>
      <c r="RX52" s="17">
        <v>3.3</v>
      </c>
      <c r="RY52" s="17">
        <v>3.339</v>
      </c>
      <c r="RZ52" s="17">
        <v>3.339</v>
      </c>
      <c r="SA52" s="17">
        <v>-3.9E-2</v>
      </c>
      <c r="SB52" s="17">
        <v>14.4</v>
      </c>
      <c r="SC52" s="17">
        <v>19.869240000000001</v>
      </c>
      <c r="SD52" s="17">
        <v>18.081499999999998</v>
      </c>
      <c r="SE52" s="17">
        <v>-3.6815000000000002</v>
      </c>
      <c r="SF52" s="17">
        <v>2.7</v>
      </c>
      <c r="SG52" s="17">
        <v>2</v>
      </c>
      <c r="SH52" s="17">
        <v>2</v>
      </c>
      <c r="SI52" s="17">
        <v>0.7</v>
      </c>
      <c r="SJ52" s="17"/>
      <c r="SK52" s="17"/>
      <c r="SL52" s="17">
        <v>0.7</v>
      </c>
      <c r="SM52" s="17">
        <v>-0.7</v>
      </c>
      <c r="SN52" s="17">
        <v>16.7</v>
      </c>
      <c r="SO52" s="17">
        <v>18</v>
      </c>
      <c r="SP52" s="17">
        <v>17.170729999999999</v>
      </c>
      <c r="SQ52" s="17">
        <v>-0.47072999999999998</v>
      </c>
      <c r="SR52" s="17">
        <v>7.9</v>
      </c>
      <c r="SS52" s="17">
        <v>8</v>
      </c>
      <c r="ST52" s="17">
        <v>12.39024</v>
      </c>
      <c r="SU52" s="17">
        <v>-4.49024</v>
      </c>
      <c r="SV52" s="17">
        <v>10</v>
      </c>
      <c r="SW52" s="17">
        <v>11.707319999999999</v>
      </c>
      <c r="SX52" s="17">
        <v>11.707319999999999</v>
      </c>
      <c r="SY52" s="17">
        <v>-1.7073199999999999</v>
      </c>
      <c r="SZ52" s="17">
        <v>14.4</v>
      </c>
      <c r="TA52" s="17">
        <v>15.60976</v>
      </c>
      <c r="TB52" s="17">
        <v>15.60976</v>
      </c>
      <c r="TC52" s="17">
        <v>-1.2097599999999999</v>
      </c>
      <c r="TD52" s="17">
        <v>20</v>
      </c>
      <c r="TE52" s="17">
        <v>20</v>
      </c>
      <c r="TF52" s="17">
        <v>19.317070000000001</v>
      </c>
      <c r="TG52" s="17">
        <v>0.68293000000000004</v>
      </c>
      <c r="TH52" s="17">
        <v>4.8</v>
      </c>
      <c r="TI52" s="17">
        <v>8.0890000000000004</v>
      </c>
      <c r="TJ52" s="17">
        <v>8.0890000000000004</v>
      </c>
      <c r="TK52" s="17">
        <v>-3.2890000000000001</v>
      </c>
      <c r="TL52" s="17">
        <v>35.4</v>
      </c>
      <c r="TM52" s="17">
        <v>29.777999999999999</v>
      </c>
      <c r="TN52" s="17">
        <v>29.777999999999999</v>
      </c>
      <c r="TO52" s="17">
        <v>5.6219999999999999</v>
      </c>
      <c r="TP52" s="17">
        <v>0</v>
      </c>
      <c r="TQ52" s="17"/>
      <c r="TR52" s="17">
        <v>0</v>
      </c>
      <c r="TS52" s="17">
        <v>0</v>
      </c>
      <c r="TT52" s="17">
        <v>29.9</v>
      </c>
      <c r="TU52" s="17">
        <v>29.637830000000001</v>
      </c>
      <c r="TV52" s="17">
        <v>41.6</v>
      </c>
      <c r="TW52" s="17">
        <v>-11.7</v>
      </c>
      <c r="TX52" s="17">
        <v>51.3</v>
      </c>
      <c r="TY52" s="17">
        <v>49.35031</v>
      </c>
      <c r="TZ52" s="17">
        <v>61.951000000000001</v>
      </c>
      <c r="UA52" s="17">
        <v>-10.651</v>
      </c>
      <c r="UB52" s="17">
        <v>1.1000000000000001</v>
      </c>
      <c r="UC52" s="17">
        <v>2.8159999999999998</v>
      </c>
      <c r="UD52" s="17">
        <v>2.8159999999999998</v>
      </c>
      <c r="UE52" s="17">
        <v>-1.716</v>
      </c>
      <c r="UF52" s="17">
        <v>0.4</v>
      </c>
      <c r="UG52" s="17">
        <v>1.78</v>
      </c>
      <c r="UH52" s="17">
        <v>1.78</v>
      </c>
      <c r="UI52" s="17">
        <v>-1.38</v>
      </c>
      <c r="UJ52" s="17">
        <v>18.5</v>
      </c>
      <c r="UK52" s="17">
        <v>17.560980000000001</v>
      </c>
      <c r="UL52" s="17">
        <v>17.560980000000001</v>
      </c>
      <c r="UM52" s="17">
        <v>0.93901999999999997</v>
      </c>
      <c r="UN52" s="17">
        <v>4.8</v>
      </c>
      <c r="UO52" s="17">
        <v>6</v>
      </c>
      <c r="UP52" s="17">
        <v>6</v>
      </c>
      <c r="UQ52" s="17">
        <v>-1.2</v>
      </c>
      <c r="UR52" s="17">
        <v>8</v>
      </c>
      <c r="US52" s="17">
        <v>7.3</v>
      </c>
      <c r="UT52" s="17">
        <v>7.3</v>
      </c>
      <c r="UU52" s="17">
        <v>0.7</v>
      </c>
      <c r="UV52" s="17">
        <v>15</v>
      </c>
      <c r="UW52" s="17">
        <v>15.60976</v>
      </c>
      <c r="UX52" s="17">
        <v>15.60976</v>
      </c>
      <c r="UY52" s="17">
        <v>-0.60975999999999997</v>
      </c>
      <c r="UZ52" s="17">
        <v>16.399999999999999</v>
      </c>
      <c r="VA52" s="17">
        <v>17.560980000000001</v>
      </c>
      <c r="VB52" s="17">
        <v>17.560980000000001</v>
      </c>
      <c r="VC52" s="17">
        <v>-1.1609799999999999</v>
      </c>
      <c r="VD52" s="17">
        <v>16.2</v>
      </c>
      <c r="VE52" s="17">
        <v>17.560980000000001</v>
      </c>
      <c r="VF52" s="17">
        <v>17.560980000000001</v>
      </c>
      <c r="VG52" s="17">
        <v>-1.3609800000000001</v>
      </c>
      <c r="VH52" s="17">
        <v>8.3000000000000007</v>
      </c>
      <c r="VI52" s="17">
        <v>8.9320000000000004</v>
      </c>
      <c r="VJ52" s="17">
        <v>8.9320000000000004</v>
      </c>
      <c r="VK52" s="17">
        <v>-0.63200000000000001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4.4000000000000004</v>
      </c>
      <c r="WC52" s="17">
        <v>47.094859999999997</v>
      </c>
      <c r="WD52" s="17">
        <v>45</v>
      </c>
      <c r="WE52" s="17">
        <v>-40.6</v>
      </c>
      <c r="WF52" s="17">
        <v>2</v>
      </c>
      <c r="WG52" s="17">
        <v>18.440100000000001</v>
      </c>
      <c r="WH52" s="17">
        <v>29</v>
      </c>
      <c r="WI52" s="17">
        <v>-27</v>
      </c>
      <c r="WJ52" s="17">
        <v>0</v>
      </c>
      <c r="WK52" s="17"/>
      <c r="WL52" s="17">
        <v>0</v>
      </c>
      <c r="WM52" s="17">
        <v>0</v>
      </c>
      <c r="WN52" s="17">
        <v>0</v>
      </c>
      <c r="WO52" s="17"/>
      <c r="WP52" s="17">
        <v>0</v>
      </c>
      <c r="WQ52" s="17">
        <v>0</v>
      </c>
      <c r="WR52" s="17">
        <v>9.4</v>
      </c>
      <c r="WS52" s="17">
        <v>9.4</v>
      </c>
      <c r="WT52" s="17">
        <v>9.4</v>
      </c>
      <c r="WU52" s="17">
        <v>0</v>
      </c>
      <c r="WV52" s="17">
        <v>20</v>
      </c>
      <c r="WW52" s="17">
        <v>20</v>
      </c>
      <c r="WX52" s="17">
        <v>19.317070000000001</v>
      </c>
      <c r="WY52" s="17">
        <v>0.68293000000000004</v>
      </c>
      <c r="WZ52" s="17">
        <v>9.6</v>
      </c>
      <c r="XA52" s="17">
        <v>10.6</v>
      </c>
      <c r="XB52" s="17">
        <v>10.6</v>
      </c>
      <c r="XC52" s="17">
        <v>-1</v>
      </c>
      <c r="XD52" s="17"/>
      <c r="XE52" s="17"/>
      <c r="XF52" s="17"/>
      <c r="XG52" s="17">
        <v>0</v>
      </c>
      <c r="XH52" s="17"/>
      <c r="XI52" s="17"/>
      <c r="XJ52" s="17"/>
      <c r="XK52" s="17">
        <v>0</v>
      </c>
      <c r="XL52" s="17"/>
      <c r="XM52" s="17"/>
      <c r="XN52" s="17"/>
      <c r="XO52" s="17">
        <v>0</v>
      </c>
      <c r="XP52" s="17"/>
      <c r="XQ52" s="17"/>
      <c r="XR52" s="17"/>
      <c r="XS52" s="17">
        <v>0</v>
      </c>
      <c r="XT52" s="17">
        <v>16.7</v>
      </c>
      <c r="XU52" s="17">
        <v>17</v>
      </c>
      <c r="XV52" s="17">
        <v>14</v>
      </c>
      <c r="XW52" s="17">
        <v>2.7</v>
      </c>
      <c r="XX52" s="17"/>
      <c r="XY52" s="17"/>
      <c r="XZ52" s="17"/>
      <c r="YA52" s="17">
        <v>0</v>
      </c>
      <c r="YB52" s="17"/>
      <c r="YC52" s="17"/>
      <c r="YD52" s="17"/>
      <c r="YE52" s="17">
        <v>0</v>
      </c>
    </row>
    <row r="53" spans="1:655" ht="24" customHeight="1" x14ac:dyDescent="0.3">
      <c r="A53" s="1"/>
      <c r="B53" s="16" t="s">
        <v>27</v>
      </c>
      <c r="C53" s="16" t="s">
        <v>888</v>
      </c>
      <c r="D53" s="17">
        <v>76.3</v>
      </c>
      <c r="E53" s="17">
        <v>100</v>
      </c>
      <c r="F53" s="17">
        <v>50</v>
      </c>
      <c r="G53" s="17">
        <v>26.3</v>
      </c>
      <c r="H53" s="17">
        <v>642.79999999999995</v>
      </c>
      <c r="I53" s="17">
        <v>646.79789000000005</v>
      </c>
      <c r="J53" s="17">
        <v>646.79789000000005</v>
      </c>
      <c r="K53" s="17">
        <v>-3.9978899999999999</v>
      </c>
      <c r="L53" s="17">
        <v>213.6</v>
      </c>
      <c r="M53" s="17">
        <v>211.44126</v>
      </c>
      <c r="N53" s="17">
        <v>211.44126</v>
      </c>
      <c r="O53" s="17">
        <v>2.1587399999999999</v>
      </c>
      <c r="P53" s="17">
        <v>0</v>
      </c>
      <c r="Q53" s="17"/>
      <c r="R53" s="17">
        <v>0</v>
      </c>
      <c r="S53" s="17">
        <v>0</v>
      </c>
      <c r="T53" s="17">
        <v>0</v>
      </c>
      <c r="U53" s="17"/>
      <c r="V53" s="17">
        <v>0</v>
      </c>
      <c r="W53" s="17">
        <v>0</v>
      </c>
      <c r="X53" s="17">
        <v>89.9</v>
      </c>
      <c r="Y53" s="17">
        <v>92.226339999999993</v>
      </c>
      <c r="Z53" s="17">
        <v>92.226339999999993</v>
      </c>
      <c r="AA53" s="17">
        <v>-2.3263400000000001</v>
      </c>
      <c r="AB53" s="17">
        <v>209.1</v>
      </c>
      <c r="AC53" s="17">
        <v>215.82014000000001</v>
      </c>
      <c r="AD53" s="17">
        <v>235.84763000000001</v>
      </c>
      <c r="AE53" s="17">
        <v>-26.747630000000001</v>
      </c>
      <c r="AF53" s="17"/>
      <c r="AG53" s="17"/>
      <c r="AH53" s="17"/>
      <c r="AI53" s="17">
        <v>0</v>
      </c>
      <c r="AJ53" s="17"/>
      <c r="AK53" s="17"/>
      <c r="AL53" s="17"/>
      <c r="AM53" s="17">
        <v>0</v>
      </c>
      <c r="AN53" s="17">
        <v>141</v>
      </c>
      <c r="AO53" s="17">
        <v>129.74850000000001</v>
      </c>
      <c r="AP53" s="17">
        <v>169.53362999999999</v>
      </c>
      <c r="AQ53" s="17">
        <v>-28.533629999999999</v>
      </c>
      <c r="AR53" s="17">
        <v>141.1</v>
      </c>
      <c r="AS53" s="17">
        <v>129.74850000000001</v>
      </c>
      <c r="AT53" s="17">
        <v>169.53362999999999</v>
      </c>
      <c r="AU53" s="17">
        <v>-28.433630000000001</v>
      </c>
      <c r="AV53" s="17">
        <v>141.1</v>
      </c>
      <c r="AW53" s="17">
        <v>129.74850000000001</v>
      </c>
      <c r="AX53" s="17">
        <v>169.53362999999999</v>
      </c>
      <c r="AY53" s="17">
        <v>-28.433630000000001</v>
      </c>
      <c r="AZ53" s="17">
        <v>241.4</v>
      </c>
      <c r="BA53" s="17">
        <v>194.62275</v>
      </c>
      <c r="BB53" s="17">
        <v>254.30044000000001</v>
      </c>
      <c r="BC53" s="17">
        <v>-12.90044</v>
      </c>
      <c r="BD53" s="17">
        <v>208.5</v>
      </c>
      <c r="BE53" s="17">
        <v>204.87801999999999</v>
      </c>
      <c r="BF53" s="17">
        <v>204.87801999999999</v>
      </c>
      <c r="BG53" s="17">
        <v>3.6219800000000002</v>
      </c>
      <c r="BH53" s="17">
        <v>110.1</v>
      </c>
      <c r="BI53" s="17">
        <v>102.43901</v>
      </c>
      <c r="BJ53" s="17">
        <v>102.43901</v>
      </c>
      <c r="BK53" s="17">
        <v>7.66099</v>
      </c>
      <c r="BL53" s="17">
        <v>555.29999999999995</v>
      </c>
      <c r="BM53" s="17">
        <v>568.29854</v>
      </c>
      <c r="BN53" s="17">
        <v>568.29854</v>
      </c>
      <c r="BO53" s="17">
        <v>-12.99854</v>
      </c>
      <c r="BP53" s="17">
        <v>10.4</v>
      </c>
      <c r="BQ53" s="17">
        <v>9.7872500000000002</v>
      </c>
      <c r="BR53" s="17">
        <v>5.4891500000000004</v>
      </c>
      <c r="BS53" s="17">
        <v>4.9108499999999999</v>
      </c>
      <c r="BT53" s="17"/>
      <c r="BU53" s="17"/>
      <c r="BV53" s="17"/>
      <c r="BW53" s="17">
        <v>0</v>
      </c>
      <c r="BX53" s="17"/>
      <c r="BY53" s="17"/>
      <c r="BZ53" s="17"/>
      <c r="CA53" s="17">
        <v>0</v>
      </c>
      <c r="CB53" s="17"/>
      <c r="CC53" s="17"/>
      <c r="CD53" s="17"/>
      <c r="CE53" s="17">
        <v>0</v>
      </c>
      <c r="CF53" s="17"/>
      <c r="CG53" s="17"/>
      <c r="CH53" s="17"/>
      <c r="CI53" s="17">
        <v>0</v>
      </c>
      <c r="CJ53" s="17">
        <v>165.5</v>
      </c>
      <c r="CK53" s="17">
        <v>164.70732000000001</v>
      </c>
      <c r="CL53" s="17">
        <v>164.70732000000001</v>
      </c>
      <c r="CM53" s="17">
        <v>0.79268000000000005</v>
      </c>
      <c r="CN53" s="17">
        <v>6.8</v>
      </c>
      <c r="CO53" s="17">
        <v>6.4064500000000004</v>
      </c>
      <c r="CP53" s="17">
        <v>5.1346499999999997</v>
      </c>
      <c r="CQ53" s="17">
        <v>1.6653500000000001</v>
      </c>
      <c r="CR53" s="17">
        <v>5</v>
      </c>
      <c r="CS53" s="17">
        <v>3.5165899999999999</v>
      </c>
      <c r="CT53" s="17">
        <v>2.8184800000000001</v>
      </c>
      <c r="CU53" s="17">
        <v>2.1815199999999999</v>
      </c>
      <c r="CV53" s="17"/>
      <c r="CW53" s="17"/>
      <c r="CX53" s="17"/>
      <c r="CY53" s="17">
        <v>0</v>
      </c>
      <c r="CZ53" s="17">
        <v>6.7</v>
      </c>
      <c r="DA53" s="17">
        <v>6.8787000000000003</v>
      </c>
      <c r="DB53" s="17">
        <v>6.8787000000000003</v>
      </c>
      <c r="DC53" s="17">
        <v>-0.1787</v>
      </c>
      <c r="DD53" s="17">
        <v>13.8</v>
      </c>
      <c r="DE53" s="17">
        <v>14.992190000000001</v>
      </c>
      <c r="DF53" s="17">
        <v>14.992190000000001</v>
      </c>
      <c r="DG53" s="17">
        <v>-1.1921900000000001</v>
      </c>
      <c r="DH53" s="17">
        <v>85.1</v>
      </c>
      <c r="DI53" s="17">
        <v>82.10754</v>
      </c>
      <c r="DJ53" s="17">
        <v>95.018910000000005</v>
      </c>
      <c r="DK53" s="17">
        <v>-9.9189100000000003</v>
      </c>
      <c r="DL53" s="17"/>
      <c r="DM53" s="17"/>
      <c r="DN53" s="17"/>
      <c r="DO53" s="17">
        <v>0</v>
      </c>
      <c r="DP53" s="17"/>
      <c r="DQ53" s="17"/>
      <c r="DR53" s="17"/>
      <c r="DS53" s="17">
        <v>0</v>
      </c>
      <c r="DT53" s="17">
        <v>0</v>
      </c>
      <c r="DU53" s="17"/>
      <c r="DV53" s="17">
        <v>0</v>
      </c>
      <c r="DW53" s="17">
        <v>0</v>
      </c>
      <c r="DX53" s="17"/>
      <c r="DY53" s="17"/>
      <c r="DZ53" s="17"/>
      <c r="EA53" s="17">
        <v>0</v>
      </c>
      <c r="EB53" s="17">
        <v>110.3</v>
      </c>
      <c r="EC53" s="17">
        <v>109.51819999999999</v>
      </c>
      <c r="ED53" s="17">
        <v>112.90537</v>
      </c>
      <c r="EE53" s="17">
        <v>-2.6053700000000002</v>
      </c>
      <c r="EF53" s="17">
        <v>222.6</v>
      </c>
      <c r="EG53" s="17">
        <v>221.55625000000001</v>
      </c>
      <c r="EH53" s="17">
        <v>221.55625000000001</v>
      </c>
      <c r="EI53" s="17">
        <v>1.04375</v>
      </c>
      <c r="EJ53" s="17"/>
      <c r="EK53" s="17"/>
      <c r="EL53" s="17"/>
      <c r="EM53" s="17">
        <v>0</v>
      </c>
      <c r="EN53" s="17"/>
      <c r="EO53" s="17"/>
      <c r="EP53" s="17"/>
      <c r="EQ53" s="17">
        <v>0</v>
      </c>
      <c r="ER53" s="17"/>
      <c r="ES53" s="17"/>
      <c r="ET53" s="17"/>
      <c r="EU53" s="17">
        <v>0</v>
      </c>
      <c r="EV53" s="17">
        <v>6.5</v>
      </c>
      <c r="EW53" s="17">
        <v>6.39</v>
      </c>
      <c r="EX53" s="17">
        <v>6.39</v>
      </c>
      <c r="EY53" s="17">
        <v>0.11</v>
      </c>
      <c r="EZ53" s="17">
        <v>228</v>
      </c>
      <c r="FA53" s="17">
        <v>229.57073</v>
      </c>
      <c r="FB53" s="17">
        <v>229.57073</v>
      </c>
      <c r="FC53" s="17">
        <v>-1.57073</v>
      </c>
      <c r="FD53" s="17">
        <v>72.099999999999994</v>
      </c>
      <c r="FE53" s="17">
        <v>77.30574</v>
      </c>
      <c r="FF53" s="17">
        <v>81.954149999999998</v>
      </c>
      <c r="FG53" s="17">
        <v>-9.8541500000000006</v>
      </c>
      <c r="FH53" s="17">
        <v>136.4</v>
      </c>
      <c r="FI53" s="17">
        <v>151.166</v>
      </c>
      <c r="FJ53" s="17">
        <v>151.166</v>
      </c>
      <c r="FK53" s="17">
        <v>-14.766</v>
      </c>
      <c r="FL53" s="17">
        <v>38</v>
      </c>
      <c r="FM53" s="17">
        <v>37.709339999999997</v>
      </c>
      <c r="FN53" s="17">
        <v>37.709339999999997</v>
      </c>
      <c r="FO53" s="17">
        <v>0.29065999999999997</v>
      </c>
      <c r="FP53" s="17">
        <v>9.4</v>
      </c>
      <c r="FQ53" s="17">
        <v>9.6429299999999998</v>
      </c>
      <c r="FR53" s="17">
        <v>9.6429299999999998</v>
      </c>
      <c r="FS53" s="17">
        <v>-0.24293000000000001</v>
      </c>
      <c r="FT53" s="17">
        <v>19.7</v>
      </c>
      <c r="FU53" s="17">
        <v>20</v>
      </c>
      <c r="FV53" s="17">
        <v>19.121949999999998</v>
      </c>
      <c r="FW53" s="17">
        <v>0.57804999999999995</v>
      </c>
      <c r="FX53" s="17">
        <v>90.4</v>
      </c>
      <c r="FY53" s="17">
        <v>87.657560000000004</v>
      </c>
      <c r="FZ53" s="17">
        <v>87.657560000000004</v>
      </c>
      <c r="GA53" s="17">
        <v>2.7424400000000002</v>
      </c>
      <c r="GB53" s="17">
        <v>179.2</v>
      </c>
      <c r="GC53" s="17">
        <v>185.23701</v>
      </c>
      <c r="GD53" s="17">
        <v>185.23701</v>
      </c>
      <c r="GE53" s="17">
        <v>-6.0370100000000004</v>
      </c>
      <c r="GF53" s="17">
        <v>179.5</v>
      </c>
      <c r="GG53" s="17">
        <v>0</v>
      </c>
      <c r="GH53" s="17">
        <v>0</v>
      </c>
      <c r="GI53" s="17">
        <v>179.5</v>
      </c>
      <c r="GJ53" s="17">
        <v>183.8</v>
      </c>
      <c r="GK53" s="17">
        <v>92.618510000000001</v>
      </c>
      <c r="GL53" s="17">
        <v>92.618510000000001</v>
      </c>
      <c r="GM53" s="17">
        <v>91.181489999999997</v>
      </c>
      <c r="GN53" s="17">
        <v>110.3</v>
      </c>
      <c r="GO53" s="17">
        <v>107.91852</v>
      </c>
      <c r="GP53" s="17">
        <v>110.91316999999999</v>
      </c>
      <c r="GQ53" s="17">
        <v>-0.61316999999999999</v>
      </c>
      <c r="GR53" s="17">
        <v>8.1</v>
      </c>
      <c r="GS53" s="17">
        <v>4.9995000000000003</v>
      </c>
      <c r="GT53" s="17">
        <v>9.09</v>
      </c>
      <c r="GU53" s="17">
        <v>-0.99</v>
      </c>
      <c r="GV53" s="17">
        <v>4.4000000000000004</v>
      </c>
      <c r="GW53" s="17">
        <v>5.4720000000000004</v>
      </c>
      <c r="GX53" s="17">
        <v>9.9490999999999996</v>
      </c>
      <c r="GY53" s="17">
        <v>-5.5491000000000001</v>
      </c>
      <c r="GZ53" s="17">
        <v>47.1</v>
      </c>
      <c r="HA53" s="17">
        <v>47.26634</v>
      </c>
      <c r="HB53" s="17">
        <v>47.26634</v>
      </c>
      <c r="HC53" s="17">
        <v>-0.16633999999999999</v>
      </c>
      <c r="HD53" s="17"/>
      <c r="HE53" s="17"/>
      <c r="HF53" s="17"/>
      <c r="HG53" s="17">
        <v>0</v>
      </c>
      <c r="HH53" s="17">
        <v>4</v>
      </c>
      <c r="HI53" s="17">
        <v>3.8872599999999999</v>
      </c>
      <c r="HJ53" s="17">
        <v>3.8872599999999999</v>
      </c>
      <c r="HK53" s="17">
        <v>0.11274000000000001</v>
      </c>
      <c r="HL53" s="17">
        <v>38</v>
      </c>
      <c r="HM53" s="17">
        <v>34.419510000000002</v>
      </c>
      <c r="HN53" s="17">
        <v>34.419510000000002</v>
      </c>
      <c r="HO53" s="17">
        <v>3.5804900000000002</v>
      </c>
      <c r="HP53" s="17">
        <v>145.4</v>
      </c>
      <c r="HQ53" s="17">
        <v>171.54185000000001</v>
      </c>
      <c r="HR53" s="17">
        <v>171.54185000000001</v>
      </c>
      <c r="HS53" s="17">
        <v>-26.141850000000002</v>
      </c>
      <c r="HT53" s="17"/>
      <c r="HU53" s="17"/>
      <c r="HV53" s="17"/>
      <c r="HW53" s="17">
        <v>0</v>
      </c>
      <c r="HX53" s="17"/>
      <c r="HY53" s="17"/>
      <c r="HZ53" s="17"/>
      <c r="IA53" s="17">
        <v>0</v>
      </c>
      <c r="IB53" s="17">
        <v>47.7</v>
      </c>
      <c r="IC53" s="17">
        <v>47.67127</v>
      </c>
      <c r="ID53" s="17">
        <v>47.67127</v>
      </c>
      <c r="IE53" s="17">
        <v>2.8729999999999999E-2</v>
      </c>
      <c r="IF53" s="17">
        <v>24.8</v>
      </c>
      <c r="IG53" s="17">
        <v>45</v>
      </c>
      <c r="IH53" s="17">
        <v>25.641500000000001</v>
      </c>
      <c r="II53" s="17">
        <v>-0.84150000000000003</v>
      </c>
      <c r="IJ53" s="17">
        <v>99.3</v>
      </c>
      <c r="IK53" s="17">
        <v>102.57</v>
      </c>
      <c r="IL53" s="17">
        <v>102.57</v>
      </c>
      <c r="IM53" s="17">
        <v>-3.27</v>
      </c>
      <c r="IN53" s="17">
        <v>0</v>
      </c>
      <c r="IO53" s="17"/>
      <c r="IP53" s="17">
        <v>0</v>
      </c>
      <c r="IQ53" s="17">
        <v>0</v>
      </c>
      <c r="IR53" s="17"/>
      <c r="IS53" s="17"/>
      <c r="IT53" s="17"/>
      <c r="IU53" s="17">
        <v>0</v>
      </c>
      <c r="IV53" s="17"/>
      <c r="IW53" s="17"/>
      <c r="IX53" s="17"/>
      <c r="IY53" s="17">
        <v>0</v>
      </c>
      <c r="IZ53" s="17"/>
      <c r="JA53" s="17"/>
      <c r="JB53" s="17"/>
      <c r="JC53" s="17">
        <v>0</v>
      </c>
      <c r="JD53" s="17">
        <v>85.6</v>
      </c>
      <c r="JE53" s="17">
        <v>83.828059999999994</v>
      </c>
      <c r="JF53" s="17">
        <v>88.815600000000003</v>
      </c>
      <c r="JG53" s="17">
        <v>-3.2155999999999998</v>
      </c>
      <c r="JH53" s="17"/>
      <c r="JI53" s="17"/>
      <c r="JJ53" s="17"/>
      <c r="JK53" s="17">
        <v>0</v>
      </c>
      <c r="JL53" s="17">
        <v>174.6</v>
      </c>
      <c r="JM53" s="17">
        <v>179.87925999999999</v>
      </c>
      <c r="JN53" s="17">
        <v>179.87925999999999</v>
      </c>
      <c r="JO53" s="17">
        <v>-5.2792599999999998</v>
      </c>
      <c r="JP53" s="17">
        <v>200</v>
      </c>
      <c r="JQ53" s="17">
        <v>179.87925999999999</v>
      </c>
      <c r="JR53" s="17">
        <v>179.87925999999999</v>
      </c>
      <c r="JS53" s="17">
        <v>20.120740000000001</v>
      </c>
      <c r="JT53" s="17">
        <v>182.2</v>
      </c>
      <c r="JU53" s="17">
        <v>179.87925999999999</v>
      </c>
      <c r="JV53" s="17">
        <v>179.87925999999999</v>
      </c>
      <c r="JW53" s="17">
        <v>2.3207399999999998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131.1</v>
      </c>
      <c r="LI53" s="17">
        <v>167.18266</v>
      </c>
      <c r="LJ53" s="17">
        <v>199.14388</v>
      </c>
      <c r="LK53" s="17">
        <v>-68.043880000000001</v>
      </c>
      <c r="LL53" s="17">
        <v>127.7</v>
      </c>
      <c r="LM53" s="17">
        <v>133.67995999999999</v>
      </c>
      <c r="LN53" s="17">
        <v>133.67995999999999</v>
      </c>
      <c r="LO53" s="17">
        <v>-5.9799600000000002</v>
      </c>
      <c r="LP53" s="17">
        <v>65.400000000000006</v>
      </c>
      <c r="LQ53" s="17">
        <v>67.461460000000002</v>
      </c>
      <c r="LR53" s="17">
        <v>45.469029999999997</v>
      </c>
      <c r="LS53" s="17">
        <v>19.930969999999999</v>
      </c>
      <c r="LT53" s="17">
        <v>80.599999999999994</v>
      </c>
      <c r="LU53" s="17">
        <v>78.567999999999998</v>
      </c>
      <c r="LV53" s="17">
        <v>78.567999999999998</v>
      </c>
      <c r="LW53" s="17">
        <v>2.032</v>
      </c>
      <c r="LX53" s="17">
        <v>29.9</v>
      </c>
      <c r="LY53" s="17">
        <v>30.097560000000001</v>
      </c>
      <c r="LZ53" s="17">
        <v>30.097560000000001</v>
      </c>
      <c r="MA53" s="17">
        <v>-0.19756000000000001</v>
      </c>
      <c r="MB53" s="17"/>
      <c r="MC53" s="17"/>
      <c r="MD53" s="17"/>
      <c r="ME53" s="17">
        <v>0</v>
      </c>
      <c r="MF53" s="17"/>
      <c r="MG53" s="17"/>
      <c r="MH53" s="17"/>
      <c r="MI53" s="17">
        <v>0</v>
      </c>
      <c r="MJ53" s="17"/>
      <c r="MK53" s="17"/>
      <c r="ML53" s="17"/>
      <c r="MM53" s="17">
        <v>0</v>
      </c>
      <c r="MN53" s="17">
        <v>147.4</v>
      </c>
      <c r="MO53" s="17">
        <v>146.66612000000001</v>
      </c>
      <c r="MP53" s="17">
        <v>149.774</v>
      </c>
      <c r="MQ53" s="17">
        <v>-2.3740000000000001</v>
      </c>
      <c r="MR53" s="17">
        <v>146.80000000000001</v>
      </c>
      <c r="MS53" s="17">
        <v>146.66612000000001</v>
      </c>
      <c r="MT53" s="17">
        <v>149.774</v>
      </c>
      <c r="MU53" s="17">
        <v>-2.9740000000000002</v>
      </c>
      <c r="MV53" s="17">
        <v>150.19999999999999</v>
      </c>
      <c r="MW53" s="17">
        <v>146.66612000000001</v>
      </c>
      <c r="MX53" s="17">
        <v>149.774</v>
      </c>
      <c r="MY53" s="17">
        <v>0.42599999999999999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63.8</v>
      </c>
      <c r="OG53" s="17">
        <v>71</v>
      </c>
      <c r="OH53" s="17">
        <v>66.950999999999993</v>
      </c>
      <c r="OI53" s="17">
        <v>-3.1509999999999998</v>
      </c>
      <c r="OJ53" s="17">
        <v>0</v>
      </c>
      <c r="OK53" s="17"/>
      <c r="OL53" s="17">
        <v>0</v>
      </c>
      <c r="OM53" s="17">
        <v>0</v>
      </c>
      <c r="ON53" s="17">
        <v>12.6</v>
      </c>
      <c r="OO53" s="17">
        <v>13.271000000000001</v>
      </c>
      <c r="OP53" s="17">
        <v>13.271000000000001</v>
      </c>
      <c r="OQ53" s="17">
        <v>-0.67100000000000004</v>
      </c>
      <c r="OR53" s="17">
        <v>0</v>
      </c>
      <c r="OS53" s="17"/>
      <c r="OT53" s="17">
        <v>0</v>
      </c>
      <c r="OU53" s="17">
        <v>0</v>
      </c>
      <c r="OV53" s="17">
        <v>19.8</v>
      </c>
      <c r="OW53" s="17">
        <v>20</v>
      </c>
      <c r="OX53" s="17">
        <v>17.560980000000001</v>
      </c>
      <c r="OY53" s="17">
        <v>2.23902</v>
      </c>
      <c r="OZ53" s="17">
        <v>9.9</v>
      </c>
      <c r="PA53" s="17">
        <v>9.9830000000000005</v>
      </c>
      <c r="PB53" s="17">
        <v>9.9830000000000005</v>
      </c>
      <c r="PC53" s="17">
        <v>-8.3000000000000004E-2</v>
      </c>
      <c r="PD53" s="17">
        <v>5.4</v>
      </c>
      <c r="PE53" s="17">
        <v>5.67</v>
      </c>
      <c r="PF53" s="17">
        <v>5.67</v>
      </c>
      <c r="PG53" s="17">
        <v>-0.27</v>
      </c>
      <c r="PH53" s="17">
        <v>1</v>
      </c>
      <c r="PI53" s="17">
        <v>1</v>
      </c>
      <c r="PJ53" s="17">
        <v>1</v>
      </c>
      <c r="PK53" s="17">
        <v>0</v>
      </c>
      <c r="PL53" s="17">
        <v>0</v>
      </c>
      <c r="PM53" s="17">
        <v>2.7</v>
      </c>
      <c r="PN53" s="17">
        <v>2.7</v>
      </c>
      <c r="PO53" s="17">
        <v>-2.7</v>
      </c>
      <c r="PP53" s="17">
        <v>4.9000000000000004</v>
      </c>
      <c r="PQ53" s="17">
        <v>5</v>
      </c>
      <c r="PR53" s="17">
        <v>5</v>
      </c>
      <c r="PS53" s="17">
        <v>-0.1</v>
      </c>
      <c r="PT53" s="17">
        <v>20</v>
      </c>
      <c r="PU53" s="17">
        <v>19.5122</v>
      </c>
      <c r="PV53" s="17">
        <v>19.5122</v>
      </c>
      <c r="PW53" s="17">
        <v>0.48780000000000001</v>
      </c>
      <c r="PX53" s="17"/>
      <c r="PY53" s="17"/>
      <c r="PZ53" s="17"/>
      <c r="QA53" s="17">
        <v>0</v>
      </c>
      <c r="QB53" s="17">
        <v>18.899999999999999</v>
      </c>
      <c r="QC53" s="17">
        <v>17.560980000000001</v>
      </c>
      <c r="QD53" s="17">
        <v>17.560980000000001</v>
      </c>
      <c r="QE53" s="17">
        <v>1.3390200000000001</v>
      </c>
      <c r="QF53" s="17">
        <v>3.7</v>
      </c>
      <c r="QG53" s="17">
        <v>3.5</v>
      </c>
      <c r="QH53" s="17">
        <v>3.5</v>
      </c>
      <c r="QI53" s="17">
        <v>0.2</v>
      </c>
      <c r="QJ53" s="17">
        <v>18.5</v>
      </c>
      <c r="QK53" s="17">
        <v>19</v>
      </c>
      <c r="QL53" s="17">
        <v>18.048780000000001</v>
      </c>
      <c r="QM53" s="17">
        <v>0.45122000000000001</v>
      </c>
      <c r="QN53" s="17">
        <v>0</v>
      </c>
      <c r="QO53" s="17"/>
      <c r="QP53" s="17">
        <v>0</v>
      </c>
      <c r="QQ53" s="17">
        <v>0</v>
      </c>
      <c r="QR53" s="17">
        <v>0</v>
      </c>
      <c r="QS53" s="17"/>
      <c r="QT53" s="17">
        <v>0</v>
      </c>
      <c r="QU53" s="17">
        <v>0</v>
      </c>
      <c r="QV53" s="17">
        <v>9</v>
      </c>
      <c r="QW53" s="17">
        <v>15.7</v>
      </c>
      <c r="QX53" s="17">
        <v>13.196</v>
      </c>
      <c r="QY53" s="17">
        <v>-4.1959999999999997</v>
      </c>
      <c r="QZ53" s="17">
        <v>23.5</v>
      </c>
      <c r="RA53" s="17">
        <v>41.4</v>
      </c>
      <c r="RB53" s="17">
        <v>36.420999999999999</v>
      </c>
      <c r="RC53" s="17">
        <v>-12.920999999999999</v>
      </c>
      <c r="RD53" s="17">
        <v>4.5</v>
      </c>
      <c r="RE53" s="17">
        <v>5</v>
      </c>
      <c r="RF53" s="17">
        <v>4.2</v>
      </c>
      <c r="RG53" s="17">
        <v>0.3</v>
      </c>
      <c r="RH53" s="17">
        <v>1</v>
      </c>
      <c r="RI53" s="17">
        <v>1.2</v>
      </c>
      <c r="RJ53" s="17">
        <v>1.2</v>
      </c>
      <c r="RK53" s="17">
        <v>-0.2</v>
      </c>
      <c r="RL53" s="17">
        <v>2.2000000000000002</v>
      </c>
      <c r="RM53" s="17">
        <v>2.4</v>
      </c>
      <c r="RN53" s="17">
        <v>2.4</v>
      </c>
      <c r="RO53" s="17">
        <v>-0.2</v>
      </c>
      <c r="RP53" s="17"/>
      <c r="RQ53" s="17"/>
      <c r="RR53" s="17"/>
      <c r="RS53" s="17">
        <v>0</v>
      </c>
      <c r="RT53" s="17">
        <v>0</v>
      </c>
      <c r="RU53" s="17"/>
      <c r="RV53" s="17">
        <v>0</v>
      </c>
      <c r="RW53" s="17">
        <v>0</v>
      </c>
      <c r="RX53" s="17">
        <v>3.2</v>
      </c>
      <c r="RY53" s="17">
        <v>3.339</v>
      </c>
      <c r="RZ53" s="17">
        <v>3.339</v>
      </c>
      <c r="SA53" s="17">
        <v>-0.13900000000000001</v>
      </c>
      <c r="SB53" s="17">
        <v>14.4</v>
      </c>
      <c r="SC53" s="17">
        <v>19.869240000000001</v>
      </c>
      <c r="SD53" s="17">
        <v>18.081499999999998</v>
      </c>
      <c r="SE53" s="17">
        <v>-3.6815000000000002</v>
      </c>
      <c r="SF53" s="17">
        <v>2.7</v>
      </c>
      <c r="SG53" s="17">
        <v>2</v>
      </c>
      <c r="SH53" s="17">
        <v>2</v>
      </c>
      <c r="SI53" s="17">
        <v>0.7</v>
      </c>
      <c r="SJ53" s="17"/>
      <c r="SK53" s="17"/>
      <c r="SL53" s="17">
        <v>0.7</v>
      </c>
      <c r="SM53" s="17">
        <v>-0.7</v>
      </c>
      <c r="SN53" s="17">
        <v>16.7</v>
      </c>
      <c r="SO53" s="17">
        <v>18</v>
      </c>
      <c r="SP53" s="17">
        <v>17.170729999999999</v>
      </c>
      <c r="SQ53" s="17">
        <v>-0.47072999999999998</v>
      </c>
      <c r="SR53" s="17">
        <v>7.9</v>
      </c>
      <c r="SS53" s="17">
        <v>8</v>
      </c>
      <c r="ST53" s="17">
        <v>12.39024</v>
      </c>
      <c r="SU53" s="17">
        <v>-4.49024</v>
      </c>
      <c r="SV53" s="17">
        <v>10.1</v>
      </c>
      <c r="SW53" s="17">
        <v>11.707319999999999</v>
      </c>
      <c r="SX53" s="17">
        <v>11.707319999999999</v>
      </c>
      <c r="SY53" s="17">
        <v>-1.6073200000000001</v>
      </c>
      <c r="SZ53" s="17">
        <v>14.4</v>
      </c>
      <c r="TA53" s="17">
        <v>15.60976</v>
      </c>
      <c r="TB53" s="17">
        <v>15.60976</v>
      </c>
      <c r="TC53" s="17">
        <v>-1.2097599999999999</v>
      </c>
      <c r="TD53" s="17">
        <v>20</v>
      </c>
      <c r="TE53" s="17">
        <v>20</v>
      </c>
      <c r="TF53" s="17">
        <v>19.317070000000001</v>
      </c>
      <c r="TG53" s="17">
        <v>0.68293000000000004</v>
      </c>
      <c r="TH53" s="17">
        <v>4.2</v>
      </c>
      <c r="TI53" s="17">
        <v>8.0869999999999997</v>
      </c>
      <c r="TJ53" s="17">
        <v>8.0869999999999997</v>
      </c>
      <c r="TK53" s="17">
        <v>-3.887</v>
      </c>
      <c r="TL53" s="17">
        <v>27.1</v>
      </c>
      <c r="TM53" s="17">
        <v>28.12</v>
      </c>
      <c r="TN53" s="17">
        <v>28.12</v>
      </c>
      <c r="TO53" s="17">
        <v>-1.02</v>
      </c>
      <c r="TP53" s="17">
        <v>0</v>
      </c>
      <c r="TQ53" s="17"/>
      <c r="TR53" s="17">
        <v>0</v>
      </c>
      <c r="TS53" s="17">
        <v>0</v>
      </c>
      <c r="TT53" s="17">
        <v>33.799999999999997</v>
      </c>
      <c r="TU53" s="17">
        <v>23.90239</v>
      </c>
      <c r="TV53" s="17">
        <v>41.395000000000003</v>
      </c>
      <c r="TW53" s="17">
        <v>-7.5949999999999998</v>
      </c>
      <c r="TX53" s="17">
        <v>58.2</v>
      </c>
      <c r="TY53" s="17">
        <v>39.112349999999999</v>
      </c>
      <c r="TZ53" s="17">
        <v>61.941000000000003</v>
      </c>
      <c r="UA53" s="17">
        <v>-3.7410000000000001</v>
      </c>
      <c r="UB53" s="17">
        <v>2.1</v>
      </c>
      <c r="UC53" s="17">
        <v>2.7330000000000001</v>
      </c>
      <c r="UD53" s="17">
        <v>2.7330000000000001</v>
      </c>
      <c r="UE53" s="17">
        <v>-0.63300000000000001</v>
      </c>
      <c r="UF53" s="17">
        <v>1.1000000000000001</v>
      </c>
      <c r="UG53" s="17">
        <v>1.6859999999999999</v>
      </c>
      <c r="UH53" s="17">
        <v>1.6859999999999999</v>
      </c>
      <c r="UI53" s="17">
        <v>-0.58599999999999997</v>
      </c>
      <c r="UJ53" s="17">
        <v>18.5</v>
      </c>
      <c r="UK53" s="17">
        <v>17.560980000000001</v>
      </c>
      <c r="UL53" s="17">
        <v>17.560980000000001</v>
      </c>
      <c r="UM53" s="17">
        <v>0.93901999999999997</v>
      </c>
      <c r="UN53" s="17">
        <v>4.8</v>
      </c>
      <c r="UO53" s="17">
        <v>6</v>
      </c>
      <c r="UP53" s="17">
        <v>6</v>
      </c>
      <c r="UQ53" s="17">
        <v>-1.2</v>
      </c>
      <c r="UR53" s="17">
        <v>8</v>
      </c>
      <c r="US53" s="17">
        <v>7.3</v>
      </c>
      <c r="UT53" s="17">
        <v>7.3</v>
      </c>
      <c r="UU53" s="17">
        <v>0.7</v>
      </c>
      <c r="UV53" s="17">
        <v>15</v>
      </c>
      <c r="UW53" s="17">
        <v>15.60976</v>
      </c>
      <c r="UX53" s="17">
        <v>15.60976</v>
      </c>
      <c r="UY53" s="17">
        <v>-0.60975999999999997</v>
      </c>
      <c r="UZ53" s="17">
        <v>16.399999999999999</v>
      </c>
      <c r="VA53" s="17">
        <v>17.560980000000001</v>
      </c>
      <c r="VB53" s="17">
        <v>17.560980000000001</v>
      </c>
      <c r="VC53" s="17">
        <v>-1.1609799999999999</v>
      </c>
      <c r="VD53" s="17">
        <v>16.2</v>
      </c>
      <c r="VE53" s="17">
        <v>17.560980000000001</v>
      </c>
      <c r="VF53" s="17">
        <v>17.560980000000001</v>
      </c>
      <c r="VG53" s="17">
        <v>-1.3609800000000001</v>
      </c>
      <c r="VH53" s="17">
        <v>8.6999999999999993</v>
      </c>
      <c r="VI53" s="17">
        <v>9.3640000000000008</v>
      </c>
      <c r="VJ53" s="17">
        <v>9.3640000000000008</v>
      </c>
      <c r="VK53" s="17">
        <v>-0.66400000000000003</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0.3</v>
      </c>
      <c r="WC53" s="17">
        <v>39.809629999999999</v>
      </c>
      <c r="WD53" s="17">
        <v>38</v>
      </c>
      <c r="WE53" s="17">
        <v>-37.700000000000003</v>
      </c>
      <c r="WF53" s="17">
        <v>0</v>
      </c>
      <c r="WG53" s="17">
        <v>13.907249999999999</v>
      </c>
      <c r="WH53" s="17">
        <v>24</v>
      </c>
      <c r="WI53" s="17">
        <v>-24</v>
      </c>
      <c r="WJ53" s="17">
        <v>0</v>
      </c>
      <c r="WK53" s="17"/>
      <c r="WL53" s="17">
        <v>0</v>
      </c>
      <c r="WM53" s="17">
        <v>0</v>
      </c>
      <c r="WN53" s="17">
        <v>0</v>
      </c>
      <c r="WO53" s="17"/>
      <c r="WP53" s="17">
        <v>0</v>
      </c>
      <c r="WQ53" s="17">
        <v>0</v>
      </c>
      <c r="WR53" s="17">
        <v>9.4</v>
      </c>
      <c r="WS53" s="17">
        <v>9.4</v>
      </c>
      <c r="WT53" s="17">
        <v>9.4</v>
      </c>
      <c r="WU53" s="17">
        <v>0</v>
      </c>
      <c r="WV53" s="17">
        <v>20</v>
      </c>
      <c r="WW53" s="17">
        <v>20</v>
      </c>
      <c r="WX53" s="17">
        <v>19.317070000000001</v>
      </c>
      <c r="WY53" s="17">
        <v>0.68293000000000004</v>
      </c>
      <c r="WZ53" s="17">
        <v>9</v>
      </c>
      <c r="XA53" s="17">
        <v>10.6</v>
      </c>
      <c r="XB53" s="17">
        <v>10.6</v>
      </c>
      <c r="XC53" s="17">
        <v>-1.6</v>
      </c>
      <c r="XD53" s="17"/>
      <c r="XE53" s="17"/>
      <c r="XF53" s="17"/>
      <c r="XG53" s="17">
        <v>0</v>
      </c>
      <c r="XH53" s="17"/>
      <c r="XI53" s="17"/>
      <c r="XJ53" s="17"/>
      <c r="XK53" s="17">
        <v>0</v>
      </c>
      <c r="XL53" s="17"/>
      <c r="XM53" s="17"/>
      <c r="XN53" s="17"/>
      <c r="XO53" s="17">
        <v>0</v>
      </c>
      <c r="XP53" s="17"/>
      <c r="XQ53" s="17"/>
      <c r="XR53" s="17"/>
      <c r="XS53" s="17">
        <v>0</v>
      </c>
      <c r="XT53" s="17">
        <v>17.2</v>
      </c>
      <c r="XU53" s="17">
        <v>17</v>
      </c>
      <c r="XV53" s="17">
        <v>14</v>
      </c>
      <c r="XW53" s="17">
        <v>3.2</v>
      </c>
      <c r="XX53" s="17"/>
      <c r="XY53" s="17"/>
      <c r="XZ53" s="17"/>
      <c r="YA53" s="17">
        <v>0</v>
      </c>
      <c r="YB53" s="17"/>
      <c r="YC53" s="17"/>
      <c r="YD53" s="17"/>
      <c r="YE53" s="17">
        <v>0</v>
      </c>
    </row>
    <row r="54" spans="1:655" ht="24" customHeight="1" x14ac:dyDescent="0.3">
      <c r="A54" s="1"/>
      <c r="B54" s="16" t="s">
        <v>27</v>
      </c>
      <c r="C54" s="16" t="s">
        <v>889</v>
      </c>
      <c r="D54" s="17">
        <v>94.1</v>
      </c>
      <c r="E54" s="17">
        <v>100</v>
      </c>
      <c r="F54" s="17">
        <v>50</v>
      </c>
      <c r="G54" s="17">
        <v>44.1</v>
      </c>
      <c r="H54" s="17">
        <v>637.9</v>
      </c>
      <c r="I54" s="17">
        <v>646.79789000000005</v>
      </c>
      <c r="J54" s="17">
        <v>646.79789000000005</v>
      </c>
      <c r="K54" s="17">
        <v>-8.8978900000000003</v>
      </c>
      <c r="L54" s="17">
        <v>212.9</v>
      </c>
      <c r="M54" s="17">
        <v>211.44126</v>
      </c>
      <c r="N54" s="17">
        <v>211.44126</v>
      </c>
      <c r="O54" s="17">
        <v>1.4587399999999999</v>
      </c>
      <c r="P54" s="17">
        <v>0</v>
      </c>
      <c r="Q54" s="17"/>
      <c r="R54" s="17">
        <v>0</v>
      </c>
      <c r="S54" s="17">
        <v>0</v>
      </c>
      <c r="T54" s="17">
        <v>0</v>
      </c>
      <c r="U54" s="17"/>
      <c r="V54" s="17">
        <v>0</v>
      </c>
      <c r="W54" s="17">
        <v>0</v>
      </c>
      <c r="X54" s="17">
        <v>89.3</v>
      </c>
      <c r="Y54" s="17">
        <v>92.226339999999993</v>
      </c>
      <c r="Z54" s="17">
        <v>92.226339999999993</v>
      </c>
      <c r="AA54" s="17">
        <v>-2.9263400000000002</v>
      </c>
      <c r="AB54" s="17">
        <v>208.5</v>
      </c>
      <c r="AC54" s="17">
        <v>215.82014000000001</v>
      </c>
      <c r="AD54" s="17">
        <v>235.84763000000001</v>
      </c>
      <c r="AE54" s="17">
        <v>-27.347629999999999</v>
      </c>
      <c r="AF54" s="17"/>
      <c r="AG54" s="17"/>
      <c r="AH54" s="17"/>
      <c r="AI54" s="17">
        <v>0</v>
      </c>
      <c r="AJ54" s="17"/>
      <c r="AK54" s="17"/>
      <c r="AL54" s="17"/>
      <c r="AM54" s="17">
        <v>0</v>
      </c>
      <c r="AN54" s="17">
        <v>105.2</v>
      </c>
      <c r="AO54" s="17">
        <v>116.66667</v>
      </c>
      <c r="AP54" s="17">
        <v>150.00559000000001</v>
      </c>
      <c r="AQ54" s="17">
        <v>-44.805590000000002</v>
      </c>
      <c r="AR54" s="17">
        <v>105.8</v>
      </c>
      <c r="AS54" s="17">
        <v>116.66667</v>
      </c>
      <c r="AT54" s="17">
        <v>150.00559000000001</v>
      </c>
      <c r="AU54" s="17">
        <v>-44.205590000000001</v>
      </c>
      <c r="AV54" s="17">
        <v>104.9</v>
      </c>
      <c r="AW54" s="17">
        <v>116.66667</v>
      </c>
      <c r="AX54" s="17">
        <v>150.00559000000001</v>
      </c>
      <c r="AY54" s="17">
        <v>-45.105589999999999</v>
      </c>
      <c r="AZ54" s="17">
        <v>222.6</v>
      </c>
      <c r="BA54" s="17">
        <v>175.00001</v>
      </c>
      <c r="BB54" s="17">
        <v>225.00838999999999</v>
      </c>
      <c r="BC54" s="17">
        <v>-2.4083899999999998</v>
      </c>
      <c r="BD54" s="17">
        <v>209.9</v>
      </c>
      <c r="BE54" s="17">
        <v>204.87801999999999</v>
      </c>
      <c r="BF54" s="17">
        <v>204.87801999999999</v>
      </c>
      <c r="BG54" s="17">
        <v>5.0219800000000001</v>
      </c>
      <c r="BH54" s="17">
        <v>110.4</v>
      </c>
      <c r="BI54" s="17">
        <v>102.43901</v>
      </c>
      <c r="BJ54" s="17">
        <v>102.43901</v>
      </c>
      <c r="BK54" s="17">
        <v>7.9609899999999998</v>
      </c>
      <c r="BL54" s="17">
        <v>535.1</v>
      </c>
      <c r="BM54" s="17">
        <v>568.29854</v>
      </c>
      <c r="BN54" s="17">
        <v>568.29854</v>
      </c>
      <c r="BO54" s="17">
        <v>-33.198540000000001</v>
      </c>
      <c r="BP54" s="17">
        <v>10.3</v>
      </c>
      <c r="BQ54" s="17">
        <v>9.7872500000000002</v>
      </c>
      <c r="BR54" s="17">
        <v>5.4891500000000004</v>
      </c>
      <c r="BS54" s="17">
        <v>4.8108500000000003</v>
      </c>
      <c r="BT54" s="17"/>
      <c r="BU54" s="17"/>
      <c r="BV54" s="17"/>
      <c r="BW54" s="17">
        <v>0</v>
      </c>
      <c r="BX54" s="17"/>
      <c r="BY54" s="17"/>
      <c r="BZ54" s="17"/>
      <c r="CA54" s="17">
        <v>0</v>
      </c>
      <c r="CB54" s="17"/>
      <c r="CC54" s="17"/>
      <c r="CD54" s="17"/>
      <c r="CE54" s="17">
        <v>0</v>
      </c>
      <c r="CF54" s="17"/>
      <c r="CG54" s="17"/>
      <c r="CH54" s="17"/>
      <c r="CI54" s="17">
        <v>0</v>
      </c>
      <c r="CJ54" s="17">
        <v>168.1</v>
      </c>
      <c r="CK54" s="17">
        <v>164.70732000000001</v>
      </c>
      <c r="CL54" s="17">
        <v>164.70732000000001</v>
      </c>
      <c r="CM54" s="17">
        <v>3.3926799999999999</v>
      </c>
      <c r="CN54" s="17">
        <v>6.8</v>
      </c>
      <c r="CO54" s="17">
        <v>6.4064500000000004</v>
      </c>
      <c r="CP54" s="17">
        <v>5.1346499999999997</v>
      </c>
      <c r="CQ54" s="17">
        <v>1.6653500000000001</v>
      </c>
      <c r="CR54" s="17">
        <v>5.3</v>
      </c>
      <c r="CS54" s="17">
        <v>3.5165899999999999</v>
      </c>
      <c r="CT54" s="17">
        <v>2.8184800000000001</v>
      </c>
      <c r="CU54" s="17">
        <v>2.4815200000000002</v>
      </c>
      <c r="CV54" s="17"/>
      <c r="CW54" s="17"/>
      <c r="CX54" s="17"/>
      <c r="CY54" s="17">
        <v>0</v>
      </c>
      <c r="CZ54" s="17">
        <v>6.7</v>
      </c>
      <c r="DA54" s="17">
        <v>6.8787000000000003</v>
      </c>
      <c r="DB54" s="17">
        <v>6.8787000000000003</v>
      </c>
      <c r="DC54" s="17">
        <v>-0.1787</v>
      </c>
      <c r="DD54" s="17">
        <v>13.5</v>
      </c>
      <c r="DE54" s="17">
        <v>14.992190000000001</v>
      </c>
      <c r="DF54" s="17">
        <v>14.992190000000001</v>
      </c>
      <c r="DG54" s="17">
        <v>-1.4921899999999999</v>
      </c>
      <c r="DH54" s="17">
        <v>84.8</v>
      </c>
      <c r="DI54" s="17">
        <v>82.10754</v>
      </c>
      <c r="DJ54" s="17">
        <v>82.10754</v>
      </c>
      <c r="DK54" s="17">
        <v>2.6924600000000001</v>
      </c>
      <c r="DL54" s="17"/>
      <c r="DM54" s="17"/>
      <c r="DN54" s="17"/>
      <c r="DO54" s="17">
        <v>0</v>
      </c>
      <c r="DP54" s="17"/>
      <c r="DQ54" s="17"/>
      <c r="DR54" s="17"/>
      <c r="DS54" s="17">
        <v>0</v>
      </c>
      <c r="DT54" s="17">
        <v>0</v>
      </c>
      <c r="DU54" s="17"/>
      <c r="DV54" s="17">
        <v>0</v>
      </c>
      <c r="DW54" s="17">
        <v>0</v>
      </c>
      <c r="DX54" s="17"/>
      <c r="DY54" s="17"/>
      <c r="DZ54" s="17"/>
      <c r="EA54" s="17">
        <v>0</v>
      </c>
      <c r="EB54" s="17">
        <v>110.3</v>
      </c>
      <c r="EC54" s="17">
        <v>109.51819999999999</v>
      </c>
      <c r="ED54" s="17">
        <v>112.90537</v>
      </c>
      <c r="EE54" s="17">
        <v>-2.6053700000000002</v>
      </c>
      <c r="EF54" s="17">
        <v>216.4</v>
      </c>
      <c r="EG54" s="17">
        <v>221.30108000000001</v>
      </c>
      <c r="EH54" s="17">
        <v>221.55625000000001</v>
      </c>
      <c r="EI54" s="17">
        <v>-5.15625</v>
      </c>
      <c r="EJ54" s="17"/>
      <c r="EK54" s="17"/>
      <c r="EL54" s="17"/>
      <c r="EM54" s="17">
        <v>0</v>
      </c>
      <c r="EN54" s="17"/>
      <c r="EO54" s="17"/>
      <c r="EP54" s="17"/>
      <c r="EQ54" s="17">
        <v>0</v>
      </c>
      <c r="ER54" s="17"/>
      <c r="ES54" s="17"/>
      <c r="ET54" s="17"/>
      <c r="EU54" s="17">
        <v>0</v>
      </c>
      <c r="EV54" s="17">
        <v>6.5</v>
      </c>
      <c r="EW54" s="17">
        <v>6.39</v>
      </c>
      <c r="EX54" s="17">
        <v>6.39</v>
      </c>
      <c r="EY54" s="17">
        <v>0.11</v>
      </c>
      <c r="EZ54" s="17">
        <v>229.9</v>
      </c>
      <c r="FA54" s="17">
        <v>229.57073</v>
      </c>
      <c r="FB54" s="17">
        <v>229.57073</v>
      </c>
      <c r="FC54" s="17">
        <v>0.32927000000000001</v>
      </c>
      <c r="FD54" s="17">
        <v>71.099999999999994</v>
      </c>
      <c r="FE54" s="17">
        <v>77.30574</v>
      </c>
      <c r="FF54" s="17">
        <v>81.954149999999998</v>
      </c>
      <c r="FG54" s="17">
        <v>-10.854150000000001</v>
      </c>
      <c r="FH54" s="17">
        <v>136.30000000000001</v>
      </c>
      <c r="FI54" s="17">
        <v>151.166</v>
      </c>
      <c r="FJ54" s="17">
        <v>151.166</v>
      </c>
      <c r="FK54" s="17">
        <v>-14.866</v>
      </c>
      <c r="FL54" s="17">
        <v>38.5</v>
      </c>
      <c r="FM54" s="17">
        <v>37.709339999999997</v>
      </c>
      <c r="FN54" s="17">
        <v>37.709339999999997</v>
      </c>
      <c r="FO54" s="17">
        <v>0.79066000000000003</v>
      </c>
      <c r="FP54" s="17">
        <v>9.1999999999999993</v>
      </c>
      <c r="FQ54" s="17">
        <v>9.6429299999999998</v>
      </c>
      <c r="FR54" s="17">
        <v>9.6429299999999998</v>
      </c>
      <c r="FS54" s="17">
        <v>-0.44292999999999999</v>
      </c>
      <c r="FT54" s="17">
        <v>19.7</v>
      </c>
      <c r="FU54" s="17">
        <v>20</v>
      </c>
      <c r="FV54" s="17">
        <v>19.121949999999998</v>
      </c>
      <c r="FW54" s="17">
        <v>0.57804999999999995</v>
      </c>
      <c r="FX54" s="17">
        <v>90.7</v>
      </c>
      <c r="FY54" s="17">
        <v>87.657560000000004</v>
      </c>
      <c r="FZ54" s="17">
        <v>87.657560000000004</v>
      </c>
      <c r="GA54" s="17">
        <v>3.04244</v>
      </c>
      <c r="GB54" s="17">
        <v>179.8</v>
      </c>
      <c r="GC54" s="17">
        <v>185.23701</v>
      </c>
      <c r="GD54" s="17">
        <v>185.23701</v>
      </c>
      <c r="GE54" s="17">
        <v>-5.4370099999999999</v>
      </c>
      <c r="GF54" s="17">
        <v>179.6</v>
      </c>
      <c r="GG54" s="17">
        <v>0</v>
      </c>
      <c r="GH54" s="17">
        <v>0</v>
      </c>
      <c r="GI54" s="17">
        <v>179.6</v>
      </c>
      <c r="GJ54" s="17">
        <v>180.9</v>
      </c>
      <c r="GK54" s="17">
        <v>92.618510000000001</v>
      </c>
      <c r="GL54" s="17">
        <v>92.618510000000001</v>
      </c>
      <c r="GM54" s="17">
        <v>88.281490000000005</v>
      </c>
      <c r="GN54" s="17">
        <v>109.4</v>
      </c>
      <c r="GO54" s="17">
        <v>107.91852</v>
      </c>
      <c r="GP54" s="17">
        <v>110.91316999999999</v>
      </c>
      <c r="GQ54" s="17">
        <v>-1.5131699999999999</v>
      </c>
      <c r="GR54" s="17">
        <v>8.1999999999999993</v>
      </c>
      <c r="GS54" s="17">
        <v>4.9995000000000003</v>
      </c>
      <c r="GT54" s="17">
        <v>9.09</v>
      </c>
      <c r="GU54" s="17">
        <v>-0.89</v>
      </c>
      <c r="GV54" s="17">
        <v>4.3</v>
      </c>
      <c r="GW54" s="17">
        <v>5.4720000000000004</v>
      </c>
      <c r="GX54" s="17">
        <v>9.9490999999999996</v>
      </c>
      <c r="GY54" s="17">
        <v>-5.6490999999999998</v>
      </c>
      <c r="GZ54" s="17">
        <v>46.4</v>
      </c>
      <c r="HA54" s="17">
        <v>47.26634</v>
      </c>
      <c r="HB54" s="17">
        <v>47.26634</v>
      </c>
      <c r="HC54" s="17">
        <v>-0.86634</v>
      </c>
      <c r="HD54" s="17"/>
      <c r="HE54" s="17"/>
      <c r="HF54" s="17"/>
      <c r="HG54" s="17">
        <v>0</v>
      </c>
      <c r="HH54" s="17">
        <v>4</v>
      </c>
      <c r="HI54" s="17">
        <v>3.8872599999999999</v>
      </c>
      <c r="HJ54" s="17">
        <v>3.8872599999999999</v>
      </c>
      <c r="HK54" s="17">
        <v>0.11274000000000001</v>
      </c>
      <c r="HL54" s="17">
        <v>37.6</v>
      </c>
      <c r="HM54" s="17">
        <v>34.419510000000002</v>
      </c>
      <c r="HN54" s="17">
        <v>34.419510000000002</v>
      </c>
      <c r="HO54" s="17">
        <v>3.1804899999999998</v>
      </c>
      <c r="HP54" s="17">
        <v>112.5</v>
      </c>
      <c r="HQ54" s="17">
        <v>171.54185000000001</v>
      </c>
      <c r="HR54" s="17">
        <v>171.54185000000001</v>
      </c>
      <c r="HS54" s="17">
        <v>-59.041849999999997</v>
      </c>
      <c r="HT54" s="17"/>
      <c r="HU54" s="17"/>
      <c r="HV54" s="17"/>
      <c r="HW54" s="17">
        <v>0</v>
      </c>
      <c r="HX54" s="17"/>
      <c r="HY54" s="17"/>
      <c r="HZ54" s="17"/>
      <c r="IA54" s="17">
        <v>0</v>
      </c>
      <c r="IB54" s="17">
        <v>47.7</v>
      </c>
      <c r="IC54" s="17">
        <v>47.67127</v>
      </c>
      <c r="ID54" s="17">
        <v>47.67127</v>
      </c>
      <c r="IE54" s="17">
        <v>2.8729999999999999E-2</v>
      </c>
      <c r="IF54" s="17">
        <v>24.8</v>
      </c>
      <c r="IG54" s="17">
        <v>45</v>
      </c>
      <c r="IH54" s="17">
        <v>25.641030000000001</v>
      </c>
      <c r="II54" s="17">
        <v>-0.84103000000000006</v>
      </c>
      <c r="IJ54" s="17">
        <v>98.7</v>
      </c>
      <c r="IK54" s="17">
        <v>102.57</v>
      </c>
      <c r="IL54" s="17">
        <v>102.57</v>
      </c>
      <c r="IM54" s="17">
        <v>-3.87</v>
      </c>
      <c r="IN54" s="17">
        <v>0</v>
      </c>
      <c r="IO54" s="17"/>
      <c r="IP54" s="17">
        <v>0</v>
      </c>
      <c r="IQ54" s="17">
        <v>0</v>
      </c>
      <c r="IR54" s="17"/>
      <c r="IS54" s="17"/>
      <c r="IT54" s="17"/>
      <c r="IU54" s="17">
        <v>0</v>
      </c>
      <c r="IV54" s="17"/>
      <c r="IW54" s="17"/>
      <c r="IX54" s="17"/>
      <c r="IY54" s="17">
        <v>0</v>
      </c>
      <c r="IZ54" s="17"/>
      <c r="JA54" s="17"/>
      <c r="JB54" s="17"/>
      <c r="JC54" s="17">
        <v>0</v>
      </c>
      <c r="JD54" s="17">
        <v>85.8</v>
      </c>
      <c r="JE54" s="17">
        <v>83.828059999999994</v>
      </c>
      <c r="JF54" s="17">
        <v>88.815600000000003</v>
      </c>
      <c r="JG54" s="17">
        <v>-3.0156000000000001</v>
      </c>
      <c r="JH54" s="17"/>
      <c r="JI54" s="17"/>
      <c r="JJ54" s="17"/>
      <c r="JK54" s="17">
        <v>0</v>
      </c>
      <c r="JL54" s="17">
        <v>175</v>
      </c>
      <c r="JM54" s="17">
        <v>179.87925999999999</v>
      </c>
      <c r="JN54" s="17">
        <v>179.87925999999999</v>
      </c>
      <c r="JO54" s="17">
        <v>-4.8792600000000004</v>
      </c>
      <c r="JP54" s="17">
        <v>200</v>
      </c>
      <c r="JQ54" s="17">
        <v>179.87925999999999</v>
      </c>
      <c r="JR54" s="17">
        <v>179.87925999999999</v>
      </c>
      <c r="JS54" s="17">
        <v>20.120740000000001</v>
      </c>
      <c r="JT54" s="17">
        <v>183</v>
      </c>
      <c r="JU54" s="17">
        <v>179.87925999999999</v>
      </c>
      <c r="JV54" s="17">
        <v>179.87925999999999</v>
      </c>
      <c r="JW54" s="17">
        <v>3.1207400000000001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105</v>
      </c>
      <c r="LI54" s="17">
        <v>107.31886</v>
      </c>
      <c r="LJ54" s="17">
        <v>177.77052</v>
      </c>
      <c r="LK54" s="17">
        <v>-72.770520000000005</v>
      </c>
      <c r="LL54" s="17">
        <v>132.19999999999999</v>
      </c>
      <c r="LM54" s="17">
        <v>133.67995999999999</v>
      </c>
      <c r="LN54" s="17">
        <v>133.67995999999999</v>
      </c>
      <c r="LO54" s="17">
        <v>-1.4799599999999999</v>
      </c>
      <c r="LP54" s="17">
        <v>67.7</v>
      </c>
      <c r="LQ54" s="17">
        <v>67.461460000000002</v>
      </c>
      <c r="LR54" s="17">
        <v>45.469029999999997</v>
      </c>
      <c r="LS54" s="17">
        <v>22.230969999999999</v>
      </c>
      <c r="LT54" s="17">
        <v>78.7</v>
      </c>
      <c r="LU54" s="17">
        <v>78.567999999999998</v>
      </c>
      <c r="LV54" s="17">
        <v>78.567999999999998</v>
      </c>
      <c r="LW54" s="17">
        <v>0.13200000000000001</v>
      </c>
      <c r="LX54" s="17">
        <v>30.1</v>
      </c>
      <c r="LY54" s="17">
        <v>30.097560000000001</v>
      </c>
      <c r="LZ54" s="17">
        <v>30.097560000000001</v>
      </c>
      <c r="MA54" s="17">
        <v>2.4399999999999999E-3</v>
      </c>
      <c r="MB54" s="17"/>
      <c r="MC54" s="17"/>
      <c r="MD54" s="17"/>
      <c r="ME54" s="17">
        <v>0</v>
      </c>
      <c r="MF54" s="17"/>
      <c r="MG54" s="17"/>
      <c r="MH54" s="17"/>
      <c r="MI54" s="17">
        <v>0</v>
      </c>
      <c r="MJ54" s="17"/>
      <c r="MK54" s="17"/>
      <c r="ML54" s="17"/>
      <c r="MM54" s="17">
        <v>0</v>
      </c>
      <c r="MN54" s="17">
        <v>145</v>
      </c>
      <c r="MO54" s="17">
        <v>146.66612000000001</v>
      </c>
      <c r="MP54" s="17">
        <v>146.66612000000001</v>
      </c>
      <c r="MQ54" s="17">
        <v>-1.66612</v>
      </c>
      <c r="MR54" s="17">
        <v>144.80000000000001</v>
      </c>
      <c r="MS54" s="17">
        <v>146.66612000000001</v>
      </c>
      <c r="MT54" s="17">
        <v>146.66612000000001</v>
      </c>
      <c r="MU54" s="17">
        <v>-1.86612</v>
      </c>
      <c r="MV54" s="17">
        <v>150.1</v>
      </c>
      <c r="MW54" s="17">
        <v>146.66612000000001</v>
      </c>
      <c r="MX54" s="17">
        <v>146.66612000000001</v>
      </c>
      <c r="MY54" s="17">
        <v>3.4338799999999998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62.6</v>
      </c>
      <c r="OG54" s="17">
        <v>66.599999999999994</v>
      </c>
      <c r="OH54" s="17">
        <v>62.863</v>
      </c>
      <c r="OI54" s="17">
        <v>-0.26300000000000001</v>
      </c>
      <c r="OJ54" s="17">
        <v>0</v>
      </c>
      <c r="OK54" s="17"/>
      <c r="OL54" s="17">
        <v>0</v>
      </c>
      <c r="OM54" s="17">
        <v>0</v>
      </c>
      <c r="ON54" s="17">
        <v>7.4</v>
      </c>
      <c r="OO54" s="17">
        <v>13.939</v>
      </c>
      <c r="OP54" s="17">
        <v>13.939</v>
      </c>
      <c r="OQ54" s="17">
        <v>-6.5389999999999997</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5.3</v>
      </c>
      <c r="PE54" s="17">
        <v>5.67</v>
      </c>
      <c r="PF54" s="17">
        <v>5.67</v>
      </c>
      <c r="PG54" s="17">
        <v>-0.37</v>
      </c>
      <c r="PH54" s="17">
        <v>1</v>
      </c>
      <c r="PI54" s="17">
        <v>1</v>
      </c>
      <c r="PJ54" s="17">
        <v>1</v>
      </c>
      <c r="PK54" s="17">
        <v>0</v>
      </c>
      <c r="PL54" s="17">
        <v>0</v>
      </c>
      <c r="PM54" s="17">
        <v>2.7</v>
      </c>
      <c r="PN54" s="17">
        <v>2.7</v>
      </c>
      <c r="PO54" s="17">
        <v>-2.7</v>
      </c>
      <c r="PP54" s="17">
        <v>4.9000000000000004</v>
      </c>
      <c r="PQ54" s="17">
        <v>5</v>
      </c>
      <c r="PR54" s="17">
        <v>5</v>
      </c>
      <c r="PS54" s="17">
        <v>-0.1</v>
      </c>
      <c r="PT54" s="17">
        <v>20.100000000000001</v>
      </c>
      <c r="PU54" s="17">
        <v>19.5122</v>
      </c>
      <c r="PV54" s="17">
        <v>19.5122</v>
      </c>
      <c r="PW54" s="17">
        <v>0.58779999999999999</v>
      </c>
      <c r="PX54" s="17"/>
      <c r="PY54" s="17"/>
      <c r="PZ54" s="17"/>
      <c r="QA54" s="17">
        <v>0</v>
      </c>
      <c r="QB54" s="17">
        <v>18.899999999999999</v>
      </c>
      <c r="QC54" s="17">
        <v>17.560980000000001</v>
      </c>
      <c r="QD54" s="17">
        <v>17.560980000000001</v>
      </c>
      <c r="QE54" s="17">
        <v>1.3390200000000001</v>
      </c>
      <c r="QF54" s="17">
        <v>3.7</v>
      </c>
      <c r="QG54" s="17">
        <v>3.5</v>
      </c>
      <c r="QH54" s="17">
        <v>3.5</v>
      </c>
      <c r="QI54" s="17">
        <v>0.2</v>
      </c>
      <c r="QJ54" s="17">
        <v>18.5</v>
      </c>
      <c r="QK54" s="17">
        <v>19</v>
      </c>
      <c r="QL54" s="17">
        <v>18.048780000000001</v>
      </c>
      <c r="QM54" s="17">
        <v>0.45122000000000001</v>
      </c>
      <c r="QN54" s="17">
        <v>0</v>
      </c>
      <c r="QO54" s="17"/>
      <c r="QP54" s="17">
        <v>0</v>
      </c>
      <c r="QQ54" s="17">
        <v>0</v>
      </c>
      <c r="QR54" s="17">
        <v>0</v>
      </c>
      <c r="QS54" s="17"/>
      <c r="QT54" s="17">
        <v>0</v>
      </c>
      <c r="QU54" s="17">
        <v>0</v>
      </c>
      <c r="QV54" s="17">
        <v>9.4</v>
      </c>
      <c r="QW54" s="17">
        <v>14.5</v>
      </c>
      <c r="QX54" s="17">
        <v>12.635999999999999</v>
      </c>
      <c r="QY54" s="17">
        <v>-3.2360000000000002</v>
      </c>
      <c r="QZ54" s="17">
        <v>23.3</v>
      </c>
      <c r="RA54" s="17">
        <v>36.299999999999997</v>
      </c>
      <c r="RB54" s="17">
        <v>34.613</v>
      </c>
      <c r="RC54" s="17">
        <v>-11.313000000000001</v>
      </c>
      <c r="RD54" s="17">
        <v>4.5</v>
      </c>
      <c r="RE54" s="17">
        <v>5</v>
      </c>
      <c r="RF54" s="17">
        <v>4.2</v>
      </c>
      <c r="RG54" s="17">
        <v>0.3</v>
      </c>
      <c r="RH54" s="17">
        <v>1</v>
      </c>
      <c r="RI54" s="17">
        <v>1.2</v>
      </c>
      <c r="RJ54" s="17">
        <v>1.2</v>
      </c>
      <c r="RK54" s="17">
        <v>-0.2</v>
      </c>
      <c r="RL54" s="17">
        <v>2.2000000000000002</v>
      </c>
      <c r="RM54" s="17">
        <v>2.4</v>
      </c>
      <c r="RN54" s="17">
        <v>2.4</v>
      </c>
      <c r="RO54" s="17">
        <v>-0.2</v>
      </c>
      <c r="RP54" s="17"/>
      <c r="RQ54" s="17"/>
      <c r="RR54" s="17"/>
      <c r="RS54" s="17">
        <v>0</v>
      </c>
      <c r="RT54" s="17">
        <v>0</v>
      </c>
      <c r="RU54" s="17"/>
      <c r="RV54" s="17">
        <v>0</v>
      </c>
      <c r="RW54" s="17">
        <v>0</v>
      </c>
      <c r="RX54" s="17">
        <v>3.3</v>
      </c>
      <c r="RY54" s="17">
        <v>3.339</v>
      </c>
      <c r="RZ54" s="17">
        <v>3.339</v>
      </c>
      <c r="SA54" s="17">
        <v>-3.9E-2</v>
      </c>
      <c r="SB54" s="17">
        <v>14.2</v>
      </c>
      <c r="SC54" s="17">
        <v>19.869240000000001</v>
      </c>
      <c r="SD54" s="17">
        <v>18.081499999999998</v>
      </c>
      <c r="SE54" s="17">
        <v>-3.8815</v>
      </c>
      <c r="SF54" s="17">
        <v>2.6</v>
      </c>
      <c r="SG54" s="17">
        <v>2</v>
      </c>
      <c r="SH54" s="17">
        <v>2</v>
      </c>
      <c r="SI54" s="17">
        <v>0.6</v>
      </c>
      <c r="SJ54" s="17"/>
      <c r="SK54" s="17"/>
      <c r="SL54" s="17">
        <v>0.7</v>
      </c>
      <c r="SM54" s="17">
        <v>-0.7</v>
      </c>
      <c r="SN54" s="17">
        <v>16.8</v>
      </c>
      <c r="SO54" s="17">
        <v>18</v>
      </c>
      <c r="SP54" s="17">
        <v>17.170729999999999</v>
      </c>
      <c r="SQ54" s="17">
        <v>-0.37073</v>
      </c>
      <c r="SR54" s="17">
        <v>8</v>
      </c>
      <c r="SS54" s="17">
        <v>8</v>
      </c>
      <c r="ST54" s="17">
        <v>12.39024</v>
      </c>
      <c r="SU54" s="17">
        <v>-4.3902400000000004</v>
      </c>
      <c r="SV54" s="17">
        <v>10.9</v>
      </c>
      <c r="SW54" s="17">
        <v>11.707319999999999</v>
      </c>
      <c r="SX54" s="17">
        <v>11.707319999999999</v>
      </c>
      <c r="SY54" s="17">
        <v>-0.80732000000000004</v>
      </c>
      <c r="SZ54" s="17">
        <v>14.1</v>
      </c>
      <c r="TA54" s="17">
        <v>15.60976</v>
      </c>
      <c r="TB54" s="17">
        <v>15.60976</v>
      </c>
      <c r="TC54" s="17">
        <v>-1.50976</v>
      </c>
      <c r="TD54" s="17">
        <v>19.7</v>
      </c>
      <c r="TE54" s="17">
        <v>20</v>
      </c>
      <c r="TF54" s="17">
        <v>19.317070000000001</v>
      </c>
      <c r="TG54" s="17">
        <v>0.38292999999999999</v>
      </c>
      <c r="TH54" s="17">
        <v>4.7</v>
      </c>
      <c r="TI54" s="17">
        <v>9.1449999999999996</v>
      </c>
      <c r="TJ54" s="17">
        <v>9.1449999999999996</v>
      </c>
      <c r="TK54" s="17">
        <v>-4.4450000000000003</v>
      </c>
      <c r="TL54" s="17">
        <v>20.100000000000001</v>
      </c>
      <c r="TM54" s="17">
        <v>26.065000000000001</v>
      </c>
      <c r="TN54" s="17">
        <v>26.065000000000001</v>
      </c>
      <c r="TO54" s="17">
        <v>-5.9649999999999999</v>
      </c>
      <c r="TP54" s="17">
        <v>0</v>
      </c>
      <c r="TQ54" s="17"/>
      <c r="TR54" s="17">
        <v>0</v>
      </c>
      <c r="TS54" s="17">
        <v>0</v>
      </c>
      <c r="TT54" s="17">
        <v>41.3</v>
      </c>
      <c r="TU54" s="17">
        <v>17.789169999999999</v>
      </c>
      <c r="TV54" s="17">
        <v>39.984999999999999</v>
      </c>
      <c r="TW54" s="17">
        <v>1.3149999999999999</v>
      </c>
      <c r="TX54" s="17">
        <v>65.599999999999994</v>
      </c>
      <c r="TY54" s="17">
        <v>29.845410000000001</v>
      </c>
      <c r="TZ54" s="17">
        <v>56.59</v>
      </c>
      <c r="UA54" s="17">
        <v>9.01</v>
      </c>
      <c r="UB54" s="17">
        <v>3.1</v>
      </c>
      <c r="UC54" s="17">
        <v>2.5550000000000002</v>
      </c>
      <c r="UD54" s="17">
        <v>2.5550000000000002</v>
      </c>
      <c r="UE54" s="17">
        <v>0.54500000000000004</v>
      </c>
      <c r="UF54" s="17">
        <v>0.9</v>
      </c>
      <c r="UG54" s="17">
        <v>1.5649999999999999</v>
      </c>
      <c r="UH54" s="17">
        <v>1.5649999999999999</v>
      </c>
      <c r="UI54" s="17">
        <v>-0.66500000000000004</v>
      </c>
      <c r="UJ54" s="17">
        <v>18.5</v>
      </c>
      <c r="UK54" s="17">
        <v>17.560980000000001</v>
      </c>
      <c r="UL54" s="17">
        <v>17.560980000000001</v>
      </c>
      <c r="UM54" s="17">
        <v>0.93901999999999997</v>
      </c>
      <c r="UN54" s="17">
        <v>4.8</v>
      </c>
      <c r="UO54" s="17">
        <v>6</v>
      </c>
      <c r="UP54" s="17">
        <v>6</v>
      </c>
      <c r="UQ54" s="17">
        <v>-1.2</v>
      </c>
      <c r="UR54" s="17">
        <v>8</v>
      </c>
      <c r="US54" s="17">
        <v>7.3</v>
      </c>
      <c r="UT54" s="17">
        <v>7.3</v>
      </c>
      <c r="UU54" s="17">
        <v>0.7</v>
      </c>
      <c r="UV54" s="17">
        <v>15</v>
      </c>
      <c r="UW54" s="17">
        <v>15.60976</v>
      </c>
      <c r="UX54" s="17">
        <v>15.60976</v>
      </c>
      <c r="UY54" s="17">
        <v>-0.60975999999999997</v>
      </c>
      <c r="UZ54" s="17">
        <v>16</v>
      </c>
      <c r="VA54" s="17">
        <v>17.560980000000001</v>
      </c>
      <c r="VB54" s="17">
        <v>17.560980000000001</v>
      </c>
      <c r="VC54" s="17">
        <v>-1.56098</v>
      </c>
      <c r="VD54" s="17">
        <v>15.8</v>
      </c>
      <c r="VE54" s="17">
        <v>17.560980000000001</v>
      </c>
      <c r="VF54" s="17">
        <v>17.560980000000001</v>
      </c>
      <c r="VG54" s="17">
        <v>-1.76098</v>
      </c>
      <c r="VH54" s="17">
        <v>4.7</v>
      </c>
      <c r="VI54" s="17">
        <v>10.177</v>
      </c>
      <c r="VJ54" s="17">
        <v>10.177</v>
      </c>
      <c r="VK54" s="17">
        <v>-5.4770000000000003</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31.66563</v>
      </c>
      <c r="WD54" s="17">
        <v>30</v>
      </c>
      <c r="WE54" s="17">
        <v>-30</v>
      </c>
      <c r="WF54" s="17">
        <v>0</v>
      </c>
      <c r="WG54" s="17">
        <v>9.4626800000000006</v>
      </c>
      <c r="WH54" s="17">
        <v>19</v>
      </c>
      <c r="WI54" s="17">
        <v>-19</v>
      </c>
      <c r="WJ54" s="17">
        <v>0</v>
      </c>
      <c r="WK54" s="17"/>
      <c r="WL54" s="17">
        <v>0</v>
      </c>
      <c r="WM54" s="17">
        <v>0</v>
      </c>
      <c r="WN54" s="17">
        <v>0</v>
      </c>
      <c r="WO54" s="17"/>
      <c r="WP54" s="17">
        <v>0</v>
      </c>
      <c r="WQ54" s="17">
        <v>0</v>
      </c>
      <c r="WR54" s="17">
        <v>9.4</v>
      </c>
      <c r="WS54" s="17">
        <v>9.4</v>
      </c>
      <c r="WT54" s="17">
        <v>9.4</v>
      </c>
      <c r="WU54" s="17">
        <v>0</v>
      </c>
      <c r="WV54" s="17">
        <v>19.7</v>
      </c>
      <c r="WW54" s="17">
        <v>20</v>
      </c>
      <c r="WX54" s="17">
        <v>19.317070000000001</v>
      </c>
      <c r="WY54" s="17">
        <v>0.38292999999999999</v>
      </c>
      <c r="WZ54" s="17">
        <v>9.5</v>
      </c>
      <c r="XA54" s="17">
        <v>10.6</v>
      </c>
      <c r="XB54" s="17">
        <v>10.6</v>
      </c>
      <c r="XC54" s="17">
        <v>-1.1000000000000001</v>
      </c>
      <c r="XD54" s="17"/>
      <c r="XE54" s="17"/>
      <c r="XF54" s="17"/>
      <c r="XG54" s="17">
        <v>0</v>
      </c>
      <c r="XH54" s="17"/>
      <c r="XI54" s="17"/>
      <c r="XJ54" s="17"/>
      <c r="XK54" s="17">
        <v>0</v>
      </c>
      <c r="XL54" s="17"/>
      <c r="XM54" s="17"/>
      <c r="XN54" s="17"/>
      <c r="XO54" s="17">
        <v>0</v>
      </c>
      <c r="XP54" s="17"/>
      <c r="XQ54" s="17"/>
      <c r="XR54" s="17"/>
      <c r="XS54" s="17">
        <v>0</v>
      </c>
      <c r="XT54" s="17">
        <v>17.600000000000001</v>
      </c>
      <c r="XU54" s="17">
        <v>17</v>
      </c>
      <c r="XV54" s="17">
        <v>14</v>
      </c>
      <c r="XW54" s="17">
        <v>3.6</v>
      </c>
      <c r="XX54" s="17"/>
      <c r="XY54" s="17"/>
      <c r="XZ54" s="17"/>
      <c r="YA54" s="17">
        <v>0</v>
      </c>
      <c r="YB54" s="17"/>
      <c r="YC54" s="17"/>
      <c r="YD54" s="17"/>
      <c r="YE54" s="17">
        <v>0</v>
      </c>
    </row>
    <row r="55" spans="1:655" ht="24" customHeight="1" x14ac:dyDescent="0.3">
      <c r="A55" s="1"/>
      <c r="B55" s="16" t="s">
        <v>27</v>
      </c>
      <c r="C55" s="16" t="s">
        <v>890</v>
      </c>
      <c r="D55" s="17">
        <v>99.8</v>
      </c>
      <c r="E55" s="17">
        <v>100</v>
      </c>
      <c r="F55" s="17">
        <v>50</v>
      </c>
      <c r="G55" s="17">
        <v>49.8</v>
      </c>
      <c r="H55" s="17">
        <v>645.29999999999995</v>
      </c>
      <c r="I55" s="17">
        <v>646.79789000000005</v>
      </c>
      <c r="J55" s="17">
        <v>646.79789000000005</v>
      </c>
      <c r="K55" s="17">
        <v>-1.4978899999999999</v>
      </c>
      <c r="L55" s="17">
        <v>213.8</v>
      </c>
      <c r="M55" s="17">
        <v>211.44126</v>
      </c>
      <c r="N55" s="17">
        <v>211.44126</v>
      </c>
      <c r="O55" s="17">
        <v>2.3587400000000001</v>
      </c>
      <c r="P55" s="17">
        <v>0</v>
      </c>
      <c r="Q55" s="17"/>
      <c r="R55" s="17">
        <v>0</v>
      </c>
      <c r="S55" s="17">
        <v>0</v>
      </c>
      <c r="T55" s="17">
        <v>0</v>
      </c>
      <c r="U55" s="17"/>
      <c r="V55" s="17">
        <v>0</v>
      </c>
      <c r="W55" s="17">
        <v>0</v>
      </c>
      <c r="X55" s="17">
        <v>91.4</v>
      </c>
      <c r="Y55" s="17">
        <v>92.226339999999993</v>
      </c>
      <c r="Z55" s="17">
        <v>92.226339999999993</v>
      </c>
      <c r="AA55" s="17">
        <v>-0.82633999999999996</v>
      </c>
      <c r="AB55" s="17">
        <v>210</v>
      </c>
      <c r="AC55" s="17">
        <v>215.82014000000001</v>
      </c>
      <c r="AD55" s="17">
        <v>235.84763000000001</v>
      </c>
      <c r="AE55" s="17">
        <v>-25.847629999999999</v>
      </c>
      <c r="AF55" s="17"/>
      <c r="AG55" s="17"/>
      <c r="AH55" s="17"/>
      <c r="AI55" s="17">
        <v>0</v>
      </c>
      <c r="AJ55" s="17"/>
      <c r="AK55" s="17"/>
      <c r="AL55" s="17"/>
      <c r="AM55" s="17">
        <v>0</v>
      </c>
      <c r="AN55" s="17">
        <v>104.2</v>
      </c>
      <c r="AO55" s="17">
        <v>129.50278</v>
      </c>
      <c r="AP55" s="17">
        <v>129.50282999999999</v>
      </c>
      <c r="AQ55" s="17">
        <v>-25.30283</v>
      </c>
      <c r="AR55" s="17">
        <v>104.4</v>
      </c>
      <c r="AS55" s="17">
        <v>129.50278</v>
      </c>
      <c r="AT55" s="17">
        <v>129.50282999999999</v>
      </c>
      <c r="AU55" s="17">
        <v>-25.102830000000001</v>
      </c>
      <c r="AV55" s="17">
        <v>104.8</v>
      </c>
      <c r="AW55" s="17">
        <v>129.50278</v>
      </c>
      <c r="AX55" s="17">
        <v>129.50282999999999</v>
      </c>
      <c r="AY55" s="17">
        <v>-24.702829999999999</v>
      </c>
      <c r="AZ55" s="17">
        <v>209.2</v>
      </c>
      <c r="BA55" s="17">
        <v>194.25416999999999</v>
      </c>
      <c r="BB55" s="17">
        <v>194.25424000000001</v>
      </c>
      <c r="BC55" s="17">
        <v>14.94576</v>
      </c>
      <c r="BD55" s="17">
        <v>208.8</v>
      </c>
      <c r="BE55" s="17">
        <v>204.87801999999999</v>
      </c>
      <c r="BF55" s="17">
        <v>204.87801999999999</v>
      </c>
      <c r="BG55" s="17">
        <v>3.92198</v>
      </c>
      <c r="BH55" s="17">
        <v>110.5</v>
      </c>
      <c r="BI55" s="17">
        <v>102.43901</v>
      </c>
      <c r="BJ55" s="17">
        <v>102.43901</v>
      </c>
      <c r="BK55" s="17">
        <v>8.0609900000000003</v>
      </c>
      <c r="BL55" s="17">
        <v>557.20000000000005</v>
      </c>
      <c r="BM55" s="17">
        <v>568.29854</v>
      </c>
      <c r="BN55" s="17">
        <v>568.29854</v>
      </c>
      <c r="BO55" s="17">
        <v>-11.09854</v>
      </c>
      <c r="BP55" s="17">
        <v>10.6</v>
      </c>
      <c r="BQ55" s="17">
        <v>9.7872500000000002</v>
      </c>
      <c r="BR55" s="17">
        <v>5.4891500000000004</v>
      </c>
      <c r="BS55" s="17">
        <v>5.1108500000000001</v>
      </c>
      <c r="BT55" s="17"/>
      <c r="BU55" s="17"/>
      <c r="BV55" s="17"/>
      <c r="BW55" s="17">
        <v>0</v>
      </c>
      <c r="BX55" s="17"/>
      <c r="BY55" s="17"/>
      <c r="BZ55" s="17"/>
      <c r="CA55" s="17">
        <v>0</v>
      </c>
      <c r="CB55" s="17"/>
      <c r="CC55" s="17"/>
      <c r="CD55" s="17"/>
      <c r="CE55" s="17">
        <v>0</v>
      </c>
      <c r="CF55" s="17"/>
      <c r="CG55" s="17"/>
      <c r="CH55" s="17"/>
      <c r="CI55" s="17">
        <v>0</v>
      </c>
      <c r="CJ55" s="17">
        <v>167</v>
      </c>
      <c r="CK55" s="17">
        <v>164.70732000000001</v>
      </c>
      <c r="CL55" s="17">
        <v>164.70732000000001</v>
      </c>
      <c r="CM55" s="17">
        <v>2.2926799999999998</v>
      </c>
      <c r="CN55" s="17">
        <v>7.3</v>
      </c>
      <c r="CO55" s="17">
        <v>6.4064500000000004</v>
      </c>
      <c r="CP55" s="17">
        <v>5.1346499999999997</v>
      </c>
      <c r="CQ55" s="17">
        <v>2.1653500000000001</v>
      </c>
      <c r="CR55" s="17">
        <v>5.5</v>
      </c>
      <c r="CS55" s="17">
        <v>3.5165899999999999</v>
      </c>
      <c r="CT55" s="17">
        <v>2.8184800000000001</v>
      </c>
      <c r="CU55" s="17">
        <v>2.6815199999999999</v>
      </c>
      <c r="CV55" s="17"/>
      <c r="CW55" s="17"/>
      <c r="CX55" s="17"/>
      <c r="CY55" s="17">
        <v>0</v>
      </c>
      <c r="CZ55" s="17">
        <v>6.7</v>
      </c>
      <c r="DA55" s="17">
        <v>6.8787000000000003</v>
      </c>
      <c r="DB55" s="17">
        <v>6.8787000000000003</v>
      </c>
      <c r="DC55" s="17">
        <v>-0.1787</v>
      </c>
      <c r="DD55" s="17">
        <v>13.5</v>
      </c>
      <c r="DE55" s="17">
        <v>13.38409</v>
      </c>
      <c r="DF55" s="17">
        <v>14.992190000000001</v>
      </c>
      <c r="DG55" s="17">
        <v>-1.4921899999999999</v>
      </c>
      <c r="DH55" s="17">
        <v>85.6</v>
      </c>
      <c r="DI55" s="17">
        <v>73.300460000000001</v>
      </c>
      <c r="DJ55" s="17">
        <v>82.10754</v>
      </c>
      <c r="DK55" s="17">
        <v>3.4924599999999999</v>
      </c>
      <c r="DL55" s="17"/>
      <c r="DM55" s="17"/>
      <c r="DN55" s="17"/>
      <c r="DO55" s="17">
        <v>0</v>
      </c>
      <c r="DP55" s="17"/>
      <c r="DQ55" s="17"/>
      <c r="DR55" s="17"/>
      <c r="DS55" s="17">
        <v>0</v>
      </c>
      <c r="DT55" s="17">
        <v>0</v>
      </c>
      <c r="DU55" s="17"/>
      <c r="DV55" s="17">
        <v>0</v>
      </c>
      <c r="DW55" s="17">
        <v>0</v>
      </c>
      <c r="DX55" s="17"/>
      <c r="DY55" s="17"/>
      <c r="DZ55" s="17"/>
      <c r="EA55" s="17">
        <v>0</v>
      </c>
      <c r="EB55" s="17">
        <v>111</v>
      </c>
      <c r="EC55" s="17">
        <v>109.51819999999999</v>
      </c>
      <c r="ED55" s="17">
        <v>112.90537</v>
      </c>
      <c r="EE55" s="17">
        <v>-1.90537</v>
      </c>
      <c r="EF55" s="17">
        <v>147.5</v>
      </c>
      <c r="EG55" s="17">
        <v>221.30108000000001</v>
      </c>
      <c r="EH55" s="17">
        <v>221.30108000000001</v>
      </c>
      <c r="EI55" s="17">
        <v>-73.801079999999999</v>
      </c>
      <c r="EJ55" s="17"/>
      <c r="EK55" s="17"/>
      <c r="EL55" s="17"/>
      <c r="EM55" s="17">
        <v>0</v>
      </c>
      <c r="EN55" s="17"/>
      <c r="EO55" s="17"/>
      <c r="EP55" s="17"/>
      <c r="EQ55" s="17">
        <v>0</v>
      </c>
      <c r="ER55" s="17"/>
      <c r="ES55" s="17"/>
      <c r="ET55" s="17"/>
      <c r="EU55" s="17">
        <v>0</v>
      </c>
      <c r="EV55" s="17">
        <v>6.5</v>
      </c>
      <c r="EW55" s="17">
        <v>6.39</v>
      </c>
      <c r="EX55" s="17">
        <v>6.39</v>
      </c>
      <c r="EY55" s="17">
        <v>0.11</v>
      </c>
      <c r="EZ55" s="17">
        <v>230</v>
      </c>
      <c r="FA55" s="17">
        <v>229.57073</v>
      </c>
      <c r="FB55" s="17">
        <v>229.57073</v>
      </c>
      <c r="FC55" s="17">
        <v>0.42926999999999998</v>
      </c>
      <c r="FD55" s="17">
        <v>71.900000000000006</v>
      </c>
      <c r="FE55" s="17">
        <v>77.30574</v>
      </c>
      <c r="FF55" s="17">
        <v>81.954149999999998</v>
      </c>
      <c r="FG55" s="17">
        <v>-10.05415</v>
      </c>
      <c r="FH55" s="17">
        <v>138.4</v>
      </c>
      <c r="FI55" s="17">
        <v>151.16900000000001</v>
      </c>
      <c r="FJ55" s="17">
        <v>151.16900000000001</v>
      </c>
      <c r="FK55" s="17">
        <v>-12.769</v>
      </c>
      <c r="FL55" s="17">
        <v>38.9</v>
      </c>
      <c r="FM55" s="17">
        <v>37.709339999999997</v>
      </c>
      <c r="FN55" s="17">
        <v>37.709339999999997</v>
      </c>
      <c r="FO55" s="17">
        <v>1.1906600000000001</v>
      </c>
      <c r="FP55" s="17">
        <v>9.4</v>
      </c>
      <c r="FQ55" s="17">
        <v>9.6429299999999998</v>
      </c>
      <c r="FR55" s="17">
        <v>9.6429299999999998</v>
      </c>
      <c r="FS55" s="17">
        <v>-0.24293000000000001</v>
      </c>
      <c r="FT55" s="17">
        <v>19.7</v>
      </c>
      <c r="FU55" s="17">
        <v>20</v>
      </c>
      <c r="FV55" s="17">
        <v>19.121949999999998</v>
      </c>
      <c r="FW55" s="17">
        <v>0.57804999999999995</v>
      </c>
      <c r="FX55" s="17">
        <v>91.3</v>
      </c>
      <c r="FY55" s="17">
        <v>87.657560000000004</v>
      </c>
      <c r="FZ55" s="17">
        <v>87.657560000000004</v>
      </c>
      <c r="GA55" s="17">
        <v>3.6424400000000001</v>
      </c>
      <c r="GB55" s="17">
        <v>150.69999999999999</v>
      </c>
      <c r="GC55" s="17">
        <v>185.23701</v>
      </c>
      <c r="GD55" s="17">
        <v>185.23701</v>
      </c>
      <c r="GE55" s="17">
        <v>-34.537010000000002</v>
      </c>
      <c r="GF55" s="17">
        <v>150.6</v>
      </c>
      <c r="GG55" s="17">
        <v>0</v>
      </c>
      <c r="GH55" s="17">
        <v>0</v>
      </c>
      <c r="GI55" s="17">
        <v>150.6</v>
      </c>
      <c r="GJ55" s="17">
        <v>170.2</v>
      </c>
      <c r="GK55" s="17">
        <v>92.618499999999997</v>
      </c>
      <c r="GL55" s="17">
        <v>92.618510000000001</v>
      </c>
      <c r="GM55" s="17">
        <v>77.581490000000002</v>
      </c>
      <c r="GN55" s="17">
        <v>110.3</v>
      </c>
      <c r="GO55" s="17">
        <v>107.91852</v>
      </c>
      <c r="GP55" s="17">
        <v>110.91316999999999</v>
      </c>
      <c r="GQ55" s="17">
        <v>-0.61316999999999999</v>
      </c>
      <c r="GR55" s="17">
        <v>8.1999999999999993</v>
      </c>
      <c r="GS55" s="17">
        <v>4.9995000000000003</v>
      </c>
      <c r="GT55" s="17">
        <v>9.09</v>
      </c>
      <c r="GU55" s="17">
        <v>-0.89</v>
      </c>
      <c r="GV55" s="17">
        <v>4.4000000000000004</v>
      </c>
      <c r="GW55" s="17">
        <v>5.4720000000000004</v>
      </c>
      <c r="GX55" s="17">
        <v>9.9490999999999996</v>
      </c>
      <c r="GY55" s="17">
        <v>-5.5491000000000001</v>
      </c>
      <c r="GZ55" s="17">
        <v>47.6</v>
      </c>
      <c r="HA55" s="17">
        <v>47.26634</v>
      </c>
      <c r="HB55" s="17">
        <v>47.26634</v>
      </c>
      <c r="HC55" s="17">
        <v>0.33366000000000001</v>
      </c>
      <c r="HD55" s="17"/>
      <c r="HE55" s="17"/>
      <c r="HF55" s="17"/>
      <c r="HG55" s="17">
        <v>0</v>
      </c>
      <c r="HH55" s="17">
        <v>4</v>
      </c>
      <c r="HI55" s="17">
        <v>3.8872599999999999</v>
      </c>
      <c r="HJ55" s="17">
        <v>3.8872599999999999</v>
      </c>
      <c r="HK55" s="17">
        <v>0.11274000000000001</v>
      </c>
      <c r="HL55" s="17">
        <v>38.5</v>
      </c>
      <c r="HM55" s="17">
        <v>34.419510000000002</v>
      </c>
      <c r="HN55" s="17">
        <v>34.419510000000002</v>
      </c>
      <c r="HO55" s="17">
        <v>4.0804900000000002</v>
      </c>
      <c r="HP55" s="17">
        <v>112</v>
      </c>
      <c r="HQ55" s="17">
        <v>171.54185000000001</v>
      </c>
      <c r="HR55" s="17">
        <v>171.54185000000001</v>
      </c>
      <c r="HS55" s="17">
        <v>-59.541849999999997</v>
      </c>
      <c r="HT55" s="17"/>
      <c r="HU55" s="17"/>
      <c r="HV55" s="17"/>
      <c r="HW55" s="17">
        <v>0</v>
      </c>
      <c r="HX55" s="17"/>
      <c r="HY55" s="17"/>
      <c r="HZ55" s="17"/>
      <c r="IA55" s="17">
        <v>0</v>
      </c>
      <c r="IB55" s="17">
        <v>48</v>
      </c>
      <c r="IC55" s="17">
        <v>47.67127</v>
      </c>
      <c r="ID55" s="17">
        <v>47.67127</v>
      </c>
      <c r="IE55" s="17">
        <v>0.32873000000000002</v>
      </c>
      <c r="IF55" s="17">
        <v>24.3</v>
      </c>
      <c r="IG55" s="17">
        <v>44.999989999999997</v>
      </c>
      <c r="IH55" s="17">
        <v>25.641030000000001</v>
      </c>
      <c r="II55" s="17">
        <v>-1.3410299999999999</v>
      </c>
      <c r="IJ55" s="17">
        <v>98.6</v>
      </c>
      <c r="IK55" s="17">
        <v>102.57</v>
      </c>
      <c r="IL55" s="17">
        <v>102.57</v>
      </c>
      <c r="IM55" s="17">
        <v>-3.97</v>
      </c>
      <c r="IN55" s="17">
        <v>0</v>
      </c>
      <c r="IO55" s="17"/>
      <c r="IP55" s="17">
        <v>0</v>
      </c>
      <c r="IQ55" s="17">
        <v>0</v>
      </c>
      <c r="IR55" s="17"/>
      <c r="IS55" s="17"/>
      <c r="IT55" s="17"/>
      <c r="IU55" s="17">
        <v>0</v>
      </c>
      <c r="IV55" s="17"/>
      <c r="IW55" s="17"/>
      <c r="IX55" s="17"/>
      <c r="IY55" s="17">
        <v>0</v>
      </c>
      <c r="IZ55" s="17"/>
      <c r="JA55" s="17"/>
      <c r="JB55" s="17"/>
      <c r="JC55" s="17">
        <v>0</v>
      </c>
      <c r="JD55" s="17">
        <v>86.5</v>
      </c>
      <c r="JE55" s="17">
        <v>83.828059999999994</v>
      </c>
      <c r="JF55" s="17">
        <v>88.815600000000003</v>
      </c>
      <c r="JG55" s="17">
        <v>-2.3155999999999999</v>
      </c>
      <c r="JH55" s="17"/>
      <c r="JI55" s="17"/>
      <c r="JJ55" s="17"/>
      <c r="JK55" s="17">
        <v>0</v>
      </c>
      <c r="JL55" s="17">
        <v>174.1</v>
      </c>
      <c r="JM55" s="17">
        <v>179.87925999999999</v>
      </c>
      <c r="JN55" s="17">
        <v>179.87925999999999</v>
      </c>
      <c r="JO55" s="17">
        <v>-5.7792599999999998</v>
      </c>
      <c r="JP55" s="17">
        <v>200</v>
      </c>
      <c r="JQ55" s="17">
        <v>179.87925999999999</v>
      </c>
      <c r="JR55" s="17">
        <v>179.87925999999999</v>
      </c>
      <c r="JS55" s="17">
        <v>20.120740000000001</v>
      </c>
      <c r="JT55" s="17">
        <v>183.5</v>
      </c>
      <c r="JU55" s="17">
        <v>179.87925999999999</v>
      </c>
      <c r="JV55" s="17">
        <v>179.87925999999999</v>
      </c>
      <c r="JW55" s="17">
        <v>3.6207400000000001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3.9931199999999998</v>
      </c>
      <c r="LF55" s="17">
        <v>3.9931199999999998</v>
      </c>
      <c r="LG55" s="17">
        <v>0.50688</v>
      </c>
      <c r="LH55" s="17">
        <v>109.3</v>
      </c>
      <c r="LI55" s="17">
        <v>20.512830000000001</v>
      </c>
      <c r="LJ55" s="17">
        <v>102.45749000000001</v>
      </c>
      <c r="LK55" s="17">
        <v>6.8425099999999999</v>
      </c>
      <c r="LL55" s="17">
        <v>132.69999999999999</v>
      </c>
      <c r="LM55" s="17">
        <v>133.67995999999999</v>
      </c>
      <c r="LN55" s="17">
        <v>133.67995999999999</v>
      </c>
      <c r="LO55" s="17">
        <v>-0.97996000000000005</v>
      </c>
      <c r="LP55" s="17">
        <v>68.2</v>
      </c>
      <c r="LQ55" s="17">
        <v>67.461460000000002</v>
      </c>
      <c r="LR55" s="17">
        <v>45.469029999999997</v>
      </c>
      <c r="LS55" s="17">
        <v>22.730969999999999</v>
      </c>
      <c r="LT55" s="17">
        <v>78.7</v>
      </c>
      <c r="LU55" s="17">
        <v>78.567999999999998</v>
      </c>
      <c r="LV55" s="17">
        <v>78.567999999999998</v>
      </c>
      <c r="LW55" s="17">
        <v>0.13200000000000001</v>
      </c>
      <c r="LX55" s="17">
        <v>30.3</v>
      </c>
      <c r="LY55" s="17">
        <v>30.097560000000001</v>
      </c>
      <c r="LZ55" s="17">
        <v>30.097560000000001</v>
      </c>
      <c r="MA55" s="17">
        <v>0.20244000000000001</v>
      </c>
      <c r="MB55" s="17"/>
      <c r="MC55" s="17"/>
      <c r="MD55" s="17"/>
      <c r="ME55" s="17">
        <v>0</v>
      </c>
      <c r="MF55" s="17"/>
      <c r="MG55" s="17"/>
      <c r="MH55" s="17"/>
      <c r="MI55" s="17">
        <v>0</v>
      </c>
      <c r="MJ55" s="17"/>
      <c r="MK55" s="17"/>
      <c r="ML55" s="17"/>
      <c r="MM55" s="17">
        <v>0</v>
      </c>
      <c r="MN55" s="17">
        <v>101.8</v>
      </c>
      <c r="MO55" s="17">
        <v>123.7286</v>
      </c>
      <c r="MP55" s="17">
        <v>146.66612000000001</v>
      </c>
      <c r="MQ55" s="17">
        <v>-44.866120000000002</v>
      </c>
      <c r="MR55" s="17">
        <v>101.5</v>
      </c>
      <c r="MS55" s="17">
        <v>123.7286</v>
      </c>
      <c r="MT55" s="17">
        <v>146.66612000000001</v>
      </c>
      <c r="MU55" s="17">
        <v>-45.166119999999999</v>
      </c>
      <c r="MV55" s="17">
        <v>121.6</v>
      </c>
      <c r="MW55" s="17">
        <v>123.7286</v>
      </c>
      <c r="MX55" s="17">
        <v>146.66612000000001</v>
      </c>
      <c r="MY55" s="17">
        <v>-25.066120000000002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53.3</v>
      </c>
      <c r="OG55" s="17">
        <v>61.9</v>
      </c>
      <c r="OH55" s="17">
        <v>58.63</v>
      </c>
      <c r="OI55" s="17">
        <v>-5.33</v>
      </c>
      <c r="OJ55" s="17">
        <v>0</v>
      </c>
      <c r="OK55" s="17"/>
      <c r="OL55" s="17">
        <v>0</v>
      </c>
      <c r="OM55" s="17">
        <v>0</v>
      </c>
      <c r="ON55" s="17">
        <v>8.3000000000000007</v>
      </c>
      <c r="OO55" s="17">
        <v>14.413</v>
      </c>
      <c r="OP55" s="17">
        <v>14.413</v>
      </c>
      <c r="OQ55" s="17">
        <v>-6.1130000000000004</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v>
      </c>
      <c r="PI55" s="17">
        <v>1</v>
      </c>
      <c r="PJ55" s="17">
        <v>1</v>
      </c>
      <c r="PK55" s="17">
        <v>0</v>
      </c>
      <c r="PL55" s="17">
        <v>0</v>
      </c>
      <c r="PM55" s="17">
        <v>2.7</v>
      </c>
      <c r="PN55" s="17">
        <v>2.7</v>
      </c>
      <c r="PO55" s="17">
        <v>-2.7</v>
      </c>
      <c r="PP55" s="17">
        <v>4.9000000000000004</v>
      </c>
      <c r="PQ55" s="17">
        <v>5</v>
      </c>
      <c r="PR55" s="17">
        <v>5</v>
      </c>
      <c r="PS55" s="17">
        <v>-0.1</v>
      </c>
      <c r="PT55" s="17">
        <v>20.2</v>
      </c>
      <c r="PU55" s="17">
        <v>19.5122</v>
      </c>
      <c r="PV55" s="17">
        <v>19.5122</v>
      </c>
      <c r="PW55" s="17">
        <v>0.68779999999999997</v>
      </c>
      <c r="PX55" s="17"/>
      <c r="PY55" s="17"/>
      <c r="PZ55" s="17"/>
      <c r="QA55" s="17">
        <v>0</v>
      </c>
      <c r="QB55" s="17">
        <v>18.899999999999999</v>
      </c>
      <c r="QC55" s="17">
        <v>17.560980000000001</v>
      </c>
      <c r="QD55" s="17">
        <v>17.560980000000001</v>
      </c>
      <c r="QE55" s="17">
        <v>1.3390200000000001</v>
      </c>
      <c r="QF55" s="17">
        <v>3.7</v>
      </c>
      <c r="QG55" s="17">
        <v>3.5</v>
      </c>
      <c r="QH55" s="17">
        <v>3.5</v>
      </c>
      <c r="QI55" s="17">
        <v>0.2</v>
      </c>
      <c r="QJ55" s="17">
        <v>18.5</v>
      </c>
      <c r="QK55" s="17">
        <v>19</v>
      </c>
      <c r="QL55" s="17">
        <v>18.048780000000001</v>
      </c>
      <c r="QM55" s="17">
        <v>0.45122000000000001</v>
      </c>
      <c r="QN55" s="17">
        <v>0</v>
      </c>
      <c r="QO55" s="17"/>
      <c r="QP55" s="17">
        <v>0</v>
      </c>
      <c r="QQ55" s="17">
        <v>0</v>
      </c>
      <c r="QR55" s="17">
        <v>0</v>
      </c>
      <c r="QS55" s="17"/>
      <c r="QT55" s="17">
        <v>0</v>
      </c>
      <c r="QU55" s="17">
        <v>0</v>
      </c>
      <c r="QV55" s="17">
        <v>5.8</v>
      </c>
      <c r="QW55" s="17">
        <v>13</v>
      </c>
      <c r="QX55" s="17">
        <v>12.083</v>
      </c>
      <c r="QY55" s="17">
        <v>-6.2830000000000004</v>
      </c>
      <c r="QZ55" s="17">
        <v>15.9</v>
      </c>
      <c r="RA55" s="17">
        <v>30.7</v>
      </c>
      <c r="RB55" s="17">
        <v>32.235999999999997</v>
      </c>
      <c r="RC55" s="17">
        <v>-16.335999999999999</v>
      </c>
      <c r="RD55" s="17">
        <v>4.5</v>
      </c>
      <c r="RE55" s="17">
        <v>5</v>
      </c>
      <c r="RF55" s="17">
        <v>4.2</v>
      </c>
      <c r="RG55" s="17">
        <v>0.3</v>
      </c>
      <c r="RH55" s="17">
        <v>1</v>
      </c>
      <c r="RI55" s="17">
        <v>1.2</v>
      </c>
      <c r="RJ55" s="17">
        <v>1.2</v>
      </c>
      <c r="RK55" s="17">
        <v>-0.2</v>
      </c>
      <c r="RL55" s="17">
        <v>2.2000000000000002</v>
      </c>
      <c r="RM55" s="17">
        <v>2.4</v>
      </c>
      <c r="RN55" s="17">
        <v>2.4</v>
      </c>
      <c r="RO55" s="17">
        <v>-0.2</v>
      </c>
      <c r="RP55" s="17"/>
      <c r="RQ55" s="17"/>
      <c r="RR55" s="17"/>
      <c r="RS55" s="17">
        <v>0</v>
      </c>
      <c r="RT55" s="17">
        <v>0</v>
      </c>
      <c r="RU55" s="17"/>
      <c r="RV55" s="17">
        <v>0</v>
      </c>
      <c r="RW55" s="17">
        <v>0</v>
      </c>
      <c r="RX55" s="17">
        <v>3.2</v>
      </c>
      <c r="RY55" s="17">
        <v>3.339</v>
      </c>
      <c r="RZ55" s="17">
        <v>3.339</v>
      </c>
      <c r="SA55" s="17">
        <v>-0.13900000000000001</v>
      </c>
      <c r="SB55" s="17">
        <v>14.3</v>
      </c>
      <c r="SC55" s="17">
        <v>19.869240000000001</v>
      </c>
      <c r="SD55" s="17">
        <v>18.081499999999998</v>
      </c>
      <c r="SE55" s="17">
        <v>-3.7814999999999999</v>
      </c>
      <c r="SF55" s="17">
        <v>2.6</v>
      </c>
      <c r="SG55" s="17">
        <v>2</v>
      </c>
      <c r="SH55" s="17">
        <v>2</v>
      </c>
      <c r="SI55" s="17">
        <v>0.6</v>
      </c>
      <c r="SJ55" s="17"/>
      <c r="SK55" s="17"/>
      <c r="SL55" s="17">
        <v>0.7</v>
      </c>
      <c r="SM55" s="17">
        <v>-0.7</v>
      </c>
      <c r="SN55" s="17">
        <v>16.899999999999999</v>
      </c>
      <c r="SO55" s="17">
        <v>18</v>
      </c>
      <c r="SP55" s="17">
        <v>17.170729999999999</v>
      </c>
      <c r="SQ55" s="17">
        <v>-0.27073000000000003</v>
      </c>
      <c r="SR55" s="17">
        <v>8</v>
      </c>
      <c r="SS55" s="17">
        <v>8</v>
      </c>
      <c r="ST55" s="17">
        <v>12.39024</v>
      </c>
      <c r="SU55" s="17">
        <v>-4.3902400000000004</v>
      </c>
      <c r="SV55" s="17">
        <v>11.4</v>
      </c>
      <c r="SW55" s="17">
        <v>11.707319999999999</v>
      </c>
      <c r="SX55" s="17">
        <v>11.707319999999999</v>
      </c>
      <c r="SY55" s="17">
        <v>-0.30731999999999998</v>
      </c>
      <c r="SZ55" s="17">
        <v>14.3</v>
      </c>
      <c r="TA55" s="17">
        <v>15.60976</v>
      </c>
      <c r="TB55" s="17">
        <v>15.60976</v>
      </c>
      <c r="TC55" s="17">
        <v>-1.30976</v>
      </c>
      <c r="TD55" s="17">
        <v>19.8</v>
      </c>
      <c r="TE55" s="17">
        <v>20</v>
      </c>
      <c r="TF55" s="17">
        <v>19.317070000000001</v>
      </c>
      <c r="TG55" s="17">
        <v>0.48293000000000003</v>
      </c>
      <c r="TH55" s="17">
        <v>7.8</v>
      </c>
      <c r="TI55" s="17">
        <v>10.012</v>
      </c>
      <c r="TJ55" s="17">
        <v>10.012</v>
      </c>
      <c r="TK55" s="17">
        <v>-2.2120000000000002</v>
      </c>
      <c r="TL55" s="17">
        <v>25.1</v>
      </c>
      <c r="TM55" s="17">
        <v>24.225000000000001</v>
      </c>
      <c r="TN55" s="17">
        <v>24.225000000000001</v>
      </c>
      <c r="TO55" s="17">
        <v>0.875</v>
      </c>
      <c r="TP55" s="17">
        <v>0</v>
      </c>
      <c r="TQ55" s="17"/>
      <c r="TR55" s="17">
        <v>0</v>
      </c>
      <c r="TS55" s="17">
        <v>0</v>
      </c>
      <c r="TT55" s="17">
        <v>30.1</v>
      </c>
      <c r="TU55" s="17">
        <v>10.542579999999999</v>
      </c>
      <c r="TV55" s="17">
        <v>37.223999999999997</v>
      </c>
      <c r="TW55" s="17">
        <v>-7.1239999999999997</v>
      </c>
      <c r="TX55" s="17">
        <v>51.3</v>
      </c>
      <c r="TY55" s="17">
        <v>23.491569999999999</v>
      </c>
      <c r="TZ55" s="17">
        <v>50.948</v>
      </c>
      <c r="UA55" s="17">
        <v>0.35199999999999998</v>
      </c>
      <c r="UB55" s="17">
        <v>1.4</v>
      </c>
      <c r="UC55" s="17">
        <v>2.2850000000000001</v>
      </c>
      <c r="UD55" s="17">
        <v>2.2850000000000001</v>
      </c>
      <c r="UE55" s="17">
        <v>-0.88500000000000001</v>
      </c>
      <c r="UF55" s="17">
        <v>0.2</v>
      </c>
      <c r="UG55" s="17">
        <v>1.4319999999999999</v>
      </c>
      <c r="UH55" s="17">
        <v>1.4319999999999999</v>
      </c>
      <c r="UI55" s="17">
        <v>-1.232</v>
      </c>
      <c r="UJ55" s="17">
        <v>18.100000000000001</v>
      </c>
      <c r="UK55" s="17">
        <v>17.560980000000001</v>
      </c>
      <c r="UL55" s="17">
        <v>17.560980000000001</v>
      </c>
      <c r="UM55" s="17">
        <v>0.53902000000000005</v>
      </c>
      <c r="UN55" s="17">
        <v>4.8</v>
      </c>
      <c r="UO55" s="17">
        <v>6</v>
      </c>
      <c r="UP55" s="17">
        <v>6</v>
      </c>
      <c r="UQ55" s="17">
        <v>-1.2</v>
      </c>
      <c r="UR55" s="17">
        <v>8</v>
      </c>
      <c r="US55" s="17">
        <v>7.3</v>
      </c>
      <c r="UT55" s="17">
        <v>7.3</v>
      </c>
      <c r="UU55" s="17">
        <v>0.7</v>
      </c>
      <c r="UV55" s="17">
        <v>15</v>
      </c>
      <c r="UW55" s="17">
        <v>15.60976</v>
      </c>
      <c r="UX55" s="17">
        <v>15.60976</v>
      </c>
      <c r="UY55" s="17">
        <v>-0.60975999999999997</v>
      </c>
      <c r="UZ55" s="17">
        <v>15.6</v>
      </c>
      <c r="VA55" s="17">
        <v>17.560980000000001</v>
      </c>
      <c r="VB55" s="17">
        <v>17.560980000000001</v>
      </c>
      <c r="VC55" s="17">
        <v>-1.9609799999999999</v>
      </c>
      <c r="VD55" s="17">
        <v>15.4</v>
      </c>
      <c r="VE55" s="17">
        <v>17.560980000000001</v>
      </c>
      <c r="VF55" s="17">
        <v>17.560980000000001</v>
      </c>
      <c r="VG55" s="17">
        <v>-2.1609799999999999</v>
      </c>
      <c r="VH55" s="17">
        <v>3.9</v>
      </c>
      <c r="VI55" s="17">
        <v>10.734</v>
      </c>
      <c r="VJ55" s="17">
        <v>10.734</v>
      </c>
      <c r="VK55" s="17">
        <v>-6.8339999999999996</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v>
      </c>
      <c r="WC55" s="17">
        <v>21.570329999999998</v>
      </c>
      <c r="WD55" s="17">
        <v>24</v>
      </c>
      <c r="WE55" s="17">
        <v>-24</v>
      </c>
      <c r="WF55" s="17">
        <v>0</v>
      </c>
      <c r="WG55" s="17">
        <v>5.9079499999999996</v>
      </c>
      <c r="WH55" s="17">
        <v>15</v>
      </c>
      <c r="WI55" s="17">
        <v>-15</v>
      </c>
      <c r="WJ55" s="17">
        <v>0</v>
      </c>
      <c r="WK55" s="17"/>
      <c r="WL55" s="17">
        <v>0</v>
      </c>
      <c r="WM55" s="17">
        <v>0</v>
      </c>
      <c r="WN55" s="17">
        <v>0</v>
      </c>
      <c r="WO55" s="17"/>
      <c r="WP55" s="17">
        <v>0</v>
      </c>
      <c r="WQ55" s="17">
        <v>0</v>
      </c>
      <c r="WR55" s="17">
        <v>9.4</v>
      </c>
      <c r="WS55" s="17">
        <v>9.4</v>
      </c>
      <c r="WT55" s="17">
        <v>9.4</v>
      </c>
      <c r="WU55" s="17">
        <v>0</v>
      </c>
      <c r="WV55" s="17">
        <v>19.8</v>
      </c>
      <c r="WW55" s="17">
        <v>20</v>
      </c>
      <c r="WX55" s="17">
        <v>19.317070000000001</v>
      </c>
      <c r="WY55" s="17">
        <v>0.48293000000000003</v>
      </c>
      <c r="WZ55" s="17">
        <v>9.5</v>
      </c>
      <c r="XA55" s="17">
        <v>10.6</v>
      </c>
      <c r="XB55" s="17">
        <v>10.6</v>
      </c>
      <c r="XC55" s="17">
        <v>-1.1000000000000001</v>
      </c>
      <c r="XD55" s="17"/>
      <c r="XE55" s="17"/>
      <c r="XF55" s="17"/>
      <c r="XG55" s="17">
        <v>0</v>
      </c>
      <c r="XH55" s="17"/>
      <c r="XI55" s="17"/>
      <c r="XJ55" s="17"/>
      <c r="XK55" s="17">
        <v>0</v>
      </c>
      <c r="XL55" s="17"/>
      <c r="XM55" s="17"/>
      <c r="XN55" s="17"/>
      <c r="XO55" s="17">
        <v>0</v>
      </c>
      <c r="XP55" s="17"/>
      <c r="XQ55" s="17"/>
      <c r="XR55" s="17"/>
      <c r="XS55" s="17">
        <v>0</v>
      </c>
      <c r="XT55" s="17">
        <v>17.5</v>
      </c>
      <c r="XU55" s="17">
        <v>17</v>
      </c>
      <c r="XV55" s="17">
        <v>14</v>
      </c>
      <c r="XW55" s="17">
        <v>3.5</v>
      </c>
      <c r="XX55" s="17"/>
      <c r="XY55" s="17"/>
      <c r="XZ55" s="17"/>
      <c r="YA55" s="17">
        <v>0</v>
      </c>
      <c r="YB55" s="17"/>
      <c r="YC55" s="17"/>
      <c r="YD55" s="17"/>
      <c r="YE55" s="17">
        <v>0</v>
      </c>
    </row>
    <row r="56" spans="1:655" ht="24" customHeight="1" x14ac:dyDescent="0.3">
      <c r="A56" s="1"/>
      <c r="B56" s="18" t="s">
        <v>891</v>
      </c>
      <c r="C56" s="18" t="s">
        <v>28</v>
      </c>
      <c r="D56" s="19">
        <v>101.4</v>
      </c>
      <c r="E56" s="19">
        <v>100</v>
      </c>
      <c r="F56" s="19">
        <v>50</v>
      </c>
      <c r="G56" s="19">
        <v>51.4</v>
      </c>
      <c r="H56" s="19">
        <v>649.9</v>
      </c>
      <c r="I56" s="19">
        <v>646.79789000000005</v>
      </c>
      <c r="J56" s="19">
        <v>646.79789000000005</v>
      </c>
      <c r="K56" s="19">
        <v>3.1021100000000001</v>
      </c>
      <c r="L56" s="19">
        <v>215.6</v>
      </c>
      <c r="M56" s="19">
        <v>211.44126</v>
      </c>
      <c r="N56" s="19">
        <v>211.44126</v>
      </c>
      <c r="O56" s="19">
        <v>4.1587399999999999</v>
      </c>
      <c r="P56" s="19">
        <v>0</v>
      </c>
      <c r="Q56" s="19"/>
      <c r="R56" s="19">
        <v>0</v>
      </c>
      <c r="S56" s="19">
        <v>0</v>
      </c>
      <c r="T56" s="19">
        <v>0</v>
      </c>
      <c r="U56" s="19"/>
      <c r="V56" s="19">
        <v>0</v>
      </c>
      <c r="W56" s="19">
        <v>0</v>
      </c>
      <c r="X56" s="19">
        <v>90</v>
      </c>
      <c r="Y56" s="19">
        <v>92.226339999999993</v>
      </c>
      <c r="Z56" s="19">
        <v>92.226339999999993</v>
      </c>
      <c r="AA56" s="19">
        <v>-2.22634</v>
      </c>
      <c r="AB56" s="19">
        <v>209.9</v>
      </c>
      <c r="AC56" s="19">
        <v>215.82014000000001</v>
      </c>
      <c r="AD56" s="19">
        <v>235.84763000000001</v>
      </c>
      <c r="AE56" s="19">
        <v>-25.94763</v>
      </c>
      <c r="AF56" s="19"/>
      <c r="AG56" s="19"/>
      <c r="AH56" s="19"/>
      <c r="AI56" s="19">
        <v>0</v>
      </c>
      <c r="AJ56" s="19"/>
      <c r="AK56" s="19"/>
      <c r="AL56" s="19"/>
      <c r="AM56" s="19">
        <v>0</v>
      </c>
      <c r="AN56" s="19">
        <v>106.1</v>
      </c>
      <c r="AO56" s="19">
        <v>116.66667</v>
      </c>
      <c r="AP56" s="19">
        <v>116.66667</v>
      </c>
      <c r="AQ56" s="19">
        <v>-10.56667</v>
      </c>
      <c r="AR56" s="19">
        <v>106</v>
      </c>
      <c r="AS56" s="19">
        <v>116.66667</v>
      </c>
      <c r="AT56" s="19">
        <v>116.66667</v>
      </c>
      <c r="AU56" s="19">
        <v>-10.66667</v>
      </c>
      <c r="AV56" s="19">
        <v>105.9</v>
      </c>
      <c r="AW56" s="19">
        <v>116.66667</v>
      </c>
      <c r="AX56" s="19">
        <v>116.66667</v>
      </c>
      <c r="AY56" s="19">
        <v>-10.76667</v>
      </c>
      <c r="AZ56" s="19">
        <v>207.2</v>
      </c>
      <c r="BA56" s="19">
        <v>175</v>
      </c>
      <c r="BB56" s="19">
        <v>175</v>
      </c>
      <c r="BC56" s="19">
        <v>32.200000000000003</v>
      </c>
      <c r="BD56" s="19">
        <v>212.4</v>
      </c>
      <c r="BE56" s="19">
        <v>204.87801999999999</v>
      </c>
      <c r="BF56" s="19">
        <v>204.87801999999999</v>
      </c>
      <c r="BG56" s="19">
        <v>7.5219800000000001</v>
      </c>
      <c r="BH56" s="19">
        <v>110.5</v>
      </c>
      <c r="BI56" s="19">
        <v>102.43901</v>
      </c>
      <c r="BJ56" s="19">
        <v>102.43901</v>
      </c>
      <c r="BK56" s="19">
        <v>8.0609900000000003</v>
      </c>
      <c r="BL56" s="19">
        <v>559.9</v>
      </c>
      <c r="BM56" s="19">
        <v>568.29854</v>
      </c>
      <c r="BN56" s="19">
        <v>568.29854</v>
      </c>
      <c r="BO56" s="19">
        <v>-8.3985400000000006</v>
      </c>
      <c r="BP56" s="19">
        <v>10.4</v>
      </c>
      <c r="BQ56" s="19">
        <v>9.7872500000000002</v>
      </c>
      <c r="BR56" s="19">
        <v>5.4891500000000004</v>
      </c>
      <c r="BS56" s="19">
        <v>4.9108499999999999</v>
      </c>
      <c r="BT56" s="19"/>
      <c r="BU56" s="19"/>
      <c r="BV56" s="19"/>
      <c r="BW56" s="19">
        <v>0</v>
      </c>
      <c r="BX56" s="19"/>
      <c r="BY56" s="19"/>
      <c r="BZ56" s="19"/>
      <c r="CA56" s="19">
        <v>0</v>
      </c>
      <c r="CB56" s="19"/>
      <c r="CC56" s="19"/>
      <c r="CD56" s="19"/>
      <c r="CE56" s="19">
        <v>0</v>
      </c>
      <c r="CF56" s="19"/>
      <c r="CG56" s="19"/>
      <c r="CH56" s="19"/>
      <c r="CI56" s="19">
        <v>0</v>
      </c>
      <c r="CJ56" s="19">
        <v>165.1</v>
      </c>
      <c r="CK56" s="19">
        <v>164.70732000000001</v>
      </c>
      <c r="CL56" s="19">
        <v>164.70732000000001</v>
      </c>
      <c r="CM56" s="19">
        <v>0.39267999999999997</v>
      </c>
      <c r="CN56" s="19">
        <v>7.3</v>
      </c>
      <c r="CO56" s="19">
        <v>6.4064500000000004</v>
      </c>
      <c r="CP56" s="19">
        <v>5.1346499999999997</v>
      </c>
      <c r="CQ56" s="19">
        <v>2.1653500000000001</v>
      </c>
      <c r="CR56" s="19">
        <v>4.9000000000000004</v>
      </c>
      <c r="CS56" s="19">
        <v>3.5165899999999999</v>
      </c>
      <c r="CT56" s="19">
        <v>2.8184800000000001</v>
      </c>
      <c r="CU56" s="19">
        <v>2.0815199999999998</v>
      </c>
      <c r="CV56" s="19"/>
      <c r="CW56" s="19"/>
      <c r="CX56" s="19"/>
      <c r="CY56" s="19">
        <v>0</v>
      </c>
      <c r="CZ56" s="19">
        <v>6.7</v>
      </c>
      <c r="DA56" s="19">
        <v>6.8787000000000003</v>
      </c>
      <c r="DB56" s="19">
        <v>6.8787000000000003</v>
      </c>
      <c r="DC56" s="19">
        <v>-0.1787</v>
      </c>
      <c r="DD56" s="19">
        <v>13.9</v>
      </c>
      <c r="DE56" s="19">
        <v>12.78145</v>
      </c>
      <c r="DF56" s="19">
        <v>14.992190000000001</v>
      </c>
      <c r="DG56" s="19">
        <v>-1.09219</v>
      </c>
      <c r="DH56" s="19">
        <v>85.6</v>
      </c>
      <c r="DI56" s="19">
        <v>70</v>
      </c>
      <c r="DJ56" s="19">
        <v>82.10754</v>
      </c>
      <c r="DK56" s="19">
        <v>3.4924599999999999</v>
      </c>
      <c r="DL56" s="19"/>
      <c r="DM56" s="19"/>
      <c r="DN56" s="19"/>
      <c r="DO56" s="19">
        <v>0</v>
      </c>
      <c r="DP56" s="19"/>
      <c r="DQ56" s="19"/>
      <c r="DR56" s="19"/>
      <c r="DS56" s="19">
        <v>0</v>
      </c>
      <c r="DT56" s="19">
        <v>0</v>
      </c>
      <c r="DU56" s="19"/>
      <c r="DV56" s="19">
        <v>0</v>
      </c>
      <c r="DW56" s="19">
        <v>0</v>
      </c>
      <c r="DX56" s="19"/>
      <c r="DY56" s="19"/>
      <c r="DZ56" s="19"/>
      <c r="EA56" s="19">
        <v>0</v>
      </c>
      <c r="EB56" s="19">
        <v>111.2</v>
      </c>
      <c r="EC56" s="19">
        <v>109.51819999999999</v>
      </c>
      <c r="ED56" s="19">
        <v>112.90537</v>
      </c>
      <c r="EE56" s="19">
        <v>-1.7053700000000001</v>
      </c>
      <c r="EF56" s="19">
        <v>188.2</v>
      </c>
      <c r="EG56" s="19">
        <v>221.30108000000001</v>
      </c>
      <c r="EH56" s="19">
        <v>221.30108000000001</v>
      </c>
      <c r="EI56" s="19">
        <v>-33.101080000000003</v>
      </c>
      <c r="EJ56" s="19"/>
      <c r="EK56" s="19"/>
      <c r="EL56" s="19"/>
      <c r="EM56" s="19">
        <v>0</v>
      </c>
      <c r="EN56" s="19"/>
      <c r="EO56" s="19"/>
      <c r="EP56" s="19"/>
      <c r="EQ56" s="19">
        <v>0</v>
      </c>
      <c r="ER56" s="19"/>
      <c r="ES56" s="19"/>
      <c r="ET56" s="19"/>
      <c r="EU56" s="19">
        <v>0</v>
      </c>
      <c r="EV56" s="19">
        <v>6.5</v>
      </c>
      <c r="EW56" s="19">
        <v>6.39</v>
      </c>
      <c r="EX56" s="19">
        <v>6.39</v>
      </c>
      <c r="EY56" s="19">
        <v>0.11</v>
      </c>
      <c r="EZ56" s="19">
        <v>231.5</v>
      </c>
      <c r="FA56" s="19">
        <v>229.57073</v>
      </c>
      <c r="FB56" s="19">
        <v>229.57073</v>
      </c>
      <c r="FC56" s="19">
        <v>1.92927</v>
      </c>
      <c r="FD56" s="19">
        <v>73.2</v>
      </c>
      <c r="FE56" s="19">
        <v>77.30574</v>
      </c>
      <c r="FF56" s="19">
        <v>81.954149999999998</v>
      </c>
      <c r="FG56" s="19">
        <v>-8.7541499999999992</v>
      </c>
      <c r="FH56" s="19">
        <v>136.4</v>
      </c>
      <c r="FI56" s="19">
        <v>150.27984000000001</v>
      </c>
      <c r="FJ56" s="19">
        <v>151.167</v>
      </c>
      <c r="FK56" s="19">
        <v>-14.766999999999999</v>
      </c>
      <c r="FL56" s="19">
        <v>39.200000000000003</v>
      </c>
      <c r="FM56" s="19">
        <v>37.709339999999997</v>
      </c>
      <c r="FN56" s="19">
        <v>37.709339999999997</v>
      </c>
      <c r="FO56" s="19">
        <v>1.4906600000000001</v>
      </c>
      <c r="FP56" s="19">
        <v>9.4</v>
      </c>
      <c r="FQ56" s="19">
        <v>9.6429299999999998</v>
      </c>
      <c r="FR56" s="19">
        <v>9.6429299999999998</v>
      </c>
      <c r="FS56" s="19">
        <v>-0.24293000000000001</v>
      </c>
      <c r="FT56" s="19">
        <v>19.7</v>
      </c>
      <c r="FU56" s="19">
        <v>20</v>
      </c>
      <c r="FV56" s="19">
        <v>19.121949999999998</v>
      </c>
      <c r="FW56" s="19">
        <v>0.57804999999999995</v>
      </c>
      <c r="FX56" s="19">
        <v>87.4</v>
      </c>
      <c r="FY56" s="19">
        <v>87.657560000000004</v>
      </c>
      <c r="FZ56" s="19">
        <v>87.657560000000004</v>
      </c>
      <c r="GA56" s="19">
        <v>-0.25756000000000001</v>
      </c>
      <c r="GB56" s="19">
        <v>123.9</v>
      </c>
      <c r="GC56" s="19">
        <v>136.06837999999999</v>
      </c>
      <c r="GD56" s="19">
        <v>185.23699999999999</v>
      </c>
      <c r="GE56" s="19">
        <v>-61.337000000000003</v>
      </c>
      <c r="GF56" s="19">
        <v>20.7</v>
      </c>
      <c r="GG56" s="19">
        <v>0</v>
      </c>
      <c r="GH56" s="19">
        <v>0</v>
      </c>
      <c r="GI56" s="19">
        <v>20.7</v>
      </c>
      <c r="GJ56" s="19">
        <v>125.1</v>
      </c>
      <c r="GK56" s="19">
        <v>68.034189999999995</v>
      </c>
      <c r="GL56" s="19">
        <v>92.618499999999997</v>
      </c>
      <c r="GM56" s="19">
        <v>32.481499999999997</v>
      </c>
      <c r="GN56" s="19">
        <v>110.5</v>
      </c>
      <c r="GO56" s="19">
        <v>107.91852</v>
      </c>
      <c r="GP56" s="19">
        <v>110.91316999999999</v>
      </c>
      <c r="GQ56" s="19">
        <v>-0.41316999999999998</v>
      </c>
      <c r="GR56" s="19">
        <v>8.1999999999999993</v>
      </c>
      <c r="GS56" s="19">
        <v>4.9995000000000003</v>
      </c>
      <c r="GT56" s="19">
        <v>9.09</v>
      </c>
      <c r="GU56" s="19">
        <v>-0.89</v>
      </c>
      <c r="GV56" s="19">
        <v>4.3</v>
      </c>
      <c r="GW56" s="19">
        <v>5.4720000000000004</v>
      </c>
      <c r="GX56" s="19">
        <v>9.9490999999999996</v>
      </c>
      <c r="GY56" s="19">
        <v>-5.6490999999999998</v>
      </c>
      <c r="GZ56" s="19">
        <v>46.9</v>
      </c>
      <c r="HA56" s="19">
        <v>47.26634</v>
      </c>
      <c r="HB56" s="19">
        <v>47.26634</v>
      </c>
      <c r="HC56" s="19">
        <v>-0.36634</v>
      </c>
      <c r="HD56" s="19"/>
      <c r="HE56" s="19"/>
      <c r="HF56" s="19"/>
      <c r="HG56" s="19">
        <v>0</v>
      </c>
      <c r="HH56" s="19">
        <v>4</v>
      </c>
      <c r="HI56" s="19">
        <v>3.8872599999999999</v>
      </c>
      <c r="HJ56" s="19">
        <v>3.8872599999999999</v>
      </c>
      <c r="HK56" s="19">
        <v>0.11274000000000001</v>
      </c>
      <c r="HL56" s="19">
        <v>37.6</v>
      </c>
      <c r="HM56" s="19">
        <v>34.419510000000002</v>
      </c>
      <c r="HN56" s="19">
        <v>34.419510000000002</v>
      </c>
      <c r="HO56" s="19">
        <v>3.1804899999999998</v>
      </c>
      <c r="HP56" s="19">
        <v>164.6</v>
      </c>
      <c r="HQ56" s="19">
        <v>171.54185000000001</v>
      </c>
      <c r="HR56" s="19">
        <v>171.54185000000001</v>
      </c>
      <c r="HS56" s="19">
        <v>-6.9418499999999996</v>
      </c>
      <c r="HT56" s="19"/>
      <c r="HU56" s="19"/>
      <c r="HV56" s="19"/>
      <c r="HW56" s="19">
        <v>0</v>
      </c>
      <c r="HX56" s="19"/>
      <c r="HY56" s="19"/>
      <c r="HZ56" s="19"/>
      <c r="IA56" s="19">
        <v>0</v>
      </c>
      <c r="IB56" s="19">
        <v>48</v>
      </c>
      <c r="IC56" s="19">
        <v>47.67127</v>
      </c>
      <c r="ID56" s="19">
        <v>47.67127</v>
      </c>
      <c r="IE56" s="19">
        <v>0.32873000000000002</v>
      </c>
      <c r="IF56" s="19">
        <v>25.1</v>
      </c>
      <c r="IG56" s="19">
        <v>26.403189999999999</v>
      </c>
      <c r="IH56" s="19">
        <v>25.641030000000001</v>
      </c>
      <c r="II56" s="19">
        <v>-0.54103000000000001</v>
      </c>
      <c r="IJ56" s="19">
        <v>101.2</v>
      </c>
      <c r="IK56" s="19">
        <v>102.57</v>
      </c>
      <c r="IL56" s="19">
        <v>102.57</v>
      </c>
      <c r="IM56" s="19">
        <v>-1.37</v>
      </c>
      <c r="IN56" s="19">
        <v>5.2</v>
      </c>
      <c r="IO56" s="19"/>
      <c r="IP56" s="19">
        <v>0</v>
      </c>
      <c r="IQ56" s="19">
        <v>5.2</v>
      </c>
      <c r="IR56" s="19"/>
      <c r="IS56" s="19"/>
      <c r="IT56" s="19"/>
      <c r="IU56" s="19">
        <v>0</v>
      </c>
      <c r="IV56" s="19"/>
      <c r="IW56" s="19"/>
      <c r="IX56" s="19"/>
      <c r="IY56" s="19">
        <v>0</v>
      </c>
      <c r="IZ56" s="19"/>
      <c r="JA56" s="19"/>
      <c r="JB56" s="19"/>
      <c r="JC56" s="19">
        <v>0</v>
      </c>
      <c r="JD56" s="19">
        <v>86.2</v>
      </c>
      <c r="JE56" s="19">
        <v>83.828059999999994</v>
      </c>
      <c r="JF56" s="19">
        <v>88.815600000000003</v>
      </c>
      <c r="JG56" s="19">
        <v>-2.6156000000000001</v>
      </c>
      <c r="JH56" s="19"/>
      <c r="JI56" s="19"/>
      <c r="JJ56" s="19"/>
      <c r="JK56" s="19">
        <v>0</v>
      </c>
      <c r="JL56" s="19">
        <v>175.1</v>
      </c>
      <c r="JM56" s="19">
        <v>179.87925999999999</v>
      </c>
      <c r="JN56" s="19">
        <v>179.87925999999999</v>
      </c>
      <c r="JO56" s="19">
        <v>-4.7792599999999998</v>
      </c>
      <c r="JP56" s="19">
        <v>200</v>
      </c>
      <c r="JQ56" s="19">
        <v>179.87925999999999</v>
      </c>
      <c r="JR56" s="19">
        <v>179.87925999999999</v>
      </c>
      <c r="JS56" s="19">
        <v>20.120740000000001</v>
      </c>
      <c r="JT56" s="19">
        <v>182.4</v>
      </c>
      <c r="JU56" s="19">
        <v>179.87925999999999</v>
      </c>
      <c r="JV56" s="19">
        <v>179.87925999999999</v>
      </c>
      <c r="JW56" s="19">
        <v>2.52074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117.8</v>
      </c>
      <c r="LI56" s="19">
        <v>27.320530000000002</v>
      </c>
      <c r="LJ56" s="19">
        <v>56.166730000000001</v>
      </c>
      <c r="LK56" s="19">
        <v>61.633270000000003</v>
      </c>
      <c r="LL56" s="19">
        <v>132.30000000000001</v>
      </c>
      <c r="LM56" s="19">
        <v>133.67995999999999</v>
      </c>
      <c r="LN56" s="19">
        <v>133.67995999999999</v>
      </c>
      <c r="LO56" s="19">
        <v>-1.3799600000000001</v>
      </c>
      <c r="LP56" s="19">
        <v>68.2</v>
      </c>
      <c r="LQ56" s="19">
        <v>67.461460000000002</v>
      </c>
      <c r="LR56" s="19">
        <v>45.469029999999997</v>
      </c>
      <c r="LS56" s="19">
        <v>22.730969999999999</v>
      </c>
      <c r="LT56" s="19">
        <v>78.599999999999994</v>
      </c>
      <c r="LU56" s="19">
        <v>78.567999999999998</v>
      </c>
      <c r="LV56" s="19">
        <v>78.567999999999998</v>
      </c>
      <c r="LW56" s="19">
        <v>3.2000000000000001E-2</v>
      </c>
      <c r="LX56" s="19">
        <v>30.2</v>
      </c>
      <c r="LY56" s="19">
        <v>30.097560000000001</v>
      </c>
      <c r="LZ56" s="19">
        <v>30.097560000000001</v>
      </c>
      <c r="MA56" s="19">
        <v>0.10244</v>
      </c>
      <c r="MB56" s="19"/>
      <c r="MC56" s="19"/>
      <c r="MD56" s="19"/>
      <c r="ME56" s="19">
        <v>0</v>
      </c>
      <c r="MF56" s="19"/>
      <c r="MG56" s="19"/>
      <c r="MH56" s="19"/>
      <c r="MI56" s="19">
        <v>0</v>
      </c>
      <c r="MJ56" s="19"/>
      <c r="MK56" s="19"/>
      <c r="ML56" s="19"/>
      <c r="MM56" s="19">
        <v>0</v>
      </c>
      <c r="MN56" s="19">
        <v>102.1</v>
      </c>
      <c r="MO56" s="19">
        <v>110</v>
      </c>
      <c r="MP56" s="19">
        <v>116.17735999999999</v>
      </c>
      <c r="MQ56" s="19">
        <v>-14.077360000000001</v>
      </c>
      <c r="MR56" s="19">
        <v>103.2</v>
      </c>
      <c r="MS56" s="19">
        <v>110</v>
      </c>
      <c r="MT56" s="19">
        <v>116.17735999999999</v>
      </c>
      <c r="MU56" s="19">
        <v>-12.977359999999999</v>
      </c>
      <c r="MV56" s="19">
        <v>121.9</v>
      </c>
      <c r="MW56" s="19">
        <v>110</v>
      </c>
      <c r="MX56" s="19">
        <v>116.17735999999999</v>
      </c>
      <c r="MY56" s="19">
        <v>5.7226400000000002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49.7</v>
      </c>
      <c r="OG56" s="19">
        <v>57</v>
      </c>
      <c r="OH56" s="19">
        <v>53.957000000000001</v>
      </c>
      <c r="OI56" s="19">
        <v>-4.2569999999999997</v>
      </c>
      <c r="OJ56" s="19">
        <v>0</v>
      </c>
      <c r="OK56" s="19"/>
      <c r="OL56" s="19">
        <v>0</v>
      </c>
      <c r="OM56" s="19">
        <v>0</v>
      </c>
      <c r="ON56" s="19">
        <v>10.199999999999999</v>
      </c>
      <c r="OO56" s="19">
        <v>14.307</v>
      </c>
      <c r="OP56" s="19">
        <v>14.307</v>
      </c>
      <c r="OQ56" s="19">
        <v>-4.1070000000000002</v>
      </c>
      <c r="OR56" s="19">
        <v>0</v>
      </c>
      <c r="OS56" s="19"/>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5.4</v>
      </c>
      <c r="PE56" s="19">
        <v>5.67</v>
      </c>
      <c r="PF56" s="19">
        <v>5.67</v>
      </c>
      <c r="PG56" s="19">
        <v>-0.27</v>
      </c>
      <c r="PH56" s="19">
        <v>1</v>
      </c>
      <c r="PI56" s="19">
        <v>1</v>
      </c>
      <c r="PJ56" s="19">
        <v>1</v>
      </c>
      <c r="PK56" s="19">
        <v>0</v>
      </c>
      <c r="PL56" s="19">
        <v>0</v>
      </c>
      <c r="PM56" s="19">
        <v>2.7</v>
      </c>
      <c r="PN56" s="19">
        <v>2.7</v>
      </c>
      <c r="PO56" s="19">
        <v>-2.7</v>
      </c>
      <c r="PP56" s="19">
        <v>4.8</v>
      </c>
      <c r="PQ56" s="19">
        <v>5</v>
      </c>
      <c r="PR56" s="19">
        <v>5</v>
      </c>
      <c r="PS56" s="19">
        <v>-0.2</v>
      </c>
      <c r="PT56" s="19">
        <v>20.399999999999999</v>
      </c>
      <c r="PU56" s="19">
        <v>19.5122</v>
      </c>
      <c r="PV56" s="19">
        <v>19.5122</v>
      </c>
      <c r="PW56" s="19">
        <v>0.88780000000000003</v>
      </c>
      <c r="PX56" s="19"/>
      <c r="PY56" s="19"/>
      <c r="PZ56" s="19"/>
      <c r="QA56" s="19">
        <v>0</v>
      </c>
      <c r="QB56" s="19">
        <v>18.899999999999999</v>
      </c>
      <c r="QC56" s="19">
        <v>17.560980000000001</v>
      </c>
      <c r="QD56" s="19">
        <v>17.560980000000001</v>
      </c>
      <c r="QE56" s="19">
        <v>1.3390200000000001</v>
      </c>
      <c r="QF56" s="19">
        <v>3.7</v>
      </c>
      <c r="QG56" s="19">
        <v>3.5</v>
      </c>
      <c r="QH56" s="19">
        <v>3.5</v>
      </c>
      <c r="QI56" s="19">
        <v>0.2</v>
      </c>
      <c r="QJ56" s="19">
        <v>18.5</v>
      </c>
      <c r="QK56" s="19">
        <v>19</v>
      </c>
      <c r="QL56" s="19">
        <v>18.048780000000001</v>
      </c>
      <c r="QM56" s="19">
        <v>0.45122000000000001</v>
      </c>
      <c r="QN56" s="19">
        <v>0</v>
      </c>
      <c r="QO56" s="19"/>
      <c r="QP56" s="19">
        <v>0</v>
      </c>
      <c r="QQ56" s="19">
        <v>0</v>
      </c>
      <c r="QR56" s="19">
        <v>0</v>
      </c>
      <c r="QS56" s="19"/>
      <c r="QT56" s="19">
        <v>0</v>
      </c>
      <c r="QU56" s="19">
        <v>0</v>
      </c>
      <c r="QV56" s="19">
        <v>4.5</v>
      </c>
      <c r="QW56" s="19">
        <v>11.5</v>
      </c>
      <c r="QX56" s="19">
        <v>11.537000000000001</v>
      </c>
      <c r="QY56" s="19">
        <v>-7.0369999999999999</v>
      </c>
      <c r="QZ56" s="19">
        <v>12.2</v>
      </c>
      <c r="RA56" s="19">
        <v>25.8</v>
      </c>
      <c r="RB56" s="19">
        <v>29.289000000000001</v>
      </c>
      <c r="RC56" s="19">
        <v>-17.088999999999999</v>
      </c>
      <c r="RD56" s="19">
        <v>4.5</v>
      </c>
      <c r="RE56" s="19">
        <v>5</v>
      </c>
      <c r="RF56" s="19">
        <v>4.2</v>
      </c>
      <c r="RG56" s="19">
        <v>0.3</v>
      </c>
      <c r="RH56" s="19">
        <v>1</v>
      </c>
      <c r="RI56" s="19">
        <v>1.2</v>
      </c>
      <c r="RJ56" s="19">
        <v>1.2</v>
      </c>
      <c r="RK56" s="19">
        <v>-0.2</v>
      </c>
      <c r="RL56" s="19">
        <v>2.2000000000000002</v>
      </c>
      <c r="RM56" s="19">
        <v>2.4</v>
      </c>
      <c r="RN56" s="19">
        <v>2.4</v>
      </c>
      <c r="RO56" s="19">
        <v>-0.2</v>
      </c>
      <c r="RP56" s="19"/>
      <c r="RQ56" s="19"/>
      <c r="RR56" s="19"/>
      <c r="RS56" s="19">
        <v>0</v>
      </c>
      <c r="RT56" s="19">
        <v>0</v>
      </c>
      <c r="RU56" s="19"/>
      <c r="RV56" s="19">
        <v>0</v>
      </c>
      <c r="RW56" s="19">
        <v>0</v>
      </c>
      <c r="RX56" s="19">
        <v>3.3</v>
      </c>
      <c r="RY56" s="19">
        <v>3.339</v>
      </c>
      <c r="RZ56" s="19">
        <v>3.339</v>
      </c>
      <c r="SA56" s="19">
        <v>-3.9E-2</v>
      </c>
      <c r="SB56" s="19">
        <v>14.4</v>
      </c>
      <c r="SC56" s="19">
        <v>19.869240000000001</v>
      </c>
      <c r="SD56" s="19">
        <v>18.081499999999998</v>
      </c>
      <c r="SE56" s="19">
        <v>-3.6815000000000002</v>
      </c>
      <c r="SF56" s="19">
        <v>2.6</v>
      </c>
      <c r="SG56" s="19">
        <v>2</v>
      </c>
      <c r="SH56" s="19">
        <v>2</v>
      </c>
      <c r="SI56" s="19">
        <v>0.6</v>
      </c>
      <c r="SJ56" s="19"/>
      <c r="SK56" s="19"/>
      <c r="SL56" s="19">
        <v>0.7</v>
      </c>
      <c r="SM56" s="19">
        <v>-0.7</v>
      </c>
      <c r="SN56" s="19">
        <v>16.899999999999999</v>
      </c>
      <c r="SO56" s="19">
        <v>18</v>
      </c>
      <c r="SP56" s="19">
        <v>17.170729999999999</v>
      </c>
      <c r="SQ56" s="19">
        <v>-0.27073000000000003</v>
      </c>
      <c r="SR56" s="19">
        <v>8</v>
      </c>
      <c r="SS56" s="19">
        <v>8</v>
      </c>
      <c r="ST56" s="19">
        <v>12.39024</v>
      </c>
      <c r="SU56" s="19">
        <v>-4.3902400000000004</v>
      </c>
      <c r="SV56" s="19">
        <v>11.5</v>
      </c>
      <c r="SW56" s="19">
        <v>11.707319999999999</v>
      </c>
      <c r="SX56" s="19">
        <v>11.707319999999999</v>
      </c>
      <c r="SY56" s="19">
        <v>-0.20732</v>
      </c>
      <c r="SZ56" s="19">
        <v>14.5</v>
      </c>
      <c r="TA56" s="19">
        <v>15.60976</v>
      </c>
      <c r="TB56" s="19">
        <v>15.60976</v>
      </c>
      <c r="TC56" s="19">
        <v>-1.1097600000000001</v>
      </c>
      <c r="TD56" s="19">
        <v>20</v>
      </c>
      <c r="TE56" s="19">
        <v>20</v>
      </c>
      <c r="TF56" s="19">
        <v>19.317070000000001</v>
      </c>
      <c r="TG56" s="19">
        <v>0.68293000000000004</v>
      </c>
      <c r="TH56" s="19">
        <v>7.5</v>
      </c>
      <c r="TI56" s="19">
        <v>10.311</v>
      </c>
      <c r="TJ56" s="19">
        <v>10.311</v>
      </c>
      <c r="TK56" s="19">
        <v>-2.8109999999999999</v>
      </c>
      <c r="TL56" s="19">
        <v>38.1</v>
      </c>
      <c r="TM56" s="19">
        <v>23.026</v>
      </c>
      <c r="TN56" s="19">
        <v>23.026</v>
      </c>
      <c r="TO56" s="19">
        <v>15.074</v>
      </c>
      <c r="TP56" s="19">
        <v>0</v>
      </c>
      <c r="TQ56" s="19"/>
      <c r="TR56" s="19">
        <v>0</v>
      </c>
      <c r="TS56" s="19">
        <v>0</v>
      </c>
      <c r="TT56" s="19">
        <v>21.3</v>
      </c>
      <c r="TU56" s="19">
        <v>5.1275300000000001</v>
      </c>
      <c r="TV56" s="19">
        <v>30.411999999999999</v>
      </c>
      <c r="TW56" s="19">
        <v>-9.1120000000000001</v>
      </c>
      <c r="TX56" s="19">
        <v>42.4</v>
      </c>
      <c r="TY56" s="19">
        <v>19.04664</v>
      </c>
      <c r="TZ56" s="19">
        <v>44.439</v>
      </c>
      <c r="UA56" s="19">
        <v>-2.0390000000000001</v>
      </c>
      <c r="UB56" s="19">
        <v>0.5</v>
      </c>
      <c r="UC56" s="19">
        <v>1.74</v>
      </c>
      <c r="UD56" s="19">
        <v>1.74</v>
      </c>
      <c r="UE56" s="19">
        <v>-1.24</v>
      </c>
      <c r="UF56" s="19">
        <v>0</v>
      </c>
      <c r="UG56" s="19">
        <v>1.264</v>
      </c>
      <c r="UH56" s="19">
        <v>1.264</v>
      </c>
      <c r="UI56" s="19">
        <v>-1.264</v>
      </c>
      <c r="UJ56" s="19">
        <v>17.7</v>
      </c>
      <c r="UK56" s="19">
        <v>17.560980000000001</v>
      </c>
      <c r="UL56" s="19">
        <v>17.560980000000001</v>
      </c>
      <c r="UM56" s="19">
        <v>0.13902</v>
      </c>
      <c r="UN56" s="19">
        <v>4.8</v>
      </c>
      <c r="UO56" s="19">
        <v>6</v>
      </c>
      <c r="UP56" s="19">
        <v>6</v>
      </c>
      <c r="UQ56" s="19">
        <v>-1.2</v>
      </c>
      <c r="UR56" s="19">
        <v>8</v>
      </c>
      <c r="US56" s="19">
        <v>7.3</v>
      </c>
      <c r="UT56" s="19">
        <v>7.3</v>
      </c>
      <c r="UU56" s="19">
        <v>0.7</v>
      </c>
      <c r="UV56" s="19">
        <v>15</v>
      </c>
      <c r="UW56" s="19">
        <v>15.60976</v>
      </c>
      <c r="UX56" s="19">
        <v>15.60976</v>
      </c>
      <c r="UY56" s="19">
        <v>-0.60975999999999997</v>
      </c>
      <c r="UZ56" s="19">
        <v>15.6</v>
      </c>
      <c r="VA56" s="19">
        <v>17.560980000000001</v>
      </c>
      <c r="VB56" s="19">
        <v>17.560980000000001</v>
      </c>
      <c r="VC56" s="19">
        <v>-1.9609799999999999</v>
      </c>
      <c r="VD56" s="19">
        <v>15.4</v>
      </c>
      <c r="VE56" s="19">
        <v>17.560980000000001</v>
      </c>
      <c r="VF56" s="19">
        <v>17.560980000000001</v>
      </c>
      <c r="VG56" s="19">
        <v>-2.1609799999999999</v>
      </c>
      <c r="VH56" s="19">
        <v>4.5999999999999996</v>
      </c>
      <c r="VI56" s="19">
        <v>10.522</v>
      </c>
      <c r="VJ56" s="19">
        <v>10.522</v>
      </c>
      <c r="VK56" s="19">
        <v>-5.9219999999999997</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12.704510000000001</v>
      </c>
      <c r="WD56" s="19">
        <v>19</v>
      </c>
      <c r="WE56" s="19">
        <v>-19</v>
      </c>
      <c r="WF56" s="19">
        <v>0</v>
      </c>
      <c r="WG56" s="19">
        <v>3.8698000000000001</v>
      </c>
      <c r="WH56" s="19">
        <v>13</v>
      </c>
      <c r="WI56" s="19">
        <v>-13</v>
      </c>
      <c r="WJ56" s="19">
        <v>0</v>
      </c>
      <c r="WK56" s="19"/>
      <c r="WL56" s="19">
        <v>0</v>
      </c>
      <c r="WM56" s="19">
        <v>0</v>
      </c>
      <c r="WN56" s="19">
        <v>0</v>
      </c>
      <c r="WO56" s="19"/>
      <c r="WP56" s="19">
        <v>0</v>
      </c>
      <c r="WQ56" s="19">
        <v>0</v>
      </c>
      <c r="WR56" s="19">
        <v>9.5</v>
      </c>
      <c r="WS56" s="19">
        <v>9.4</v>
      </c>
      <c r="WT56" s="19">
        <v>9.4</v>
      </c>
      <c r="WU56" s="19">
        <v>0.1</v>
      </c>
      <c r="WV56" s="19">
        <v>20</v>
      </c>
      <c r="WW56" s="19">
        <v>20</v>
      </c>
      <c r="WX56" s="19">
        <v>19.317070000000001</v>
      </c>
      <c r="WY56" s="19">
        <v>0.68293000000000004</v>
      </c>
      <c r="WZ56" s="19">
        <v>9.6</v>
      </c>
      <c r="XA56" s="19">
        <v>10.6</v>
      </c>
      <c r="XB56" s="19">
        <v>10.6</v>
      </c>
      <c r="XC56" s="19">
        <v>-1</v>
      </c>
      <c r="XD56" s="19"/>
      <c r="XE56" s="19"/>
      <c r="XF56" s="19"/>
      <c r="XG56" s="19">
        <v>0</v>
      </c>
      <c r="XH56" s="19"/>
      <c r="XI56" s="19"/>
      <c r="XJ56" s="19"/>
      <c r="XK56" s="19">
        <v>0</v>
      </c>
      <c r="XL56" s="19"/>
      <c r="XM56" s="19"/>
      <c r="XN56" s="19"/>
      <c r="XO56" s="19">
        <v>0</v>
      </c>
      <c r="XP56" s="19"/>
      <c r="XQ56" s="19"/>
      <c r="XR56" s="19"/>
      <c r="XS56" s="19">
        <v>0</v>
      </c>
      <c r="XT56" s="19">
        <v>18</v>
      </c>
      <c r="XU56" s="19">
        <v>17</v>
      </c>
      <c r="XV56" s="19">
        <v>14</v>
      </c>
      <c r="XW56" s="19">
        <v>4</v>
      </c>
      <c r="XX56" s="19"/>
      <c r="XY56" s="19"/>
      <c r="XZ56" s="19"/>
      <c r="YA56" s="19">
        <v>0</v>
      </c>
      <c r="YB56" s="19"/>
      <c r="YC56" s="19"/>
      <c r="YD56" s="19"/>
      <c r="YE56" s="19">
        <v>0</v>
      </c>
    </row>
    <row r="57" spans="1:655" ht="25.05" customHeight="1" x14ac:dyDescent="0.3">
      <c r="A57" s="1"/>
      <c r="B57" s="204" t="s">
        <v>2812</v>
      </c>
      <c r="C57" s="205"/>
      <c r="D57" s="20">
        <v>185.8</v>
      </c>
      <c r="E57" s="20">
        <v>400</v>
      </c>
      <c r="F57" s="20">
        <v>200</v>
      </c>
      <c r="G57" s="20"/>
      <c r="H57" s="20">
        <v>15526.6</v>
      </c>
      <c r="I57" s="20">
        <v>15523.149359999999</v>
      </c>
      <c r="J57" s="20">
        <v>15523.149359999999</v>
      </c>
      <c r="K57" s="20"/>
      <c r="L57" s="20">
        <v>5149.1499999999996</v>
      </c>
      <c r="M57" s="20">
        <v>5074.5902400000004</v>
      </c>
      <c r="N57" s="20">
        <v>5074.5902400000004</v>
      </c>
      <c r="O57" s="20"/>
      <c r="P57" s="20">
        <v>17.649999999999999</v>
      </c>
      <c r="Q57" s="20">
        <v>0</v>
      </c>
      <c r="R57" s="20">
        <v>11.433965000000001</v>
      </c>
      <c r="S57" s="20"/>
      <c r="T57" s="20">
        <v>14</v>
      </c>
      <c r="U57" s="20">
        <v>0</v>
      </c>
      <c r="V57" s="20">
        <v>13.258345</v>
      </c>
      <c r="W57" s="20"/>
      <c r="X57" s="20">
        <v>2161.25</v>
      </c>
      <c r="Y57" s="20">
        <v>2213.4321599999998</v>
      </c>
      <c r="Z57" s="20">
        <v>2213.4321599999998</v>
      </c>
      <c r="AA57" s="20"/>
      <c r="AB57" s="20">
        <v>5174.7</v>
      </c>
      <c r="AC57" s="20">
        <v>5305.6000199999999</v>
      </c>
      <c r="AD57" s="20">
        <v>5660.3431200000005</v>
      </c>
      <c r="AE57" s="20"/>
      <c r="AF57" s="20">
        <v>0</v>
      </c>
      <c r="AG57" s="20">
        <v>0</v>
      </c>
      <c r="AH57" s="20">
        <v>0</v>
      </c>
      <c r="AI57" s="20"/>
      <c r="AJ57" s="20">
        <v>0</v>
      </c>
      <c r="AK57" s="20">
        <v>0</v>
      </c>
      <c r="AL57" s="20">
        <v>0</v>
      </c>
      <c r="AM57" s="20"/>
      <c r="AN57" s="20">
        <v>2901.1</v>
      </c>
      <c r="AO57" s="20">
        <v>3073.2346499999999</v>
      </c>
      <c r="AP57" s="20">
        <v>3211.744815</v>
      </c>
      <c r="AQ57" s="20"/>
      <c r="AR57" s="20">
        <v>2901.9</v>
      </c>
      <c r="AS57" s="20">
        <v>3073.2346499999999</v>
      </c>
      <c r="AT57" s="20">
        <v>3211.744815</v>
      </c>
      <c r="AU57" s="20"/>
      <c r="AV57" s="20">
        <v>2903.75</v>
      </c>
      <c r="AW57" s="20">
        <v>3073.2346499999999</v>
      </c>
      <c r="AX57" s="20">
        <v>3211.744815</v>
      </c>
      <c r="AY57" s="20"/>
      <c r="AZ57" s="20">
        <v>5287.05</v>
      </c>
      <c r="BA57" s="20">
        <v>4609.8519249999999</v>
      </c>
      <c r="BB57" s="20">
        <v>4817.6172049999996</v>
      </c>
      <c r="BC57" s="20"/>
      <c r="BD57" s="20">
        <v>4923.75</v>
      </c>
      <c r="BE57" s="20">
        <v>4459.1207599999998</v>
      </c>
      <c r="BF57" s="20">
        <v>4403.2560000000003</v>
      </c>
      <c r="BG57" s="20"/>
      <c r="BH57" s="20">
        <v>2586.35</v>
      </c>
      <c r="BI57" s="20">
        <v>2229.56032</v>
      </c>
      <c r="BJ57" s="20">
        <v>2201.6279800000002</v>
      </c>
      <c r="BK57" s="20"/>
      <c r="BL57" s="20">
        <v>13394.4</v>
      </c>
      <c r="BM57" s="20">
        <v>13639.16496</v>
      </c>
      <c r="BN57" s="20">
        <v>13639.16496</v>
      </c>
      <c r="BO57" s="20"/>
      <c r="BP57" s="20">
        <v>250.35</v>
      </c>
      <c r="BQ57" s="20">
        <v>185.46584999999999</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3965.55</v>
      </c>
      <c r="CK57" s="20">
        <v>3952.97568</v>
      </c>
      <c r="CL57" s="20">
        <v>3952.97568</v>
      </c>
      <c r="CM57" s="20"/>
      <c r="CN57" s="20">
        <v>173.4</v>
      </c>
      <c r="CO57" s="20">
        <v>153.75479999999999</v>
      </c>
      <c r="CP57" s="20">
        <v>123.2316</v>
      </c>
      <c r="CQ57" s="20"/>
      <c r="CR57" s="20">
        <v>121.65</v>
      </c>
      <c r="CS57" s="20">
        <v>84.398160000000004</v>
      </c>
      <c r="CT57" s="20">
        <v>67.643519999999995</v>
      </c>
      <c r="CU57" s="20"/>
      <c r="CV57" s="20">
        <v>0</v>
      </c>
      <c r="CW57" s="20">
        <v>0</v>
      </c>
      <c r="CX57" s="20">
        <v>0</v>
      </c>
      <c r="CY57" s="20"/>
      <c r="CZ57" s="20">
        <v>160.65</v>
      </c>
      <c r="DA57" s="20">
        <v>165.08879999999999</v>
      </c>
      <c r="DB57" s="20">
        <v>165.08879999999999</v>
      </c>
      <c r="DC57" s="20"/>
      <c r="DD57" s="20">
        <v>298.55</v>
      </c>
      <c r="DE57" s="20">
        <v>333.88920000000002</v>
      </c>
      <c r="DF57" s="20">
        <v>351.62324000000001</v>
      </c>
      <c r="DG57" s="20"/>
      <c r="DH57" s="20">
        <v>2008.85</v>
      </c>
      <c r="DI57" s="20">
        <v>1839.3077699999999</v>
      </c>
      <c r="DJ57" s="20">
        <v>2010.3620000000001</v>
      </c>
      <c r="DK57" s="20"/>
      <c r="DL57" s="20">
        <v>0</v>
      </c>
      <c r="DM57" s="20">
        <v>0</v>
      </c>
      <c r="DN57" s="20">
        <v>0</v>
      </c>
      <c r="DO57" s="20"/>
      <c r="DP57" s="20">
        <v>0</v>
      </c>
      <c r="DQ57" s="20">
        <v>0</v>
      </c>
      <c r="DR57" s="20">
        <v>0</v>
      </c>
      <c r="DS57" s="20"/>
      <c r="DT57" s="20">
        <v>0.85</v>
      </c>
      <c r="DU57" s="20">
        <v>0</v>
      </c>
      <c r="DV57" s="20">
        <v>20</v>
      </c>
      <c r="DW57" s="20"/>
      <c r="DX57" s="20">
        <v>0</v>
      </c>
      <c r="DY57" s="20">
        <v>0</v>
      </c>
      <c r="DZ57" s="20">
        <v>0</v>
      </c>
      <c r="EA57" s="20"/>
      <c r="EB57" s="20">
        <v>2657.85</v>
      </c>
      <c r="EC57" s="20">
        <v>2641.9854799999998</v>
      </c>
      <c r="ED57" s="20">
        <v>2709.7288800000001</v>
      </c>
      <c r="EE57" s="20"/>
      <c r="EF57" s="20">
        <v>5068.75</v>
      </c>
      <c r="EG57" s="20">
        <v>5313.3948650000002</v>
      </c>
      <c r="EH57" s="20">
        <v>5314.0327900000002</v>
      </c>
      <c r="EI57" s="20"/>
      <c r="EJ57" s="20">
        <v>0</v>
      </c>
      <c r="EK57" s="20">
        <v>0</v>
      </c>
      <c r="EL57" s="20">
        <v>0</v>
      </c>
      <c r="EM57" s="20"/>
      <c r="EN57" s="20">
        <v>0</v>
      </c>
      <c r="EO57" s="20">
        <v>0</v>
      </c>
      <c r="EP57" s="20">
        <v>0</v>
      </c>
      <c r="EQ57" s="20"/>
      <c r="ER57" s="20">
        <v>0</v>
      </c>
      <c r="ES57" s="20">
        <v>0</v>
      </c>
      <c r="ET57" s="20">
        <v>0</v>
      </c>
      <c r="EU57" s="20"/>
      <c r="EV57" s="20">
        <v>156.6</v>
      </c>
      <c r="EW57" s="20">
        <v>153.36000000000001</v>
      </c>
      <c r="EX57" s="20">
        <v>153.36000000000001</v>
      </c>
      <c r="EY57" s="20"/>
      <c r="EZ57" s="20">
        <v>5515.7</v>
      </c>
      <c r="FA57" s="20">
        <v>5509.6975199999997</v>
      </c>
      <c r="FB57" s="20">
        <v>5509.6975199999997</v>
      </c>
      <c r="FC57" s="20"/>
      <c r="FD57" s="20">
        <v>1816.7</v>
      </c>
      <c r="FE57" s="20">
        <v>1852.4265</v>
      </c>
      <c r="FF57" s="20">
        <v>1966.8996</v>
      </c>
      <c r="FG57" s="20"/>
      <c r="FH57" s="20">
        <v>2791.85</v>
      </c>
      <c r="FI57" s="20">
        <v>3239.208725</v>
      </c>
      <c r="FJ57" s="20">
        <v>3626.2371800000001</v>
      </c>
      <c r="FK57" s="20"/>
      <c r="FL57" s="20">
        <v>961.5</v>
      </c>
      <c r="FM57" s="20">
        <v>905.02416000000005</v>
      </c>
      <c r="FN57" s="20">
        <v>905.02416000000005</v>
      </c>
      <c r="FO57" s="20"/>
      <c r="FP57" s="20">
        <v>224.75</v>
      </c>
      <c r="FQ57" s="20">
        <v>231.43031999999999</v>
      </c>
      <c r="FR57" s="20">
        <v>231.43031999999999</v>
      </c>
      <c r="FS57" s="20"/>
      <c r="FT57" s="20">
        <v>472.8</v>
      </c>
      <c r="FU57" s="20">
        <v>469.90242499999999</v>
      </c>
      <c r="FV57" s="20">
        <v>458.92680000000001</v>
      </c>
      <c r="FW57" s="20"/>
      <c r="FX57" s="20">
        <v>2147.4</v>
      </c>
      <c r="FY57" s="20">
        <v>2103.7814400000002</v>
      </c>
      <c r="FZ57" s="20">
        <v>2103.7814400000002</v>
      </c>
      <c r="GA57" s="20"/>
      <c r="GB57" s="20">
        <v>3761.4</v>
      </c>
      <c r="GC57" s="20">
        <v>3778.4772800000001</v>
      </c>
      <c r="GD57" s="20">
        <v>3835.3521300000002</v>
      </c>
      <c r="GE57" s="20"/>
      <c r="GF57" s="20">
        <v>3769.35</v>
      </c>
      <c r="GG57" s="20">
        <v>3062.1135549999999</v>
      </c>
      <c r="GH57" s="20">
        <v>3372.2596100000001</v>
      </c>
      <c r="GI57" s="20"/>
      <c r="GJ57" s="20">
        <v>4120.5</v>
      </c>
      <c r="GK57" s="20">
        <v>3420.2954300000001</v>
      </c>
      <c r="GL57" s="20">
        <v>3603.8058799999999</v>
      </c>
      <c r="GM57" s="20"/>
      <c r="GN57" s="20">
        <v>2640.45</v>
      </c>
      <c r="GO57" s="20">
        <v>2602.0230799999999</v>
      </c>
      <c r="GP57" s="20">
        <v>2661.91608</v>
      </c>
      <c r="GQ57" s="20"/>
      <c r="GR57" s="20">
        <v>198.45</v>
      </c>
      <c r="GS57" s="20">
        <v>119.988</v>
      </c>
      <c r="GT57" s="20">
        <v>218.16</v>
      </c>
      <c r="GU57" s="20"/>
      <c r="GV57" s="20">
        <v>109.9</v>
      </c>
      <c r="GW57" s="20">
        <v>131.328125</v>
      </c>
      <c r="GX57" s="20">
        <v>238.7784</v>
      </c>
      <c r="GY57" s="20"/>
      <c r="GZ57" s="20">
        <v>1124.25</v>
      </c>
      <c r="HA57" s="20">
        <v>1134.3921600000001</v>
      </c>
      <c r="HB57" s="20">
        <v>1134.3921600000001</v>
      </c>
      <c r="HC57" s="20"/>
      <c r="HD57" s="20">
        <v>0</v>
      </c>
      <c r="HE57" s="20">
        <v>0</v>
      </c>
      <c r="HF57" s="20">
        <v>0</v>
      </c>
      <c r="HG57" s="20"/>
      <c r="HH57" s="20">
        <v>93.9</v>
      </c>
      <c r="HI57" s="20">
        <v>93.294240000000002</v>
      </c>
      <c r="HJ57" s="20">
        <v>93.294240000000002</v>
      </c>
      <c r="HK57" s="20"/>
      <c r="HL57" s="20">
        <v>906.85</v>
      </c>
      <c r="HM57" s="20">
        <v>826.06823999999995</v>
      </c>
      <c r="HN57" s="20">
        <v>826.06823999999995</v>
      </c>
      <c r="HO57" s="20"/>
      <c r="HP57" s="20">
        <v>3737.8</v>
      </c>
      <c r="HQ57" s="20">
        <v>4117.0043999999998</v>
      </c>
      <c r="HR57" s="20">
        <v>4117.0043999999998</v>
      </c>
      <c r="HS57" s="20"/>
      <c r="HT57" s="20">
        <v>0</v>
      </c>
      <c r="HU57" s="20">
        <v>0</v>
      </c>
      <c r="HV57" s="20">
        <v>0</v>
      </c>
      <c r="HW57" s="20"/>
      <c r="HX57" s="20">
        <v>0</v>
      </c>
      <c r="HY57" s="20">
        <v>0</v>
      </c>
      <c r="HZ57" s="20">
        <v>0</v>
      </c>
      <c r="IA57" s="20"/>
      <c r="IB57" s="20">
        <v>1148.3499999999999</v>
      </c>
      <c r="IC57" s="20">
        <v>1040.947195</v>
      </c>
      <c r="ID57" s="20">
        <v>1040.94724</v>
      </c>
      <c r="IE57" s="20"/>
      <c r="IF57" s="20">
        <v>461.4</v>
      </c>
      <c r="IG57" s="20">
        <v>675.00854000000004</v>
      </c>
      <c r="IH57" s="20">
        <v>671.50885500000004</v>
      </c>
      <c r="II57" s="20"/>
      <c r="IJ57" s="20">
        <v>1475.8</v>
      </c>
      <c r="IK57" s="20">
        <v>1487.2650000000001</v>
      </c>
      <c r="IL57" s="20">
        <v>1500.29</v>
      </c>
      <c r="IM57" s="20"/>
      <c r="IN57" s="20">
        <v>447.55</v>
      </c>
      <c r="IO57" s="20">
        <v>0</v>
      </c>
      <c r="IP57" s="20">
        <v>449.450695</v>
      </c>
      <c r="IQ57" s="20"/>
      <c r="IR57" s="20">
        <v>0</v>
      </c>
      <c r="IS57" s="20">
        <v>0</v>
      </c>
      <c r="IT57" s="20">
        <v>0</v>
      </c>
      <c r="IU57" s="20"/>
      <c r="IV57" s="20">
        <v>0</v>
      </c>
      <c r="IW57" s="20">
        <v>0</v>
      </c>
      <c r="IX57" s="20">
        <v>0</v>
      </c>
      <c r="IY57" s="20"/>
      <c r="IZ57" s="20">
        <v>0</v>
      </c>
      <c r="JA57" s="20">
        <v>0</v>
      </c>
      <c r="JB57" s="20">
        <v>0</v>
      </c>
      <c r="JC57" s="20"/>
      <c r="JD57" s="20">
        <v>2066.6</v>
      </c>
      <c r="JE57" s="20">
        <v>2031.8235999999999</v>
      </c>
      <c r="JF57" s="20">
        <v>2131.5744</v>
      </c>
      <c r="JG57" s="20"/>
      <c r="JH57" s="20">
        <v>0</v>
      </c>
      <c r="JI57" s="20">
        <v>0</v>
      </c>
      <c r="JJ57" s="20">
        <v>0</v>
      </c>
      <c r="JK57" s="20"/>
      <c r="JL57" s="20">
        <v>3763.5</v>
      </c>
      <c r="JM57" s="20">
        <v>3787.3464300000001</v>
      </c>
      <c r="JN57" s="20">
        <v>3791.9774600000001</v>
      </c>
      <c r="JO57" s="20"/>
      <c r="JP57" s="20">
        <v>4274.1000000000004</v>
      </c>
      <c r="JQ57" s="20">
        <v>3787.3464300000001</v>
      </c>
      <c r="JR57" s="20">
        <v>3791.9774600000001</v>
      </c>
      <c r="JS57" s="20"/>
      <c r="JT57" s="20">
        <v>3986.6</v>
      </c>
      <c r="JU57" s="20">
        <v>3787.3464300000001</v>
      </c>
      <c r="JV57" s="20">
        <v>3791.9774600000001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110.35</v>
      </c>
      <c r="LE57" s="20">
        <v>95.834879999999998</v>
      </c>
      <c r="LF57" s="20">
        <v>95.834879999999998</v>
      </c>
      <c r="LG57" s="20"/>
      <c r="LH57" s="20">
        <v>3274.25</v>
      </c>
      <c r="LI57" s="20">
        <v>3158.2989950000001</v>
      </c>
      <c r="LJ57" s="20">
        <v>3260.731855</v>
      </c>
      <c r="LK57" s="20"/>
      <c r="LL57" s="20">
        <v>3135.9</v>
      </c>
      <c r="LM57" s="20">
        <v>3208.3190399999999</v>
      </c>
      <c r="LN57" s="20">
        <v>3208.3190399999999</v>
      </c>
      <c r="LO57" s="20"/>
      <c r="LP57" s="20">
        <v>1219.0999999999999</v>
      </c>
      <c r="LQ57" s="20">
        <v>1179.2264399999999</v>
      </c>
      <c r="LR57" s="20">
        <v>1091.2567200000001</v>
      </c>
      <c r="LS57" s="20"/>
      <c r="LT57" s="20">
        <v>1896.8</v>
      </c>
      <c r="LU57" s="20">
        <v>1885.6320000000001</v>
      </c>
      <c r="LV57" s="20">
        <v>1885.6320000000001</v>
      </c>
      <c r="LW57" s="20"/>
      <c r="LX57" s="20">
        <v>724.8</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2634.65</v>
      </c>
      <c r="MO57" s="20">
        <v>3046.21605</v>
      </c>
      <c r="MP57" s="20">
        <v>3110.68408</v>
      </c>
      <c r="MQ57" s="20"/>
      <c r="MR57" s="20">
        <v>2632.75</v>
      </c>
      <c r="MS57" s="20">
        <v>3046.21605</v>
      </c>
      <c r="MT57" s="20">
        <v>3110.68408</v>
      </c>
      <c r="MU57" s="20"/>
      <c r="MV57" s="20">
        <v>3040.65</v>
      </c>
      <c r="MW57" s="20">
        <v>3046.21605</v>
      </c>
      <c r="MX57" s="20">
        <v>3110.68408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8.5500000000000007</v>
      </c>
      <c r="OC57" s="20">
        <v>0</v>
      </c>
      <c r="OD57" s="20">
        <v>8.1039999999999992</v>
      </c>
      <c r="OE57" s="20"/>
      <c r="OF57" s="20">
        <v>1095.55</v>
      </c>
      <c r="OG57" s="20">
        <v>1081.5705</v>
      </c>
      <c r="OH57" s="20">
        <v>1239.3405</v>
      </c>
      <c r="OI57" s="20"/>
      <c r="OJ57" s="20">
        <v>576.5</v>
      </c>
      <c r="OK57" s="20">
        <v>0</v>
      </c>
      <c r="OL57" s="20">
        <v>537.10050000000001</v>
      </c>
      <c r="OM57" s="20"/>
      <c r="ON57" s="20">
        <v>320.85000000000002</v>
      </c>
      <c r="OO57" s="20">
        <v>343.40300000000002</v>
      </c>
      <c r="OP57" s="20">
        <v>343.40300000000002</v>
      </c>
      <c r="OQ57" s="20"/>
      <c r="OR57" s="20">
        <v>1.3</v>
      </c>
      <c r="OS57" s="20">
        <v>0</v>
      </c>
      <c r="OT57" s="20">
        <v>2.1</v>
      </c>
      <c r="OU57" s="20"/>
      <c r="OV57" s="20">
        <v>480.1</v>
      </c>
      <c r="OW57" s="20">
        <v>480</v>
      </c>
      <c r="OX57" s="20">
        <v>421.46352000000002</v>
      </c>
      <c r="OY57" s="20"/>
      <c r="OZ57" s="20">
        <v>237.85</v>
      </c>
      <c r="PA57" s="20">
        <v>239.59200000000001</v>
      </c>
      <c r="PB57" s="20">
        <v>239.59200000000001</v>
      </c>
      <c r="PC57" s="20"/>
      <c r="PD57" s="20">
        <v>129.9</v>
      </c>
      <c r="PE57" s="20">
        <v>136.08000000000001</v>
      </c>
      <c r="PF57" s="20">
        <v>136.08000000000001</v>
      </c>
      <c r="PG57" s="20"/>
      <c r="PH57" s="20">
        <v>24.6</v>
      </c>
      <c r="PI57" s="20">
        <v>24</v>
      </c>
      <c r="PJ57" s="20">
        <v>24</v>
      </c>
      <c r="PK57" s="20"/>
      <c r="PL57" s="20">
        <v>29.6</v>
      </c>
      <c r="PM57" s="20">
        <v>64.8</v>
      </c>
      <c r="PN57" s="20">
        <v>64.8</v>
      </c>
      <c r="PO57" s="20"/>
      <c r="PP57" s="20">
        <v>118.6</v>
      </c>
      <c r="PQ57" s="20">
        <v>120</v>
      </c>
      <c r="PR57" s="20">
        <v>120</v>
      </c>
      <c r="PS57" s="20"/>
      <c r="PT57" s="20">
        <v>486.85</v>
      </c>
      <c r="PU57" s="20">
        <v>468.2928</v>
      </c>
      <c r="PV57" s="20">
        <v>468.29271499999999</v>
      </c>
      <c r="PW57" s="20"/>
      <c r="PX57" s="20">
        <v>0</v>
      </c>
      <c r="PY57" s="20">
        <v>0</v>
      </c>
      <c r="PZ57" s="20">
        <v>0</v>
      </c>
      <c r="QA57" s="20"/>
      <c r="QB57" s="20">
        <v>453.55</v>
      </c>
      <c r="QC57" s="20">
        <v>421.46352000000002</v>
      </c>
      <c r="QD57" s="20">
        <v>421.46352000000002</v>
      </c>
      <c r="QE57" s="20"/>
      <c r="QF57" s="20">
        <v>76.05</v>
      </c>
      <c r="QG57" s="20">
        <v>84</v>
      </c>
      <c r="QH57" s="20">
        <v>84</v>
      </c>
      <c r="QI57" s="20"/>
      <c r="QJ57" s="20">
        <v>444</v>
      </c>
      <c r="QK57" s="20">
        <v>445.06097</v>
      </c>
      <c r="QL57" s="20">
        <v>433.17072000000002</v>
      </c>
      <c r="QM57" s="20"/>
      <c r="QN57" s="20">
        <v>98.15</v>
      </c>
      <c r="QO57" s="20">
        <v>0</v>
      </c>
      <c r="QP57" s="20">
        <v>63.360500000000002</v>
      </c>
      <c r="QQ57" s="20"/>
      <c r="QR57" s="20">
        <v>120</v>
      </c>
      <c r="QS57" s="20">
        <v>0</v>
      </c>
      <c r="QT57" s="20">
        <v>107.173</v>
      </c>
      <c r="QU57" s="20"/>
      <c r="QV57" s="20">
        <v>231.45</v>
      </c>
      <c r="QW57" s="20">
        <v>262.01400000000001</v>
      </c>
      <c r="QX57" s="20">
        <v>229.2235</v>
      </c>
      <c r="QY57" s="20"/>
      <c r="QZ57" s="20">
        <v>699.9</v>
      </c>
      <c r="RA57" s="20">
        <v>694.75</v>
      </c>
      <c r="RB57" s="20">
        <v>655.58399999999995</v>
      </c>
      <c r="RC57" s="20"/>
      <c r="RD57" s="20">
        <v>101.8</v>
      </c>
      <c r="RE57" s="20">
        <v>110.8</v>
      </c>
      <c r="RF57" s="20">
        <v>100.8</v>
      </c>
      <c r="RG57" s="20"/>
      <c r="RH57" s="20">
        <v>24</v>
      </c>
      <c r="RI57" s="20">
        <v>28.8</v>
      </c>
      <c r="RJ57" s="20">
        <v>28.8</v>
      </c>
      <c r="RK57" s="20"/>
      <c r="RL57" s="20">
        <v>49.9</v>
      </c>
      <c r="RM57" s="20">
        <v>57.6</v>
      </c>
      <c r="RN57" s="20">
        <v>57.6</v>
      </c>
      <c r="RO57" s="20"/>
      <c r="RP57" s="20">
        <v>0</v>
      </c>
      <c r="RQ57" s="20">
        <v>0</v>
      </c>
      <c r="RR57" s="20">
        <v>0</v>
      </c>
      <c r="RS57" s="20"/>
      <c r="RT57" s="20">
        <v>108.65</v>
      </c>
      <c r="RU57" s="20">
        <v>0</v>
      </c>
      <c r="RV57" s="20">
        <v>93.498000000000005</v>
      </c>
      <c r="RW57" s="20"/>
      <c r="RX57" s="20">
        <v>77.7</v>
      </c>
      <c r="RY57" s="20">
        <v>80.135999999999996</v>
      </c>
      <c r="RZ57" s="20">
        <v>80.135999999999996</v>
      </c>
      <c r="SA57" s="20"/>
      <c r="SB57" s="20">
        <v>359.15</v>
      </c>
      <c r="SC57" s="20">
        <v>432.32387999999997</v>
      </c>
      <c r="SD57" s="20">
        <v>409.97714500000001</v>
      </c>
      <c r="SE57" s="20"/>
      <c r="SF57" s="20">
        <v>61.05</v>
      </c>
      <c r="SG57" s="20">
        <v>48</v>
      </c>
      <c r="SH57" s="20">
        <v>48</v>
      </c>
      <c r="SI57" s="20"/>
      <c r="SJ57" s="20">
        <v>0</v>
      </c>
      <c r="SK57" s="20">
        <v>0</v>
      </c>
      <c r="SL57" s="20">
        <v>16.8</v>
      </c>
      <c r="SM57" s="20"/>
      <c r="SN57" s="20">
        <v>426.8</v>
      </c>
      <c r="SO57" s="20">
        <v>422.46339499999999</v>
      </c>
      <c r="SP57" s="20">
        <v>412.09751999999997</v>
      </c>
      <c r="SQ57" s="20"/>
      <c r="SR57" s="20">
        <v>192.2</v>
      </c>
      <c r="SS57" s="20">
        <v>242.48776000000001</v>
      </c>
      <c r="ST57" s="20">
        <v>297.36576000000002</v>
      </c>
      <c r="SU57" s="20"/>
      <c r="SV57" s="20">
        <v>275.05</v>
      </c>
      <c r="SW57" s="20">
        <v>280.97568000000001</v>
      </c>
      <c r="SX57" s="20">
        <v>280.97568000000001</v>
      </c>
      <c r="SY57" s="20"/>
      <c r="SZ57" s="20">
        <v>386.95</v>
      </c>
      <c r="TA57" s="20">
        <v>374.63423999999998</v>
      </c>
      <c r="TB57" s="20">
        <v>374.63423999999998</v>
      </c>
      <c r="TC57" s="20"/>
      <c r="TD57" s="20">
        <v>479.45</v>
      </c>
      <c r="TE57" s="20">
        <v>472.14630499999998</v>
      </c>
      <c r="TF57" s="20">
        <v>463.60968000000003</v>
      </c>
      <c r="TG57" s="20"/>
      <c r="TH57" s="20">
        <v>257.75</v>
      </c>
      <c r="TI57" s="20">
        <v>371.30149999999998</v>
      </c>
      <c r="TJ57" s="20">
        <v>371.30149999999998</v>
      </c>
      <c r="TK57" s="20"/>
      <c r="TL57" s="20">
        <v>575</v>
      </c>
      <c r="TM57" s="20">
        <v>772.07349999999997</v>
      </c>
      <c r="TN57" s="20">
        <v>772.07349999999997</v>
      </c>
      <c r="TO57" s="20"/>
      <c r="TP57" s="20">
        <v>219.4</v>
      </c>
      <c r="TQ57" s="20">
        <v>0</v>
      </c>
      <c r="TR57" s="20">
        <v>219.8075</v>
      </c>
      <c r="TS57" s="20"/>
      <c r="TT57" s="20">
        <v>580.29999999999995</v>
      </c>
      <c r="TU57" s="20">
        <v>657.607485</v>
      </c>
      <c r="TV57" s="20">
        <v>723.50750000000005</v>
      </c>
      <c r="TW57" s="20"/>
      <c r="TX57" s="20">
        <v>917.65</v>
      </c>
      <c r="TY57" s="20">
        <v>919.86451</v>
      </c>
      <c r="TZ57" s="20">
        <v>1025.6199999999999</v>
      </c>
      <c r="UA57" s="20"/>
      <c r="UB57" s="20">
        <v>49.65</v>
      </c>
      <c r="UC57" s="20">
        <v>44.942500000000003</v>
      </c>
      <c r="UD57" s="20">
        <v>44.942500000000003</v>
      </c>
      <c r="UE57" s="20"/>
      <c r="UF57" s="20">
        <v>26.5</v>
      </c>
      <c r="UG57" s="20">
        <v>39.93</v>
      </c>
      <c r="UH57" s="20">
        <v>39.93</v>
      </c>
      <c r="UI57" s="20"/>
      <c r="UJ57" s="20">
        <v>417.35</v>
      </c>
      <c r="UK57" s="20">
        <v>421.46352000000002</v>
      </c>
      <c r="UL57" s="20">
        <v>421.46352000000002</v>
      </c>
      <c r="UM57" s="20"/>
      <c r="UN57" s="20">
        <v>117.8</v>
      </c>
      <c r="UO57" s="20">
        <v>144</v>
      </c>
      <c r="UP57" s="20">
        <v>144</v>
      </c>
      <c r="UQ57" s="20"/>
      <c r="UR57" s="20">
        <v>200.4</v>
      </c>
      <c r="US57" s="20">
        <v>175.2</v>
      </c>
      <c r="UT57" s="20">
        <v>175.2</v>
      </c>
      <c r="UU57" s="20"/>
      <c r="UV57" s="20">
        <v>385.5</v>
      </c>
      <c r="UW57" s="20">
        <v>374.63423999999998</v>
      </c>
      <c r="UX57" s="20">
        <v>374.63423999999998</v>
      </c>
      <c r="UY57" s="20"/>
      <c r="UZ57" s="20">
        <v>407</v>
      </c>
      <c r="VA57" s="20">
        <v>421.46352000000002</v>
      </c>
      <c r="VB57" s="20">
        <v>421.46352000000002</v>
      </c>
      <c r="VC57" s="20"/>
      <c r="VD57" s="20">
        <v>401.1</v>
      </c>
      <c r="VE57" s="20">
        <v>421.46352000000002</v>
      </c>
      <c r="VF57" s="20">
        <v>421.46352000000002</v>
      </c>
      <c r="VG57" s="20"/>
      <c r="VH57" s="20">
        <v>246.35</v>
      </c>
      <c r="VI57" s="20">
        <v>273.3</v>
      </c>
      <c r="VJ57" s="20">
        <v>273.3</v>
      </c>
      <c r="VK57" s="20"/>
      <c r="VL57" s="20">
        <v>1954.5</v>
      </c>
      <c r="VM57" s="20">
        <v>0</v>
      </c>
      <c r="VN57" s="20">
        <v>2018.88</v>
      </c>
      <c r="VO57" s="20"/>
      <c r="VP57" s="20">
        <v>113.4</v>
      </c>
      <c r="VQ57" s="20">
        <v>0</v>
      </c>
      <c r="VR57" s="20">
        <v>130.00450000000001</v>
      </c>
      <c r="VS57" s="20"/>
      <c r="VT57" s="20">
        <v>922.55</v>
      </c>
      <c r="VU57" s="20">
        <v>0</v>
      </c>
      <c r="VV57" s="20">
        <v>874.18349999999998</v>
      </c>
      <c r="VW57" s="20"/>
      <c r="VX57" s="20">
        <v>14.4</v>
      </c>
      <c r="VY57" s="20">
        <v>14.4</v>
      </c>
      <c r="VZ57" s="20">
        <v>14.4</v>
      </c>
      <c r="WA57" s="20"/>
      <c r="WB57" s="20">
        <v>573.6</v>
      </c>
      <c r="WC57" s="20">
        <v>941.95766500000002</v>
      </c>
      <c r="WD57" s="20">
        <v>924</v>
      </c>
      <c r="WE57" s="20"/>
      <c r="WF57" s="20">
        <v>514.95000000000005</v>
      </c>
      <c r="WG57" s="20">
        <v>719.71506999999997</v>
      </c>
      <c r="WH57" s="20">
        <v>764</v>
      </c>
      <c r="WI57" s="20"/>
      <c r="WJ57" s="20">
        <v>693.15</v>
      </c>
      <c r="WK57" s="20">
        <v>0</v>
      </c>
      <c r="WL57" s="20">
        <v>664.44600000000003</v>
      </c>
      <c r="WM57" s="20"/>
      <c r="WN57" s="20">
        <v>113.4</v>
      </c>
      <c r="WO57" s="20">
        <v>0</v>
      </c>
      <c r="WP57" s="20">
        <v>74.541499999999999</v>
      </c>
      <c r="WQ57" s="20"/>
      <c r="WR57" s="20">
        <v>226.2</v>
      </c>
      <c r="WS57" s="20">
        <v>225.6</v>
      </c>
      <c r="WT57" s="20">
        <v>225.6</v>
      </c>
      <c r="WU57" s="20"/>
      <c r="WV57" s="20">
        <v>479.75</v>
      </c>
      <c r="WW57" s="20">
        <v>472.14630499999998</v>
      </c>
      <c r="WX57" s="20">
        <v>463.60968000000003</v>
      </c>
      <c r="WY57" s="20"/>
      <c r="WZ57" s="20">
        <v>212.8</v>
      </c>
      <c r="XA57" s="20">
        <v>254.4</v>
      </c>
      <c r="XB57" s="20">
        <v>254.4</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420.75</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2813</v>
      </c>
      <c r="C6" s="1"/>
      <c r="D6" s="1"/>
      <c r="E6" s="1"/>
    </row>
    <row r="7" spans="1:7" ht="33" customHeight="1" x14ac:dyDescent="0.3">
      <c r="A7" s="1"/>
      <c r="B7" s="3" t="s">
        <v>2814</v>
      </c>
      <c r="C7" s="3" t="s">
        <v>2815</v>
      </c>
      <c r="D7" s="3" t="s">
        <v>2816</v>
      </c>
      <c r="E7" s="3" t="s">
        <v>1046</v>
      </c>
    </row>
    <row r="8" spans="1:7" x14ac:dyDescent="0.3">
      <c r="A8" s="1"/>
      <c r="B8" s="146" t="s">
        <v>2817</v>
      </c>
      <c r="C8" s="53">
        <v>6321178.46502</v>
      </c>
      <c r="D8" s="53">
        <v>6697994.2105457</v>
      </c>
      <c r="E8" s="177">
        <v>-5.625799809328292E-2</v>
      </c>
    </row>
    <row r="9" spans="1:7" x14ac:dyDescent="0.3">
      <c r="A9" s="1"/>
      <c r="B9" s="146" t="s">
        <v>2818</v>
      </c>
      <c r="C9" s="53">
        <v>4460320.01724</v>
      </c>
      <c r="D9" s="53">
        <v>5045238.8171086004</v>
      </c>
      <c r="E9" s="177">
        <v>-0.11593480924730813</v>
      </c>
    </row>
    <row r="10" spans="1:7" x14ac:dyDescent="0.3">
      <c r="A10" s="1"/>
      <c r="B10" s="146" t="s">
        <v>2819</v>
      </c>
      <c r="C10" s="53">
        <v>4180435.3621</v>
      </c>
      <c r="D10" s="53">
        <v>4162352.6899365</v>
      </c>
      <c r="E10" s="177">
        <v>4.3443392500638542E-3</v>
      </c>
    </row>
    <row r="11" spans="1:7" x14ac:dyDescent="0.3">
      <c r="A11" s="1"/>
      <c r="B11" s="146" t="s">
        <v>2820</v>
      </c>
      <c r="C11" s="53">
        <v>4094371.3698900002</v>
      </c>
      <c r="D11" s="53">
        <v>4452049.3931926005</v>
      </c>
      <c r="E11" s="177">
        <v>-8.0340084242889825E-2</v>
      </c>
    </row>
    <row r="12" spans="1:7" x14ac:dyDescent="0.3">
      <c r="A12" s="1"/>
      <c r="B12" s="146" t="s">
        <v>2821</v>
      </c>
      <c r="C12" s="53">
        <v>3573913.30198</v>
      </c>
      <c r="D12" s="53">
        <v>3924494.2024746002</v>
      </c>
      <c r="E12" s="177">
        <v>-8.9331486404933491E-2</v>
      </c>
    </row>
    <row r="13" spans="1:7" x14ac:dyDescent="0.3">
      <c r="A13" s="1"/>
      <c r="B13" s="146" t="s">
        <v>2822</v>
      </c>
      <c r="C13" s="53">
        <v>5343604.33091</v>
      </c>
      <c r="D13" s="53">
        <v>6120444.1456207996</v>
      </c>
      <c r="E13" s="177">
        <v>-0.12692539891351376</v>
      </c>
    </row>
    <row r="14" spans="1:7" x14ac:dyDescent="0.3">
      <c r="A14" s="1"/>
      <c r="B14" s="146" t="s">
        <v>2823</v>
      </c>
      <c r="C14" s="53">
        <v>5609663.2959899995</v>
      </c>
      <c r="D14" s="53">
        <v>7692923.1209306</v>
      </c>
      <c r="E14" s="177">
        <v>-0.27080211152410316</v>
      </c>
    </row>
    <row r="15" spans="1:7" x14ac:dyDescent="0.3">
      <c r="A15" s="1"/>
      <c r="B15" s="146" t="s">
        <v>2824</v>
      </c>
      <c r="C15" s="53">
        <v>7329474.8504600003</v>
      </c>
      <c r="D15" s="53">
        <v>7618551.8817758001</v>
      </c>
      <c r="E15" s="177">
        <v>-3.7943829195059488E-2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2825</v>
      </c>
      <c r="C5" s="1"/>
      <c r="D5" s="1"/>
      <c r="E5" s="1"/>
      <c r="F5" s="1"/>
      <c r="G5" s="1"/>
      <c r="H5" s="1"/>
      <c r="I5" s="1"/>
      <c r="J5" s="1"/>
      <c r="K5" s="1"/>
      <c r="L5" s="1"/>
      <c r="M5" s="1"/>
      <c r="N5" s="1"/>
      <c r="O5" s="1"/>
      <c r="P5" s="1"/>
    </row>
    <row r="6" spans="1:16" ht="27.6" x14ac:dyDescent="0.3">
      <c r="A6" s="1"/>
      <c r="B6" s="3" t="s">
        <v>127</v>
      </c>
      <c r="C6" s="3" t="s">
        <v>1245</v>
      </c>
      <c r="D6" s="3" t="s">
        <v>1246</v>
      </c>
      <c r="E6" s="3" t="s">
        <v>1247</v>
      </c>
      <c r="F6" s="3" t="s">
        <v>130</v>
      </c>
      <c r="G6" s="3" t="s">
        <v>131</v>
      </c>
      <c r="H6" s="3" t="s">
        <v>1248</v>
      </c>
      <c r="I6" s="3" t="s">
        <v>1249</v>
      </c>
      <c r="J6" s="3" t="s">
        <v>1250</v>
      </c>
      <c r="K6" s="3" t="s">
        <v>1251</v>
      </c>
      <c r="L6" s="3" t="s">
        <v>1252</v>
      </c>
      <c r="M6" s="3" t="s">
        <v>1253</v>
      </c>
      <c r="N6" s="3" t="s">
        <v>1254</v>
      </c>
      <c r="O6" s="3" t="s">
        <v>1255</v>
      </c>
      <c r="P6" s="3" t="s">
        <v>1256</v>
      </c>
    </row>
    <row r="7" spans="1:16" x14ac:dyDescent="0.3">
      <c r="A7" s="1"/>
      <c r="B7" s="6" t="s">
        <v>680</v>
      </c>
      <c r="C7" s="6" t="s">
        <v>1067</v>
      </c>
      <c r="D7" s="86" t="s">
        <v>33</v>
      </c>
      <c r="E7" s="6" t="s">
        <v>1257</v>
      </c>
      <c r="F7" s="86" t="s">
        <v>18</v>
      </c>
      <c r="G7" s="86" t="s">
        <v>19</v>
      </c>
      <c r="H7" s="86" t="s">
        <v>999</v>
      </c>
      <c r="I7" s="86" t="s">
        <v>999</v>
      </c>
      <c r="J7" s="178" t="s">
        <v>1258</v>
      </c>
      <c r="K7" s="86" t="s">
        <v>999</v>
      </c>
      <c r="L7" s="86" t="s">
        <v>999</v>
      </c>
      <c r="M7" s="86" t="s">
        <v>999</v>
      </c>
      <c r="N7" s="86" t="s">
        <v>999</v>
      </c>
      <c r="O7" s="6" t="s">
        <v>1259</v>
      </c>
      <c r="P7" s="6"/>
    </row>
    <row r="8" spans="1:16" x14ac:dyDescent="0.3">
      <c r="A8" s="1"/>
      <c r="B8" s="6" t="s">
        <v>677</v>
      </c>
      <c r="C8" s="6" t="s">
        <v>1072</v>
      </c>
      <c r="D8" s="86" t="s">
        <v>33</v>
      </c>
      <c r="E8" s="6" t="s">
        <v>1260</v>
      </c>
      <c r="F8" s="86" t="s">
        <v>18</v>
      </c>
      <c r="G8" s="86" t="s">
        <v>1261</v>
      </c>
      <c r="H8" s="86" t="s">
        <v>999</v>
      </c>
      <c r="I8" s="86" t="s">
        <v>999</v>
      </c>
      <c r="J8" s="178" t="s">
        <v>1258</v>
      </c>
      <c r="K8" s="86" t="s">
        <v>999</v>
      </c>
      <c r="L8" s="86" t="s">
        <v>999</v>
      </c>
      <c r="M8" s="86" t="s">
        <v>999</v>
      </c>
      <c r="N8" s="86" t="s">
        <v>999</v>
      </c>
      <c r="O8" s="6" t="s">
        <v>1259</v>
      </c>
      <c r="P8" s="6"/>
    </row>
    <row r="9" spans="1:16" x14ac:dyDescent="0.3">
      <c r="A9" s="1"/>
      <c r="B9" s="6" t="s">
        <v>677</v>
      </c>
      <c r="C9" s="6" t="s">
        <v>1072</v>
      </c>
      <c r="D9" s="86" t="s">
        <v>1262</v>
      </c>
      <c r="E9" s="6" t="s">
        <v>1263</v>
      </c>
      <c r="F9" s="86" t="s">
        <v>1261</v>
      </c>
      <c r="G9" s="86" t="s">
        <v>1264</v>
      </c>
      <c r="H9" s="86" t="s">
        <v>999</v>
      </c>
      <c r="I9" s="86" t="s">
        <v>999</v>
      </c>
      <c r="J9" s="178" t="s">
        <v>1258</v>
      </c>
      <c r="K9" s="86" t="s">
        <v>999</v>
      </c>
      <c r="L9" s="86" t="s">
        <v>999</v>
      </c>
      <c r="M9" s="86" t="s">
        <v>999</v>
      </c>
      <c r="N9" s="86" t="s">
        <v>999</v>
      </c>
      <c r="O9" s="6" t="s">
        <v>1259</v>
      </c>
      <c r="P9" s="6"/>
    </row>
    <row r="10" spans="1:16" x14ac:dyDescent="0.3">
      <c r="A10" s="1"/>
      <c r="B10" s="6" t="s">
        <v>677</v>
      </c>
      <c r="C10" s="6" t="s">
        <v>1072</v>
      </c>
      <c r="D10" s="86" t="s">
        <v>33</v>
      </c>
      <c r="E10" s="6" t="s">
        <v>1260</v>
      </c>
      <c r="F10" s="86" t="s">
        <v>1264</v>
      </c>
      <c r="G10" s="86" t="s">
        <v>1265</v>
      </c>
      <c r="H10" s="86" t="s">
        <v>999</v>
      </c>
      <c r="I10" s="86" t="s">
        <v>999</v>
      </c>
      <c r="J10" s="178" t="s">
        <v>1258</v>
      </c>
      <c r="K10" s="86" t="s">
        <v>999</v>
      </c>
      <c r="L10" s="86" t="s">
        <v>999</v>
      </c>
      <c r="M10" s="86" t="s">
        <v>999</v>
      </c>
      <c r="N10" s="86" t="s">
        <v>999</v>
      </c>
      <c r="O10" s="6" t="s">
        <v>1259</v>
      </c>
      <c r="P10" s="6"/>
    </row>
    <row r="11" spans="1:16" x14ac:dyDescent="0.3">
      <c r="A11" s="1"/>
      <c r="B11" s="6" t="s">
        <v>677</v>
      </c>
      <c r="C11" s="6" t="s">
        <v>1072</v>
      </c>
      <c r="D11" s="86" t="s">
        <v>1266</v>
      </c>
      <c r="E11" s="6" t="s">
        <v>1267</v>
      </c>
      <c r="F11" s="86" t="s">
        <v>1265</v>
      </c>
      <c r="G11" s="86" t="s">
        <v>19</v>
      </c>
      <c r="H11" s="86" t="s">
        <v>999</v>
      </c>
      <c r="I11" s="86" t="s">
        <v>999</v>
      </c>
      <c r="J11" s="178" t="s">
        <v>1258</v>
      </c>
      <c r="K11" s="86" t="s">
        <v>999</v>
      </c>
      <c r="L11" s="86" t="s">
        <v>999</v>
      </c>
      <c r="M11" s="86" t="s">
        <v>999</v>
      </c>
      <c r="N11" s="86" t="s">
        <v>999</v>
      </c>
      <c r="O11" s="6" t="s">
        <v>1259</v>
      </c>
      <c r="P11" s="6"/>
    </row>
    <row r="12" spans="1:16" x14ac:dyDescent="0.3">
      <c r="A12" s="1"/>
      <c r="B12" s="6" t="s">
        <v>35</v>
      </c>
      <c r="C12" s="6" t="s">
        <v>1134</v>
      </c>
      <c r="D12" s="86" t="s">
        <v>261</v>
      </c>
      <c r="E12" s="6" t="s">
        <v>1268</v>
      </c>
      <c r="F12" s="86" t="s">
        <v>1269</v>
      </c>
      <c r="G12" s="86" t="s">
        <v>1270</v>
      </c>
      <c r="H12" s="86" t="s">
        <v>1271</v>
      </c>
      <c r="I12" s="86" t="s">
        <v>999</v>
      </c>
      <c r="J12" s="179" t="s">
        <v>1272</v>
      </c>
      <c r="K12" s="86" t="s">
        <v>999</v>
      </c>
      <c r="L12" s="86" t="s">
        <v>999</v>
      </c>
      <c r="M12" s="86" t="s">
        <v>999</v>
      </c>
      <c r="N12" s="86" t="s">
        <v>999</v>
      </c>
      <c r="O12" s="6" t="s">
        <v>1259</v>
      </c>
      <c r="P12" s="6"/>
    </row>
    <row r="13" spans="1:16" x14ac:dyDescent="0.3">
      <c r="A13" s="1"/>
      <c r="B13" s="6" t="s">
        <v>635</v>
      </c>
      <c r="C13" s="6" t="s">
        <v>1137</v>
      </c>
      <c r="D13" s="86" t="s">
        <v>1138</v>
      </c>
      <c r="E13" s="6" t="s">
        <v>1273</v>
      </c>
      <c r="F13" s="86" t="s">
        <v>1274</v>
      </c>
      <c r="G13" s="86" t="s">
        <v>1275</v>
      </c>
      <c r="H13" s="86" t="s">
        <v>1276</v>
      </c>
      <c r="I13" s="86" t="s">
        <v>1277</v>
      </c>
      <c r="J13" s="180" t="s">
        <v>1278</v>
      </c>
      <c r="K13" s="86" t="s">
        <v>999</v>
      </c>
      <c r="L13" s="86" t="s">
        <v>999</v>
      </c>
      <c r="M13" s="86" t="s">
        <v>999</v>
      </c>
      <c r="N13" s="86" t="s">
        <v>999</v>
      </c>
      <c r="O13" s="6" t="s">
        <v>1259</v>
      </c>
      <c r="P13" s="6"/>
    </row>
    <row r="14" spans="1:16" x14ac:dyDescent="0.3">
      <c r="A14" s="1"/>
      <c r="B14" s="6" t="s">
        <v>635</v>
      </c>
      <c r="C14" s="6" t="s">
        <v>1137</v>
      </c>
      <c r="D14" s="86" t="s">
        <v>1139</v>
      </c>
      <c r="E14" s="6" t="s">
        <v>1279</v>
      </c>
      <c r="F14" s="86" t="s">
        <v>1280</v>
      </c>
      <c r="G14" s="86" t="s">
        <v>1281</v>
      </c>
      <c r="H14" s="86" t="s">
        <v>1276</v>
      </c>
      <c r="I14" s="86" t="s">
        <v>999</v>
      </c>
      <c r="J14" s="180" t="s">
        <v>1278</v>
      </c>
      <c r="K14" s="86" t="s">
        <v>999</v>
      </c>
      <c r="L14" s="86" t="s">
        <v>999</v>
      </c>
      <c r="M14" s="86" t="s">
        <v>999</v>
      </c>
      <c r="N14" s="86" t="s">
        <v>999</v>
      </c>
      <c r="O14" s="6" t="s">
        <v>1259</v>
      </c>
      <c r="P14" s="6"/>
    </row>
    <row r="15" spans="1:16" x14ac:dyDescent="0.3">
      <c r="A15" s="1"/>
      <c r="B15" s="6" t="s">
        <v>48</v>
      </c>
      <c r="C15" s="6" t="s">
        <v>1140</v>
      </c>
      <c r="D15" s="86" t="s">
        <v>33</v>
      </c>
      <c r="E15" s="6" t="s">
        <v>1282</v>
      </c>
      <c r="F15" s="86" t="s">
        <v>18</v>
      </c>
      <c r="G15" s="86" t="s">
        <v>1283</v>
      </c>
      <c r="H15" s="86" t="s">
        <v>999</v>
      </c>
      <c r="I15" s="86" t="s">
        <v>1284</v>
      </c>
      <c r="J15" s="181" t="s">
        <v>1285</v>
      </c>
      <c r="K15" s="86" t="s">
        <v>999</v>
      </c>
      <c r="L15" s="86" t="s">
        <v>999</v>
      </c>
      <c r="M15" s="86" t="s">
        <v>999</v>
      </c>
      <c r="N15" s="86" t="s">
        <v>999</v>
      </c>
      <c r="O15" s="6" t="s">
        <v>1259</v>
      </c>
      <c r="P15" s="6"/>
    </row>
    <row r="16" spans="1:16" x14ac:dyDescent="0.3">
      <c r="A16" s="1"/>
      <c r="B16" s="6" t="s">
        <v>48</v>
      </c>
      <c r="C16" s="6" t="s">
        <v>1140</v>
      </c>
      <c r="D16" s="86" t="s">
        <v>33</v>
      </c>
      <c r="E16" s="6" t="s">
        <v>1282</v>
      </c>
      <c r="F16" s="86" t="s">
        <v>1286</v>
      </c>
      <c r="G16" s="86" t="s">
        <v>19</v>
      </c>
      <c r="H16" s="86" t="s">
        <v>1287</v>
      </c>
      <c r="I16" s="86" t="s">
        <v>999</v>
      </c>
      <c r="J16" s="181" t="s">
        <v>1285</v>
      </c>
      <c r="K16" s="86" t="s">
        <v>999</v>
      </c>
      <c r="L16" s="86" t="s">
        <v>999</v>
      </c>
      <c r="M16" s="86" t="s">
        <v>999</v>
      </c>
      <c r="N16" s="86" t="s">
        <v>999</v>
      </c>
      <c r="O16" s="6" t="s">
        <v>1259</v>
      </c>
      <c r="P16" s="6"/>
    </row>
    <row r="17" spans="1:16" x14ac:dyDescent="0.3">
      <c r="A17" s="1"/>
      <c r="B17" s="6" t="s">
        <v>48</v>
      </c>
      <c r="C17" s="6" t="s">
        <v>1142</v>
      </c>
      <c r="D17" s="86" t="s">
        <v>33</v>
      </c>
      <c r="E17" s="6" t="s">
        <v>1288</v>
      </c>
      <c r="F17" s="86" t="s">
        <v>1289</v>
      </c>
      <c r="G17" s="86" t="s">
        <v>1290</v>
      </c>
      <c r="H17" s="86" t="s">
        <v>1291</v>
      </c>
      <c r="I17" s="86" t="s">
        <v>999</v>
      </c>
      <c r="J17" s="180" t="s">
        <v>1278</v>
      </c>
      <c r="K17" s="86" t="s">
        <v>999</v>
      </c>
      <c r="L17" s="86" t="s">
        <v>999</v>
      </c>
      <c r="M17" s="86" t="s">
        <v>999</v>
      </c>
      <c r="N17" s="86" t="s">
        <v>999</v>
      </c>
      <c r="O17" s="6" t="s">
        <v>1259</v>
      </c>
      <c r="P17" s="6" t="s">
        <v>1292</v>
      </c>
    </row>
    <row r="18" spans="1:16" x14ac:dyDescent="0.3">
      <c r="A18" s="1"/>
      <c r="B18" s="6" t="s">
        <v>48</v>
      </c>
      <c r="C18" s="6" t="s">
        <v>1142</v>
      </c>
      <c r="D18" s="86" t="s">
        <v>33</v>
      </c>
      <c r="E18" s="6" t="s">
        <v>1288</v>
      </c>
      <c r="F18" s="86" t="s">
        <v>1290</v>
      </c>
      <c r="G18" s="86" t="s">
        <v>1293</v>
      </c>
      <c r="H18" s="86" t="s">
        <v>999</v>
      </c>
      <c r="I18" s="86" t="s">
        <v>999</v>
      </c>
      <c r="J18" s="181" t="s">
        <v>1285</v>
      </c>
      <c r="K18" s="86" t="s">
        <v>999</v>
      </c>
      <c r="L18" s="86" t="s">
        <v>999</v>
      </c>
      <c r="M18" s="86" t="s">
        <v>999</v>
      </c>
      <c r="N18" s="86" t="s">
        <v>1294</v>
      </c>
      <c r="O18" s="6" t="s">
        <v>1259</v>
      </c>
      <c r="P18" s="6" t="s">
        <v>1295</v>
      </c>
    </row>
    <row r="19" spans="1:16" x14ac:dyDescent="0.3">
      <c r="A19" s="1"/>
      <c r="B19" s="6" t="s">
        <v>48</v>
      </c>
      <c r="C19" s="6" t="s">
        <v>1142</v>
      </c>
      <c r="D19" s="86" t="s">
        <v>33</v>
      </c>
      <c r="E19" s="6" t="s">
        <v>1288</v>
      </c>
      <c r="F19" s="86" t="s">
        <v>1293</v>
      </c>
      <c r="G19" s="86" t="s">
        <v>19</v>
      </c>
      <c r="H19" s="86" t="s">
        <v>999</v>
      </c>
      <c r="I19" s="86" t="s">
        <v>999</v>
      </c>
      <c r="J19" s="180" t="s">
        <v>1278</v>
      </c>
      <c r="K19" s="86" t="s">
        <v>999</v>
      </c>
      <c r="L19" s="86" t="s">
        <v>999</v>
      </c>
      <c r="M19" s="86" t="s">
        <v>999</v>
      </c>
      <c r="N19" s="86" t="s">
        <v>999</v>
      </c>
      <c r="O19" s="6" t="s">
        <v>1259</v>
      </c>
      <c r="P19" s="6"/>
    </row>
    <row r="20" spans="1:16" x14ac:dyDescent="0.3">
      <c r="A20" s="1"/>
      <c r="B20" s="6" t="s">
        <v>48</v>
      </c>
      <c r="C20" s="6" t="s">
        <v>1143</v>
      </c>
      <c r="D20" s="86" t="s">
        <v>33</v>
      </c>
      <c r="E20" s="6" t="s">
        <v>1296</v>
      </c>
      <c r="F20" s="86" t="s">
        <v>1297</v>
      </c>
      <c r="G20" s="86" t="s">
        <v>19</v>
      </c>
      <c r="H20" s="86" t="s">
        <v>1298</v>
      </c>
      <c r="I20" s="86" t="s">
        <v>999</v>
      </c>
      <c r="J20" s="182" t="s">
        <v>1299</v>
      </c>
      <c r="K20" s="86" t="s">
        <v>999</v>
      </c>
      <c r="L20" s="86" t="s">
        <v>999</v>
      </c>
      <c r="M20" s="86" t="s">
        <v>999</v>
      </c>
      <c r="N20" s="86" t="s">
        <v>999</v>
      </c>
      <c r="O20" s="6" t="s">
        <v>1259</v>
      </c>
      <c r="P20" s="6"/>
    </row>
    <row r="21" spans="1:16" x14ac:dyDescent="0.3">
      <c r="A21" s="1"/>
      <c r="B21" s="6" t="s">
        <v>52</v>
      </c>
      <c r="C21" s="6" t="s">
        <v>61</v>
      </c>
      <c r="D21" s="86" t="s">
        <v>33</v>
      </c>
      <c r="E21" s="6" t="s">
        <v>1300</v>
      </c>
      <c r="F21" s="86" t="s">
        <v>18</v>
      </c>
      <c r="G21" s="86" t="s">
        <v>1301</v>
      </c>
      <c r="H21" s="86" t="s">
        <v>999</v>
      </c>
      <c r="I21" s="86" t="s">
        <v>999</v>
      </c>
      <c r="J21" s="180" t="s">
        <v>1278</v>
      </c>
      <c r="K21" s="86" t="s">
        <v>999</v>
      </c>
      <c r="L21" s="86" t="s">
        <v>999</v>
      </c>
      <c r="M21" s="86" t="s">
        <v>999</v>
      </c>
      <c r="N21" s="86" t="s">
        <v>999</v>
      </c>
      <c r="O21" s="6" t="s">
        <v>1259</v>
      </c>
      <c r="P21" s="6"/>
    </row>
    <row r="22" spans="1:16" ht="26.4" x14ac:dyDescent="0.3">
      <c r="A22" s="1"/>
      <c r="B22" s="6" t="s">
        <v>52</v>
      </c>
      <c r="C22" s="6" t="s">
        <v>61</v>
      </c>
      <c r="D22" s="86" t="s">
        <v>33</v>
      </c>
      <c r="E22" s="6" t="s">
        <v>1300</v>
      </c>
      <c r="F22" s="86" t="s">
        <v>1301</v>
      </c>
      <c r="G22" s="86" t="s">
        <v>19</v>
      </c>
      <c r="H22" s="86" t="s">
        <v>999</v>
      </c>
      <c r="I22" s="86" t="s">
        <v>999</v>
      </c>
      <c r="J22" s="181" t="s">
        <v>1285</v>
      </c>
      <c r="K22" s="86" t="s">
        <v>999</v>
      </c>
      <c r="L22" s="86" t="s">
        <v>999</v>
      </c>
      <c r="M22" s="86" t="s">
        <v>999</v>
      </c>
      <c r="N22" s="86" t="s">
        <v>999</v>
      </c>
      <c r="O22" s="6" t="s">
        <v>1259</v>
      </c>
      <c r="P22" s="6" t="s">
        <v>1302</v>
      </c>
    </row>
    <row r="23" spans="1:16" x14ac:dyDescent="0.3">
      <c r="A23" s="1"/>
      <c r="B23" s="6" t="s">
        <v>66</v>
      </c>
      <c r="C23" s="6" t="s">
        <v>67</v>
      </c>
      <c r="D23" s="86" t="s">
        <v>33</v>
      </c>
      <c r="E23" s="6" t="s">
        <v>1303</v>
      </c>
      <c r="F23" s="86" t="s">
        <v>18</v>
      </c>
      <c r="G23" s="86" t="s">
        <v>1304</v>
      </c>
      <c r="H23" s="86" t="s">
        <v>999</v>
      </c>
      <c r="I23" s="86" t="s">
        <v>999</v>
      </c>
      <c r="J23" s="180" t="s">
        <v>1278</v>
      </c>
      <c r="K23" s="86" t="s">
        <v>999</v>
      </c>
      <c r="L23" s="86" t="s">
        <v>999</v>
      </c>
      <c r="M23" s="86" t="s">
        <v>999</v>
      </c>
      <c r="N23" s="86" t="s">
        <v>999</v>
      </c>
      <c r="O23" s="6" t="s">
        <v>1259</v>
      </c>
      <c r="P23" s="6"/>
    </row>
    <row r="24" spans="1:16" x14ac:dyDescent="0.3">
      <c r="A24" s="1"/>
      <c r="B24" s="6" t="s">
        <v>66</v>
      </c>
      <c r="C24" s="6" t="s">
        <v>67</v>
      </c>
      <c r="D24" s="86" t="s">
        <v>33</v>
      </c>
      <c r="E24" s="6" t="s">
        <v>1303</v>
      </c>
      <c r="F24" s="86" t="s">
        <v>1304</v>
      </c>
      <c r="G24" s="86" t="s">
        <v>1305</v>
      </c>
      <c r="H24" s="86" t="s">
        <v>999</v>
      </c>
      <c r="I24" s="86" t="s">
        <v>999</v>
      </c>
      <c r="J24" s="181" t="s">
        <v>1285</v>
      </c>
      <c r="K24" s="86" t="s">
        <v>999</v>
      </c>
      <c r="L24" s="86" t="s">
        <v>999</v>
      </c>
      <c r="M24" s="86" t="s">
        <v>999</v>
      </c>
      <c r="N24" s="86" t="s">
        <v>999</v>
      </c>
      <c r="O24" s="6" t="s">
        <v>1259</v>
      </c>
      <c r="P24" s="6" t="s">
        <v>1306</v>
      </c>
    </row>
    <row r="25" spans="1:16" x14ac:dyDescent="0.3">
      <c r="A25" s="1"/>
      <c r="B25" s="6" t="s">
        <v>66</v>
      </c>
      <c r="C25" s="6" t="s">
        <v>67</v>
      </c>
      <c r="D25" s="86" t="s">
        <v>33</v>
      </c>
      <c r="E25" s="6" t="s">
        <v>1303</v>
      </c>
      <c r="F25" s="86" t="s">
        <v>1305</v>
      </c>
      <c r="G25" s="86" t="s">
        <v>1307</v>
      </c>
      <c r="H25" s="86" t="s">
        <v>999</v>
      </c>
      <c r="I25" s="86" t="s">
        <v>999</v>
      </c>
      <c r="J25" s="179" t="s">
        <v>1272</v>
      </c>
      <c r="K25" s="86" t="s">
        <v>999</v>
      </c>
      <c r="L25" s="86" t="s">
        <v>999</v>
      </c>
      <c r="M25" s="86" t="s">
        <v>999</v>
      </c>
      <c r="N25" s="86" t="s">
        <v>999</v>
      </c>
      <c r="O25" s="6" t="s">
        <v>1259</v>
      </c>
      <c r="P25" s="6"/>
    </row>
    <row r="26" spans="1:16" x14ac:dyDescent="0.3">
      <c r="A26" s="1"/>
      <c r="B26" s="6" t="s">
        <v>66</v>
      </c>
      <c r="C26" s="6" t="s">
        <v>67</v>
      </c>
      <c r="D26" s="86" t="s">
        <v>33</v>
      </c>
      <c r="E26" s="6" t="s">
        <v>1303</v>
      </c>
      <c r="F26" s="86" t="s">
        <v>1307</v>
      </c>
      <c r="G26" s="86" t="s">
        <v>19</v>
      </c>
      <c r="H26" s="86" t="s">
        <v>999</v>
      </c>
      <c r="I26" s="86" t="s">
        <v>999</v>
      </c>
      <c r="J26" s="181" t="s">
        <v>1285</v>
      </c>
      <c r="K26" s="86" t="s">
        <v>999</v>
      </c>
      <c r="L26" s="86" t="s">
        <v>999</v>
      </c>
      <c r="M26" s="86" t="s">
        <v>999</v>
      </c>
      <c r="N26" s="86" t="s">
        <v>999</v>
      </c>
      <c r="O26" s="6" t="s">
        <v>1259</v>
      </c>
      <c r="P26" s="6"/>
    </row>
    <row r="27" spans="1:16" x14ac:dyDescent="0.3">
      <c r="A27" s="1"/>
      <c r="B27" s="6" t="s">
        <v>70</v>
      </c>
      <c r="C27" s="6" t="s">
        <v>73</v>
      </c>
      <c r="D27" s="86" t="s">
        <v>33</v>
      </c>
      <c r="E27" s="6" t="s">
        <v>1308</v>
      </c>
      <c r="F27" s="86" t="s">
        <v>18</v>
      </c>
      <c r="G27" s="86" t="s">
        <v>1305</v>
      </c>
      <c r="H27" s="86" t="s">
        <v>999</v>
      </c>
      <c r="I27" s="86" t="s">
        <v>999</v>
      </c>
      <c r="J27" s="183" t="s">
        <v>1309</v>
      </c>
      <c r="K27" s="86" t="s">
        <v>999</v>
      </c>
      <c r="L27" s="86" t="s">
        <v>999</v>
      </c>
      <c r="M27" s="86" t="s">
        <v>999</v>
      </c>
      <c r="N27" s="86" t="s">
        <v>999</v>
      </c>
      <c r="O27" s="6" t="s">
        <v>1259</v>
      </c>
      <c r="P27" s="6"/>
    </row>
    <row r="28" spans="1:16" x14ac:dyDescent="0.3">
      <c r="A28" s="1"/>
      <c r="B28" s="6" t="s">
        <v>70</v>
      </c>
      <c r="C28" s="6" t="s">
        <v>73</v>
      </c>
      <c r="D28" s="86" t="s">
        <v>33</v>
      </c>
      <c r="E28" s="6" t="s">
        <v>1308</v>
      </c>
      <c r="F28" s="86" t="s">
        <v>1305</v>
      </c>
      <c r="G28" s="86" t="s">
        <v>1310</v>
      </c>
      <c r="H28" s="86" t="s">
        <v>999</v>
      </c>
      <c r="I28" s="86" t="s">
        <v>999</v>
      </c>
      <c r="J28" s="181" t="s">
        <v>1285</v>
      </c>
      <c r="K28" s="86" t="s">
        <v>999</v>
      </c>
      <c r="L28" s="86" t="s">
        <v>999</v>
      </c>
      <c r="M28" s="86" t="s">
        <v>999</v>
      </c>
      <c r="N28" s="86" t="s">
        <v>999</v>
      </c>
      <c r="O28" s="6" t="s">
        <v>1259</v>
      </c>
      <c r="P28" s="6"/>
    </row>
    <row r="29" spans="1:16" x14ac:dyDescent="0.3">
      <c r="A29" s="1"/>
      <c r="B29" s="6" t="s">
        <v>70</v>
      </c>
      <c r="C29" s="6" t="s">
        <v>73</v>
      </c>
      <c r="D29" s="86" t="s">
        <v>33</v>
      </c>
      <c r="E29" s="6" t="s">
        <v>1308</v>
      </c>
      <c r="F29" s="86" t="s">
        <v>1310</v>
      </c>
      <c r="G29" s="86" t="s">
        <v>1311</v>
      </c>
      <c r="H29" s="86" t="s">
        <v>999</v>
      </c>
      <c r="I29" s="86" t="s">
        <v>999</v>
      </c>
      <c r="J29" s="183" t="s">
        <v>1309</v>
      </c>
      <c r="K29" s="86" t="s">
        <v>999</v>
      </c>
      <c r="L29" s="86" t="s">
        <v>999</v>
      </c>
      <c r="M29" s="86" t="s">
        <v>999</v>
      </c>
      <c r="N29" s="86" t="s">
        <v>999</v>
      </c>
      <c r="O29" s="6" t="s">
        <v>1259</v>
      </c>
      <c r="P29" s="6"/>
    </row>
    <row r="30" spans="1:16" x14ac:dyDescent="0.3">
      <c r="A30" s="1"/>
      <c r="B30" s="6" t="s">
        <v>70</v>
      </c>
      <c r="C30" s="6" t="s">
        <v>73</v>
      </c>
      <c r="D30" s="86" t="s">
        <v>33</v>
      </c>
      <c r="E30" s="6" t="s">
        <v>1308</v>
      </c>
      <c r="F30" s="86" t="s">
        <v>1311</v>
      </c>
      <c r="G30" s="86" t="s">
        <v>1312</v>
      </c>
      <c r="H30" s="86" t="s">
        <v>999</v>
      </c>
      <c r="I30" s="86" t="s">
        <v>999</v>
      </c>
      <c r="J30" s="181" t="s">
        <v>1285</v>
      </c>
      <c r="K30" s="86" t="s">
        <v>999</v>
      </c>
      <c r="L30" s="86" t="s">
        <v>999</v>
      </c>
      <c r="M30" s="86" t="s">
        <v>999</v>
      </c>
      <c r="N30" s="86" t="s">
        <v>999</v>
      </c>
      <c r="O30" s="6" t="s">
        <v>1259</v>
      </c>
      <c r="P30" s="6"/>
    </row>
    <row r="31" spans="1:16" x14ac:dyDescent="0.3">
      <c r="A31" s="1"/>
      <c r="B31" s="6" t="s">
        <v>70</v>
      </c>
      <c r="C31" s="6" t="s">
        <v>73</v>
      </c>
      <c r="D31" s="86" t="s">
        <v>33</v>
      </c>
      <c r="E31" s="6" t="s">
        <v>1308</v>
      </c>
      <c r="F31" s="86" t="s">
        <v>1312</v>
      </c>
      <c r="G31" s="86" t="s">
        <v>19</v>
      </c>
      <c r="H31" s="86" t="s">
        <v>999</v>
      </c>
      <c r="I31" s="86" t="s">
        <v>999</v>
      </c>
      <c r="J31" s="183" t="s">
        <v>1309</v>
      </c>
      <c r="K31" s="86" t="s">
        <v>999</v>
      </c>
      <c r="L31" s="86" t="s">
        <v>999</v>
      </c>
      <c r="M31" s="86" t="s">
        <v>999</v>
      </c>
      <c r="N31" s="86" t="s">
        <v>999</v>
      </c>
      <c r="O31" s="6" t="s">
        <v>1259</v>
      </c>
      <c r="P31" s="6"/>
    </row>
    <row r="32" spans="1:16" x14ac:dyDescent="0.3">
      <c r="A32" s="1"/>
      <c r="B32" s="6" t="s">
        <v>70</v>
      </c>
      <c r="C32" s="6" t="s">
        <v>79</v>
      </c>
      <c r="D32" s="86" t="s">
        <v>33</v>
      </c>
      <c r="E32" s="6" t="s">
        <v>1313</v>
      </c>
      <c r="F32" s="86" t="s">
        <v>18</v>
      </c>
      <c r="G32" s="86" t="s">
        <v>1314</v>
      </c>
      <c r="H32" s="86" t="s">
        <v>999</v>
      </c>
      <c r="I32" s="86" t="s">
        <v>999</v>
      </c>
      <c r="J32" s="180" t="s">
        <v>1278</v>
      </c>
      <c r="K32" s="86" t="s">
        <v>999</v>
      </c>
      <c r="L32" s="86" t="s">
        <v>999</v>
      </c>
      <c r="M32" s="86" t="s">
        <v>999</v>
      </c>
      <c r="N32" s="86" t="s">
        <v>999</v>
      </c>
      <c r="O32" s="6" t="s">
        <v>1259</v>
      </c>
      <c r="P32" s="6"/>
    </row>
    <row r="33" spans="1:16" x14ac:dyDescent="0.3">
      <c r="A33" s="1"/>
      <c r="B33" s="6" t="s">
        <v>70</v>
      </c>
      <c r="C33" s="6" t="s">
        <v>79</v>
      </c>
      <c r="D33" s="86" t="s">
        <v>33</v>
      </c>
      <c r="E33" s="6" t="s">
        <v>1313</v>
      </c>
      <c r="F33" s="86" t="s">
        <v>1314</v>
      </c>
      <c r="G33" s="86" t="s">
        <v>19</v>
      </c>
      <c r="H33" s="86" t="s">
        <v>999</v>
      </c>
      <c r="I33" s="86" t="s">
        <v>999</v>
      </c>
      <c r="J33" s="181" t="s">
        <v>1285</v>
      </c>
      <c r="K33" s="86" t="s">
        <v>999</v>
      </c>
      <c r="L33" s="86" t="s">
        <v>999</v>
      </c>
      <c r="M33" s="86" t="s">
        <v>999</v>
      </c>
      <c r="N33" s="86" t="s">
        <v>999</v>
      </c>
      <c r="O33" s="6" t="s">
        <v>1259</v>
      </c>
      <c r="P33" s="6" t="s">
        <v>1315</v>
      </c>
    </row>
    <row r="34" spans="1:16" x14ac:dyDescent="0.3">
      <c r="A34" s="1"/>
      <c r="B34" s="6" t="s">
        <v>89</v>
      </c>
      <c r="C34" s="6" t="s">
        <v>98</v>
      </c>
      <c r="D34" s="86" t="s">
        <v>33</v>
      </c>
      <c r="E34" s="6" t="s">
        <v>1316</v>
      </c>
      <c r="F34" s="86" t="s">
        <v>18</v>
      </c>
      <c r="G34" s="86" t="s">
        <v>1317</v>
      </c>
      <c r="H34" s="86" t="s">
        <v>999</v>
      </c>
      <c r="I34" s="86" t="s">
        <v>999</v>
      </c>
      <c r="J34" s="180" t="s">
        <v>1278</v>
      </c>
      <c r="K34" s="86" t="s">
        <v>999</v>
      </c>
      <c r="L34" s="86" t="s">
        <v>999</v>
      </c>
      <c r="M34" s="86" t="s">
        <v>999</v>
      </c>
      <c r="N34" s="86" t="s">
        <v>999</v>
      </c>
      <c r="O34" s="6" t="s">
        <v>1259</v>
      </c>
      <c r="P34" s="6"/>
    </row>
    <row r="35" spans="1:16" x14ac:dyDescent="0.3">
      <c r="A35" s="1"/>
      <c r="B35" s="6" t="s">
        <v>89</v>
      </c>
      <c r="C35" s="6" t="s">
        <v>98</v>
      </c>
      <c r="D35" s="86" t="s">
        <v>33</v>
      </c>
      <c r="E35" s="6" t="s">
        <v>1316</v>
      </c>
      <c r="F35" s="86" t="s">
        <v>1317</v>
      </c>
      <c r="G35" s="86" t="s">
        <v>1305</v>
      </c>
      <c r="H35" s="86" t="s">
        <v>999</v>
      </c>
      <c r="I35" s="86" t="s">
        <v>999</v>
      </c>
      <c r="J35" s="180" t="s">
        <v>1278</v>
      </c>
      <c r="K35" s="86" t="s">
        <v>999</v>
      </c>
      <c r="L35" s="86" t="s">
        <v>999</v>
      </c>
      <c r="M35" s="86" t="s">
        <v>999</v>
      </c>
      <c r="N35" s="86" t="s">
        <v>999</v>
      </c>
      <c r="O35" s="6" t="s">
        <v>1259</v>
      </c>
      <c r="P35" s="6" t="s">
        <v>1318</v>
      </c>
    </row>
    <row r="36" spans="1:16" x14ac:dyDescent="0.3">
      <c r="A36" s="1"/>
      <c r="B36" s="6" t="s">
        <v>89</v>
      </c>
      <c r="C36" s="6" t="s">
        <v>98</v>
      </c>
      <c r="D36" s="86" t="s">
        <v>33</v>
      </c>
      <c r="E36" s="6" t="s">
        <v>1316</v>
      </c>
      <c r="F36" s="86" t="s">
        <v>1305</v>
      </c>
      <c r="G36" s="86" t="s">
        <v>1310</v>
      </c>
      <c r="H36" s="86" t="s">
        <v>999</v>
      </c>
      <c r="I36" s="86" t="s">
        <v>999</v>
      </c>
      <c r="J36" s="181" t="s">
        <v>1285</v>
      </c>
      <c r="K36" s="86" t="s">
        <v>999</v>
      </c>
      <c r="L36" s="86" t="s">
        <v>999</v>
      </c>
      <c r="M36" s="86" t="s">
        <v>999</v>
      </c>
      <c r="N36" s="86" t="s">
        <v>999</v>
      </c>
      <c r="O36" s="6" t="s">
        <v>1259</v>
      </c>
      <c r="P36" s="6" t="s">
        <v>1318</v>
      </c>
    </row>
    <row r="37" spans="1:16" x14ac:dyDescent="0.3">
      <c r="A37" s="1"/>
      <c r="B37" s="6" t="s">
        <v>89</v>
      </c>
      <c r="C37" s="6" t="s">
        <v>98</v>
      </c>
      <c r="D37" s="86" t="s">
        <v>33</v>
      </c>
      <c r="E37" s="6" t="s">
        <v>1316</v>
      </c>
      <c r="F37" s="86" t="s">
        <v>1310</v>
      </c>
      <c r="G37" s="86" t="s">
        <v>1311</v>
      </c>
      <c r="H37" s="86" t="s">
        <v>999</v>
      </c>
      <c r="I37" s="86" t="s">
        <v>999</v>
      </c>
      <c r="J37" s="180" t="s">
        <v>1278</v>
      </c>
      <c r="K37" s="86" t="s">
        <v>999</v>
      </c>
      <c r="L37" s="86" t="s">
        <v>999</v>
      </c>
      <c r="M37" s="86" t="s">
        <v>999</v>
      </c>
      <c r="N37" s="86" t="s">
        <v>999</v>
      </c>
      <c r="O37" s="6" t="s">
        <v>1259</v>
      </c>
      <c r="P37" s="6" t="s">
        <v>1318</v>
      </c>
    </row>
    <row r="38" spans="1:16" x14ac:dyDescent="0.3">
      <c r="A38" s="1"/>
      <c r="B38" s="6" t="s">
        <v>89</v>
      </c>
      <c r="C38" s="6" t="s">
        <v>98</v>
      </c>
      <c r="D38" s="86" t="s">
        <v>33</v>
      </c>
      <c r="E38" s="6" t="s">
        <v>1316</v>
      </c>
      <c r="F38" s="86" t="s">
        <v>1311</v>
      </c>
      <c r="G38" s="86" t="s">
        <v>1312</v>
      </c>
      <c r="H38" s="86" t="s">
        <v>999</v>
      </c>
      <c r="I38" s="86" t="s">
        <v>999</v>
      </c>
      <c r="J38" s="181" t="s">
        <v>1285</v>
      </c>
      <c r="K38" s="86" t="s">
        <v>999</v>
      </c>
      <c r="L38" s="86" t="s">
        <v>999</v>
      </c>
      <c r="M38" s="86" t="s">
        <v>999</v>
      </c>
      <c r="N38" s="86" t="s">
        <v>999</v>
      </c>
      <c r="O38" s="6" t="s">
        <v>1259</v>
      </c>
      <c r="P38" s="6"/>
    </row>
    <row r="39" spans="1:16" x14ac:dyDescent="0.3">
      <c r="A39" s="1"/>
      <c r="B39" s="6" t="s">
        <v>89</v>
      </c>
      <c r="C39" s="6" t="s">
        <v>98</v>
      </c>
      <c r="D39" s="86" t="s">
        <v>33</v>
      </c>
      <c r="E39" s="6" t="s">
        <v>1316</v>
      </c>
      <c r="F39" s="86" t="s">
        <v>1312</v>
      </c>
      <c r="G39" s="86" t="s">
        <v>19</v>
      </c>
      <c r="H39" s="86" t="s">
        <v>999</v>
      </c>
      <c r="I39" s="86" t="s">
        <v>999</v>
      </c>
      <c r="J39" s="180" t="s">
        <v>1278</v>
      </c>
      <c r="K39" s="86" t="s">
        <v>999</v>
      </c>
      <c r="L39" s="86" t="s">
        <v>999</v>
      </c>
      <c r="M39" s="86" t="s">
        <v>999</v>
      </c>
      <c r="N39" s="86" t="s">
        <v>999</v>
      </c>
      <c r="O39" s="6" t="s">
        <v>1259</v>
      </c>
      <c r="P39" s="6"/>
    </row>
    <row r="40" spans="1:16" x14ac:dyDescent="0.3">
      <c r="A40" s="1"/>
      <c r="B40" s="6" t="s">
        <v>662</v>
      </c>
      <c r="C40" s="6" t="s">
        <v>1084</v>
      </c>
      <c r="D40" s="86" t="s">
        <v>33</v>
      </c>
      <c r="E40" s="6" t="s">
        <v>1319</v>
      </c>
      <c r="F40" s="86" t="s">
        <v>18</v>
      </c>
      <c r="G40" s="86" t="s">
        <v>19</v>
      </c>
      <c r="H40" s="86" t="s">
        <v>999</v>
      </c>
      <c r="I40" s="86" t="s">
        <v>999</v>
      </c>
      <c r="J40" s="181" t="s">
        <v>1285</v>
      </c>
      <c r="K40" s="86" t="s">
        <v>999</v>
      </c>
      <c r="L40" s="86" t="s">
        <v>999</v>
      </c>
      <c r="M40" s="86" t="s">
        <v>999</v>
      </c>
      <c r="N40" s="86" t="s">
        <v>999</v>
      </c>
      <c r="O40" s="6" t="s">
        <v>1259</v>
      </c>
      <c r="P40" s="6"/>
    </row>
    <row r="41" spans="1:16" x14ac:dyDescent="0.3">
      <c r="A41" s="1"/>
      <c r="B41" s="6" t="s">
        <v>662</v>
      </c>
      <c r="C41" s="6" t="s">
        <v>1193</v>
      </c>
      <c r="D41" s="86" t="s">
        <v>33</v>
      </c>
      <c r="E41" s="6" t="s">
        <v>1320</v>
      </c>
      <c r="F41" s="86" t="s">
        <v>18</v>
      </c>
      <c r="G41" s="86" t="s">
        <v>19</v>
      </c>
      <c r="H41" s="86" t="s">
        <v>999</v>
      </c>
      <c r="I41" s="86" t="s">
        <v>999</v>
      </c>
      <c r="J41" s="181" t="s">
        <v>1285</v>
      </c>
      <c r="K41" s="86" t="s">
        <v>999</v>
      </c>
      <c r="L41" s="86" t="s">
        <v>999</v>
      </c>
      <c r="M41" s="86" t="s">
        <v>999</v>
      </c>
      <c r="N41" s="86" t="s">
        <v>999</v>
      </c>
      <c r="O41" s="6" t="s">
        <v>1259</v>
      </c>
      <c r="P41" s="6"/>
    </row>
    <row r="42" spans="1:16" x14ac:dyDescent="0.3">
      <c r="A42" s="1"/>
      <c r="B42" s="6" t="s">
        <v>662</v>
      </c>
      <c r="C42" s="6" t="s">
        <v>1194</v>
      </c>
      <c r="D42" s="86" t="s">
        <v>1321</v>
      </c>
      <c r="E42" s="6" t="s">
        <v>1322</v>
      </c>
      <c r="F42" s="86" t="s">
        <v>18</v>
      </c>
      <c r="G42" s="86" t="s">
        <v>19</v>
      </c>
      <c r="H42" s="86" t="s">
        <v>999</v>
      </c>
      <c r="I42" s="86" t="s">
        <v>999</v>
      </c>
      <c r="J42" s="181" t="s">
        <v>1285</v>
      </c>
      <c r="K42" s="86" t="s">
        <v>999</v>
      </c>
      <c r="L42" s="86" t="s">
        <v>999</v>
      </c>
      <c r="M42" s="86" t="s">
        <v>999</v>
      </c>
      <c r="N42" s="86" t="s">
        <v>999</v>
      </c>
      <c r="O42" s="6" t="s">
        <v>1259</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2826</v>
      </c>
      <c r="C5" s="1"/>
      <c r="D5" s="1"/>
      <c r="E5" s="1"/>
      <c r="F5" s="1"/>
      <c r="G5" s="1"/>
      <c r="H5" s="1"/>
    </row>
    <row r="6" spans="1:8" ht="52.95" customHeight="1" x14ac:dyDescent="0.3">
      <c r="A6" s="1"/>
      <c r="B6" s="3" t="s">
        <v>4</v>
      </c>
      <c r="C6" s="3" t="s">
        <v>2827</v>
      </c>
      <c r="D6" s="3" t="s">
        <v>2828</v>
      </c>
      <c r="E6" s="3" t="s">
        <v>7</v>
      </c>
      <c r="F6" s="3" t="s">
        <v>8</v>
      </c>
      <c r="G6" s="3" t="s">
        <v>2829</v>
      </c>
      <c r="H6" s="3" t="s">
        <v>1599</v>
      </c>
    </row>
    <row r="7" spans="1:8" x14ac:dyDescent="0.3">
      <c r="A7" s="1"/>
      <c r="B7" s="6" t="s">
        <v>2830</v>
      </c>
      <c r="C7" s="6" t="s">
        <v>408</v>
      </c>
      <c r="D7" s="86" t="s">
        <v>2831</v>
      </c>
      <c r="E7" s="86" t="s">
        <v>1290</v>
      </c>
      <c r="F7" s="86" t="s">
        <v>1293</v>
      </c>
      <c r="G7" s="6" t="s">
        <v>999</v>
      </c>
      <c r="H7" s="6" t="s">
        <v>2832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999</v>
      </c>
      <c r="C8" s="184" t="s">
        <v>999</v>
      </c>
      <c r="D8" s="184" t="s">
        <v>999</v>
      </c>
      <c r="E8" s="184" t="s">
        <v>999</v>
      </c>
      <c r="F8" s="184" t="s">
        <v>999</v>
      </c>
      <c r="G8" s="184" t="s">
        <v>2836</v>
      </c>
      <c r="H8" s="184" t="s">
        <v>999</v>
      </c>
      <c r="I8" s="184" t="s">
        <v>999</v>
      </c>
      <c r="J8" s="184" t="s">
        <v>2837</v>
      </c>
      <c r="K8" s="184" t="s">
        <v>999</v>
      </c>
      <c r="L8" s="184" t="s">
        <v>999</v>
      </c>
      <c r="M8" s="184" t="s">
        <v>2838</v>
      </c>
      <c r="N8" s="184" t="s">
        <v>999</v>
      </c>
      <c r="O8" s="184" t="s">
        <v>999</v>
      </c>
      <c r="P8" s="184" t="s">
        <v>2839</v>
      </c>
      <c r="Q8" s="184" t="s">
        <v>999</v>
      </c>
      <c r="R8" s="184" t="s">
        <v>999</v>
      </c>
      <c r="S8" s="184" t="s">
        <v>2840</v>
      </c>
      <c r="T8" s="184" t="s">
        <v>999</v>
      </c>
      <c r="U8" s="184" t="s">
        <v>999</v>
      </c>
      <c r="V8" s="184" t="s">
        <v>2841</v>
      </c>
      <c r="W8" s="184" t="s">
        <v>999</v>
      </c>
      <c r="X8" s="184" t="s">
        <v>999</v>
      </c>
      <c r="Y8" s="184" t="s">
        <v>2842</v>
      </c>
      <c r="Z8" s="184" t="s">
        <v>999</v>
      </c>
      <c r="AA8" s="184" t="s">
        <v>999</v>
      </c>
      <c r="AB8" s="184" t="s">
        <v>2843</v>
      </c>
      <c r="AC8" s="184" t="s">
        <v>999</v>
      </c>
      <c r="AD8" s="184" t="s">
        <v>999</v>
      </c>
      <c r="AE8" s="184" t="s">
        <v>2844</v>
      </c>
      <c r="AF8" s="184" t="s">
        <v>999</v>
      </c>
      <c r="AG8" s="184" t="s">
        <v>999</v>
      </c>
      <c r="AH8" s="184" t="s">
        <v>2845</v>
      </c>
      <c r="AI8" s="184" t="s">
        <v>999</v>
      </c>
      <c r="AJ8" s="184" t="s">
        <v>999</v>
      </c>
      <c r="AK8" s="184" t="s">
        <v>2846</v>
      </c>
      <c r="AL8" s="184" t="s">
        <v>999</v>
      </c>
      <c r="AM8" s="184" t="s">
        <v>999</v>
      </c>
      <c r="AN8" s="184" t="s">
        <v>2847</v>
      </c>
      <c r="AO8" s="184" t="s">
        <v>999</v>
      </c>
      <c r="AP8" s="184" t="s">
        <v>999</v>
      </c>
      <c r="AQ8" s="184" t="s">
        <v>2848</v>
      </c>
      <c r="AR8" s="184" t="s">
        <v>999</v>
      </c>
      <c r="AS8" s="184" t="s">
        <v>999</v>
      </c>
      <c r="AT8" s="184" t="s">
        <v>2849</v>
      </c>
      <c r="AU8" s="184" t="s">
        <v>999</v>
      </c>
      <c r="AV8" s="184" t="s">
        <v>999</v>
      </c>
      <c r="AW8" s="184" t="s">
        <v>2850</v>
      </c>
      <c r="AX8" s="184" t="s">
        <v>999</v>
      </c>
      <c r="AY8" s="184" t="s">
        <v>999</v>
      </c>
      <c r="AZ8" s="184" t="s">
        <v>2851</v>
      </c>
      <c r="BA8" s="184" t="s">
        <v>999</v>
      </c>
      <c r="BB8" s="184" t="s">
        <v>999</v>
      </c>
      <c r="BC8" s="184" t="s">
        <v>2852</v>
      </c>
      <c r="BD8" s="184" t="s">
        <v>999</v>
      </c>
      <c r="BE8" s="184" t="s">
        <v>999</v>
      </c>
      <c r="BF8" s="184" t="s">
        <v>2853</v>
      </c>
      <c r="BG8" s="184" t="s">
        <v>999</v>
      </c>
      <c r="BH8" s="184" t="s">
        <v>999</v>
      </c>
      <c r="BI8" s="184" t="s">
        <v>2854</v>
      </c>
      <c r="BJ8" s="184" t="s">
        <v>999</v>
      </c>
      <c r="BK8" s="184" t="s">
        <v>999</v>
      </c>
      <c r="BL8" s="184" t="s">
        <v>2855</v>
      </c>
      <c r="BM8" s="184" t="s">
        <v>999</v>
      </c>
      <c r="BN8" s="184" t="s">
        <v>999</v>
      </c>
      <c r="BO8" s="184" t="s">
        <v>2856</v>
      </c>
      <c r="BP8" s="184" t="s">
        <v>999</v>
      </c>
      <c r="BQ8" s="184" t="s">
        <v>999</v>
      </c>
      <c r="BR8" s="184" t="s">
        <v>2857</v>
      </c>
      <c r="BS8" s="184" t="s">
        <v>999</v>
      </c>
      <c r="BT8" s="184" t="s">
        <v>999</v>
      </c>
      <c r="BU8" s="184" t="s">
        <v>2858</v>
      </c>
      <c r="BV8" s="184" t="s">
        <v>999</v>
      </c>
      <c r="BW8" s="184" t="s">
        <v>999</v>
      </c>
      <c r="BX8" s="184" t="s">
        <v>2859</v>
      </c>
      <c r="BY8" s="184" t="s">
        <v>999</v>
      </c>
      <c r="BZ8" s="184" t="s">
        <v>999</v>
      </c>
      <c r="CA8" s="184" t="s">
        <v>2860</v>
      </c>
      <c r="CB8" s="184" t="s">
        <v>999</v>
      </c>
      <c r="CC8" s="184" t="s">
        <v>999</v>
      </c>
      <c r="CD8" s="184" t="s">
        <v>2861</v>
      </c>
      <c r="CE8" s="184" t="s">
        <v>999</v>
      </c>
      <c r="CF8" s="184" t="s">
        <v>999</v>
      </c>
      <c r="CG8" s="184" t="s">
        <v>2862</v>
      </c>
      <c r="CH8" s="184" t="s">
        <v>999</v>
      </c>
      <c r="CI8" s="184" t="s">
        <v>999</v>
      </c>
      <c r="CJ8" s="184" t="s">
        <v>2863</v>
      </c>
      <c r="CK8" s="184" t="s">
        <v>999</v>
      </c>
      <c r="CL8" s="184" t="s">
        <v>999</v>
      </c>
      <c r="CM8" s="184" t="s">
        <v>2864</v>
      </c>
      <c r="CN8" s="184" t="s">
        <v>999</v>
      </c>
      <c r="CO8" s="184" t="s">
        <v>999</v>
      </c>
      <c r="CP8" s="184" t="s">
        <v>2865</v>
      </c>
      <c r="CQ8" s="184" t="s">
        <v>999</v>
      </c>
      <c r="CR8" s="184" t="s">
        <v>999</v>
      </c>
      <c r="CS8" s="184" t="s">
        <v>2866</v>
      </c>
      <c r="CT8" s="184" t="s">
        <v>999</v>
      </c>
      <c r="CU8" s="184" t="s">
        <v>999</v>
      </c>
      <c r="CV8" s="184" t="s">
        <v>2867</v>
      </c>
      <c r="CW8" s="184" t="s">
        <v>999</v>
      </c>
      <c r="CX8" s="184" t="s">
        <v>999</v>
      </c>
      <c r="CY8" s="184" t="s">
        <v>2868</v>
      </c>
      <c r="CZ8" s="184" t="s">
        <v>999</v>
      </c>
      <c r="DA8" s="184" t="s">
        <v>999</v>
      </c>
      <c r="DB8" s="184" t="s">
        <v>2869</v>
      </c>
      <c r="DC8" s="184" t="s">
        <v>999</v>
      </c>
      <c r="DD8" s="184" t="s">
        <v>999</v>
      </c>
      <c r="DE8" s="184" t="s">
        <v>2870</v>
      </c>
      <c r="DF8" s="184" t="s">
        <v>999</v>
      </c>
      <c r="DG8" s="184" t="s">
        <v>999</v>
      </c>
      <c r="DH8" s="184" t="s">
        <v>2871</v>
      </c>
      <c r="DI8" s="184" t="s">
        <v>999</v>
      </c>
      <c r="DJ8" s="184" t="s">
        <v>999</v>
      </c>
      <c r="DK8" s="184" t="s">
        <v>2872</v>
      </c>
      <c r="DL8" s="184" t="s">
        <v>999</v>
      </c>
      <c r="DM8" s="184" t="s">
        <v>999</v>
      </c>
      <c r="DN8" s="184" t="s">
        <v>2873</v>
      </c>
      <c r="DO8" s="184" t="s">
        <v>999</v>
      </c>
      <c r="DP8" s="184" t="s">
        <v>999</v>
      </c>
      <c r="DQ8" s="184" t="s">
        <v>2874</v>
      </c>
      <c r="DR8" s="184" t="s">
        <v>999</v>
      </c>
      <c r="DS8" s="184" t="s">
        <v>999</v>
      </c>
      <c r="DT8" s="184" t="s">
        <v>2875</v>
      </c>
      <c r="DU8" s="184" t="s">
        <v>999</v>
      </c>
      <c r="DV8" s="184" t="s">
        <v>999</v>
      </c>
      <c r="DW8" s="184" t="s">
        <v>2876</v>
      </c>
      <c r="DX8" s="184" t="s">
        <v>999</v>
      </c>
      <c r="DY8" s="184" t="s">
        <v>999</v>
      </c>
      <c r="DZ8" s="184" t="s">
        <v>2877</v>
      </c>
      <c r="EA8" s="184" t="s">
        <v>999</v>
      </c>
      <c r="EB8" s="184" t="s">
        <v>999</v>
      </c>
      <c r="EC8" s="184" t="s">
        <v>2878</v>
      </c>
      <c r="ED8" s="184" t="s">
        <v>999</v>
      </c>
      <c r="EE8" s="184" t="s">
        <v>999</v>
      </c>
      <c r="EF8" s="184" t="s">
        <v>2879</v>
      </c>
      <c r="EG8" s="184" t="s">
        <v>999</v>
      </c>
      <c r="EH8" s="184" t="s">
        <v>999</v>
      </c>
      <c r="EI8" s="184" t="s">
        <v>2880</v>
      </c>
      <c r="EJ8" s="184" t="s">
        <v>999</v>
      </c>
      <c r="EK8" s="184" t="s">
        <v>999</v>
      </c>
      <c r="EL8" s="184" t="s">
        <v>2881</v>
      </c>
      <c r="EM8" s="184" t="s">
        <v>999</v>
      </c>
      <c r="EN8" s="184" t="s">
        <v>999</v>
      </c>
      <c r="EO8" s="184" t="s">
        <v>2882</v>
      </c>
      <c r="EP8" s="184" t="s">
        <v>999</v>
      </c>
      <c r="EQ8" s="184" t="s">
        <v>999</v>
      </c>
      <c r="ER8" s="184" t="s">
        <v>2883</v>
      </c>
      <c r="ES8" s="184" t="s">
        <v>999</v>
      </c>
      <c r="ET8" s="184" t="s">
        <v>999</v>
      </c>
    </row>
    <row r="9" spans="1:150" x14ac:dyDescent="0.3">
      <c r="A9" s="1"/>
      <c r="B9" s="184" t="s">
        <v>2884</v>
      </c>
      <c r="C9" s="184" t="s">
        <v>3</v>
      </c>
      <c r="D9" s="184" t="s">
        <v>33</v>
      </c>
      <c r="E9" s="184" t="s">
        <v>2885</v>
      </c>
      <c r="F9" s="184" t="s">
        <v>2886</v>
      </c>
      <c r="G9" s="184" t="s">
        <v>2887</v>
      </c>
      <c r="H9" s="184" t="s">
        <v>2888</v>
      </c>
      <c r="I9" s="184" t="s">
        <v>2889</v>
      </c>
      <c r="J9" s="184" t="s">
        <v>2887</v>
      </c>
      <c r="K9" s="184" t="s">
        <v>2888</v>
      </c>
      <c r="L9" s="184" t="s">
        <v>2889</v>
      </c>
      <c r="M9" s="184" t="s">
        <v>2887</v>
      </c>
      <c r="N9" s="184" t="s">
        <v>2888</v>
      </c>
      <c r="O9" s="184" t="s">
        <v>2889</v>
      </c>
      <c r="P9" s="184" t="s">
        <v>2887</v>
      </c>
      <c r="Q9" s="184" t="s">
        <v>2888</v>
      </c>
      <c r="R9" s="184" t="s">
        <v>2889</v>
      </c>
      <c r="S9" s="184" t="s">
        <v>2887</v>
      </c>
      <c r="T9" s="184" t="s">
        <v>2888</v>
      </c>
      <c r="U9" s="184" t="s">
        <v>2889</v>
      </c>
      <c r="V9" s="184" t="s">
        <v>2887</v>
      </c>
      <c r="W9" s="184" t="s">
        <v>2888</v>
      </c>
      <c r="X9" s="184" t="s">
        <v>2889</v>
      </c>
      <c r="Y9" s="184" t="s">
        <v>2887</v>
      </c>
      <c r="Z9" s="184" t="s">
        <v>2888</v>
      </c>
      <c r="AA9" s="184" t="s">
        <v>2889</v>
      </c>
      <c r="AB9" s="184" t="s">
        <v>2887</v>
      </c>
      <c r="AC9" s="184" t="s">
        <v>2888</v>
      </c>
      <c r="AD9" s="184" t="s">
        <v>2889</v>
      </c>
      <c r="AE9" s="184" t="s">
        <v>2887</v>
      </c>
      <c r="AF9" s="184" t="s">
        <v>2888</v>
      </c>
      <c r="AG9" s="184" t="s">
        <v>2889</v>
      </c>
      <c r="AH9" s="184" t="s">
        <v>2887</v>
      </c>
      <c r="AI9" s="184" t="s">
        <v>2888</v>
      </c>
      <c r="AJ9" s="184" t="s">
        <v>2889</v>
      </c>
      <c r="AK9" s="184" t="s">
        <v>2887</v>
      </c>
      <c r="AL9" s="184" t="s">
        <v>2888</v>
      </c>
      <c r="AM9" s="184" t="s">
        <v>2889</v>
      </c>
      <c r="AN9" s="184" t="s">
        <v>2887</v>
      </c>
      <c r="AO9" s="184" t="s">
        <v>2888</v>
      </c>
      <c r="AP9" s="184" t="s">
        <v>2889</v>
      </c>
      <c r="AQ9" s="184" t="s">
        <v>2887</v>
      </c>
      <c r="AR9" s="184" t="s">
        <v>2888</v>
      </c>
      <c r="AS9" s="184" t="s">
        <v>2889</v>
      </c>
      <c r="AT9" s="184" t="s">
        <v>2887</v>
      </c>
      <c r="AU9" s="184" t="s">
        <v>2888</v>
      </c>
      <c r="AV9" s="184" t="s">
        <v>2889</v>
      </c>
      <c r="AW9" s="184" t="s">
        <v>2887</v>
      </c>
      <c r="AX9" s="184" t="s">
        <v>2888</v>
      </c>
      <c r="AY9" s="184" t="s">
        <v>2889</v>
      </c>
      <c r="AZ9" s="184" t="s">
        <v>2887</v>
      </c>
      <c r="BA9" s="184" t="s">
        <v>2888</v>
      </c>
      <c r="BB9" s="184" t="s">
        <v>2889</v>
      </c>
      <c r="BC9" s="184" t="s">
        <v>2887</v>
      </c>
      <c r="BD9" s="184" t="s">
        <v>2888</v>
      </c>
      <c r="BE9" s="184" t="s">
        <v>2889</v>
      </c>
      <c r="BF9" s="184" t="s">
        <v>2887</v>
      </c>
      <c r="BG9" s="184" t="s">
        <v>2888</v>
      </c>
      <c r="BH9" s="184" t="s">
        <v>2889</v>
      </c>
      <c r="BI9" s="184" t="s">
        <v>2887</v>
      </c>
      <c r="BJ9" s="184" t="s">
        <v>2888</v>
      </c>
      <c r="BK9" s="184" t="s">
        <v>2889</v>
      </c>
      <c r="BL9" s="184" t="s">
        <v>2887</v>
      </c>
      <c r="BM9" s="184" t="s">
        <v>2888</v>
      </c>
      <c r="BN9" s="184" t="s">
        <v>2889</v>
      </c>
      <c r="BO9" s="184" t="s">
        <v>2887</v>
      </c>
      <c r="BP9" s="184" t="s">
        <v>2888</v>
      </c>
      <c r="BQ9" s="184" t="s">
        <v>2889</v>
      </c>
      <c r="BR9" s="184" t="s">
        <v>2887</v>
      </c>
      <c r="BS9" s="184" t="s">
        <v>2888</v>
      </c>
      <c r="BT9" s="184" t="s">
        <v>2889</v>
      </c>
      <c r="BU9" s="184" t="s">
        <v>2887</v>
      </c>
      <c r="BV9" s="184" t="s">
        <v>2888</v>
      </c>
      <c r="BW9" s="184" t="s">
        <v>2889</v>
      </c>
      <c r="BX9" s="184" t="s">
        <v>2887</v>
      </c>
      <c r="BY9" s="184" t="s">
        <v>2888</v>
      </c>
      <c r="BZ9" s="184" t="s">
        <v>2889</v>
      </c>
      <c r="CA9" s="184" t="s">
        <v>2887</v>
      </c>
      <c r="CB9" s="184" t="s">
        <v>2888</v>
      </c>
      <c r="CC9" s="184" t="s">
        <v>2889</v>
      </c>
      <c r="CD9" s="184" t="s">
        <v>2887</v>
      </c>
      <c r="CE9" s="184" t="s">
        <v>2888</v>
      </c>
      <c r="CF9" s="184" t="s">
        <v>2889</v>
      </c>
      <c r="CG9" s="184" t="s">
        <v>2887</v>
      </c>
      <c r="CH9" s="184" t="s">
        <v>2888</v>
      </c>
      <c r="CI9" s="184" t="s">
        <v>2889</v>
      </c>
      <c r="CJ9" s="184" t="s">
        <v>2887</v>
      </c>
      <c r="CK9" s="184" t="s">
        <v>2888</v>
      </c>
      <c r="CL9" s="184" t="s">
        <v>2889</v>
      </c>
      <c r="CM9" s="184" t="s">
        <v>2887</v>
      </c>
      <c r="CN9" s="184" t="s">
        <v>2888</v>
      </c>
      <c r="CO9" s="184" t="s">
        <v>2889</v>
      </c>
      <c r="CP9" s="184" t="s">
        <v>2887</v>
      </c>
      <c r="CQ9" s="184" t="s">
        <v>2888</v>
      </c>
      <c r="CR9" s="184" t="s">
        <v>2889</v>
      </c>
      <c r="CS9" s="184" t="s">
        <v>2887</v>
      </c>
      <c r="CT9" s="184" t="s">
        <v>2888</v>
      </c>
      <c r="CU9" s="184" t="s">
        <v>2889</v>
      </c>
      <c r="CV9" s="184" t="s">
        <v>2887</v>
      </c>
      <c r="CW9" s="184" t="s">
        <v>2888</v>
      </c>
      <c r="CX9" s="184" t="s">
        <v>2889</v>
      </c>
      <c r="CY9" s="184" t="s">
        <v>2887</v>
      </c>
      <c r="CZ9" s="184" t="s">
        <v>2888</v>
      </c>
      <c r="DA9" s="184" t="s">
        <v>2889</v>
      </c>
      <c r="DB9" s="184" t="s">
        <v>2887</v>
      </c>
      <c r="DC9" s="184" t="s">
        <v>2888</v>
      </c>
      <c r="DD9" s="184" t="s">
        <v>2889</v>
      </c>
      <c r="DE9" s="184" t="s">
        <v>2887</v>
      </c>
      <c r="DF9" s="184" t="s">
        <v>2888</v>
      </c>
      <c r="DG9" s="184" t="s">
        <v>2889</v>
      </c>
      <c r="DH9" s="184" t="s">
        <v>2887</v>
      </c>
      <c r="DI9" s="184" t="s">
        <v>2888</v>
      </c>
      <c r="DJ9" s="184" t="s">
        <v>2889</v>
      </c>
      <c r="DK9" s="184" t="s">
        <v>2887</v>
      </c>
      <c r="DL9" s="184" t="s">
        <v>2888</v>
      </c>
      <c r="DM9" s="184" t="s">
        <v>2889</v>
      </c>
      <c r="DN9" s="184" t="s">
        <v>2887</v>
      </c>
      <c r="DO9" s="184" t="s">
        <v>2888</v>
      </c>
      <c r="DP9" s="184" t="s">
        <v>2889</v>
      </c>
      <c r="DQ9" s="184" t="s">
        <v>2887</v>
      </c>
      <c r="DR9" s="184" t="s">
        <v>2888</v>
      </c>
      <c r="DS9" s="184" t="s">
        <v>2889</v>
      </c>
      <c r="DT9" s="184" t="s">
        <v>2887</v>
      </c>
      <c r="DU9" s="184" t="s">
        <v>2888</v>
      </c>
      <c r="DV9" s="184" t="s">
        <v>2889</v>
      </c>
      <c r="DW9" s="184" t="s">
        <v>2887</v>
      </c>
      <c r="DX9" s="184" t="s">
        <v>2888</v>
      </c>
      <c r="DY9" s="184" t="s">
        <v>2889</v>
      </c>
      <c r="DZ9" s="184" t="s">
        <v>2887</v>
      </c>
      <c r="EA9" s="184" t="s">
        <v>2888</v>
      </c>
      <c r="EB9" s="184" t="s">
        <v>2889</v>
      </c>
      <c r="EC9" s="184" t="s">
        <v>2887</v>
      </c>
      <c r="ED9" s="184" t="s">
        <v>2888</v>
      </c>
      <c r="EE9" s="184" t="s">
        <v>2889</v>
      </c>
      <c r="EF9" s="184" t="s">
        <v>2887</v>
      </c>
      <c r="EG9" s="184" t="s">
        <v>2888</v>
      </c>
      <c r="EH9" s="184" t="s">
        <v>2889</v>
      </c>
      <c r="EI9" s="184" t="s">
        <v>2887</v>
      </c>
      <c r="EJ9" s="184" t="s">
        <v>2888</v>
      </c>
      <c r="EK9" s="184" t="s">
        <v>2889</v>
      </c>
      <c r="EL9" s="184" t="s">
        <v>2887</v>
      </c>
      <c r="EM9" s="184" t="s">
        <v>2888</v>
      </c>
      <c r="EN9" s="184" t="s">
        <v>2889</v>
      </c>
      <c r="EO9" s="184" t="s">
        <v>2887</v>
      </c>
      <c r="EP9" s="184" t="s">
        <v>2888</v>
      </c>
      <c r="EQ9" s="184" t="s">
        <v>2889</v>
      </c>
      <c r="ER9" s="184" t="s">
        <v>2887</v>
      </c>
      <c r="ES9" s="184" t="s">
        <v>2888</v>
      </c>
      <c r="ET9" s="184" t="s">
        <v>2889</v>
      </c>
    </row>
    <row r="10" spans="1:150" x14ac:dyDescent="0.3">
      <c r="A10" s="1"/>
      <c r="B10" s="185" t="s">
        <v>2890</v>
      </c>
      <c r="C10" s="185" t="s">
        <v>70</v>
      </c>
      <c r="D10" s="185" t="s">
        <v>73</v>
      </c>
      <c r="E10" s="185" t="s">
        <v>2891</v>
      </c>
      <c r="F10" s="185" t="s">
        <v>2892</v>
      </c>
      <c r="G10" s="185" t="s">
        <v>2893</v>
      </c>
      <c r="H10" s="185" t="s">
        <v>2894</v>
      </c>
      <c r="I10" s="185" t="s">
        <v>2781</v>
      </c>
      <c r="J10" s="185" t="s">
        <v>2893</v>
      </c>
      <c r="K10" s="185" t="s">
        <v>2895</v>
      </c>
      <c r="L10" s="185" t="s">
        <v>2781</v>
      </c>
      <c r="M10" s="185" t="s">
        <v>2893</v>
      </c>
      <c r="N10" s="185" t="s">
        <v>2896</v>
      </c>
      <c r="O10" s="185" t="s">
        <v>2781</v>
      </c>
      <c r="P10" s="185" t="s">
        <v>2893</v>
      </c>
      <c r="Q10" s="185" t="s">
        <v>2897</v>
      </c>
      <c r="R10" s="185" t="s">
        <v>2781</v>
      </c>
      <c r="S10" s="185" t="s">
        <v>2893</v>
      </c>
      <c r="T10" s="185" t="s">
        <v>2894</v>
      </c>
      <c r="U10" s="185" t="s">
        <v>2781</v>
      </c>
      <c r="V10" s="185" t="s">
        <v>2893</v>
      </c>
      <c r="W10" s="185" t="s">
        <v>2894</v>
      </c>
      <c r="X10" s="185" t="s">
        <v>2898</v>
      </c>
      <c r="Y10" s="185" t="s">
        <v>2893</v>
      </c>
      <c r="Z10" s="185" t="s">
        <v>2894</v>
      </c>
      <c r="AA10" s="185" t="s">
        <v>2781</v>
      </c>
      <c r="AB10" s="185" t="s">
        <v>2893</v>
      </c>
      <c r="AC10" s="185" t="s">
        <v>2894</v>
      </c>
      <c r="AD10" s="185" t="s">
        <v>2781</v>
      </c>
      <c r="AE10" s="185" t="s">
        <v>2893</v>
      </c>
      <c r="AF10" s="185" t="s">
        <v>2899</v>
      </c>
      <c r="AG10" s="185" t="s">
        <v>2781</v>
      </c>
      <c r="AH10" s="185" t="s">
        <v>2893</v>
      </c>
      <c r="AI10" s="185" t="s">
        <v>2899</v>
      </c>
      <c r="AJ10" s="185" t="s">
        <v>2781</v>
      </c>
      <c r="AK10" s="185" t="s">
        <v>2893</v>
      </c>
      <c r="AL10" s="185" t="s">
        <v>2894</v>
      </c>
      <c r="AM10" s="185" t="s">
        <v>2781</v>
      </c>
      <c r="AN10" s="185" t="s">
        <v>2893</v>
      </c>
      <c r="AO10" s="185" t="s">
        <v>2900</v>
      </c>
      <c r="AP10" s="185" t="s">
        <v>2781</v>
      </c>
      <c r="AQ10" s="185" t="s">
        <v>2893</v>
      </c>
      <c r="AR10" s="185" t="s">
        <v>2901</v>
      </c>
      <c r="AS10" s="185" t="s">
        <v>2781</v>
      </c>
      <c r="AT10" s="185" t="s">
        <v>2893</v>
      </c>
      <c r="AU10" s="185" t="s">
        <v>2902</v>
      </c>
      <c r="AV10" s="185" t="s">
        <v>2781</v>
      </c>
      <c r="AW10" s="185" t="s">
        <v>2893</v>
      </c>
      <c r="AX10" s="185" t="s">
        <v>2902</v>
      </c>
      <c r="AY10" s="185" t="s">
        <v>2781</v>
      </c>
      <c r="AZ10" s="185" t="s">
        <v>2893</v>
      </c>
      <c r="BA10" s="185" t="s">
        <v>2902</v>
      </c>
      <c r="BB10" s="185" t="s">
        <v>2781</v>
      </c>
      <c r="BC10" s="185" t="s">
        <v>2893</v>
      </c>
      <c r="BD10" s="185" t="s">
        <v>2902</v>
      </c>
      <c r="BE10" s="185" t="s">
        <v>2781</v>
      </c>
      <c r="BF10" s="185" t="s">
        <v>2893</v>
      </c>
      <c r="BG10" s="185" t="s">
        <v>2902</v>
      </c>
      <c r="BH10" s="185" t="s">
        <v>2781</v>
      </c>
      <c r="BI10" s="185" t="s">
        <v>2893</v>
      </c>
      <c r="BJ10" s="185" t="s">
        <v>2902</v>
      </c>
      <c r="BK10" s="185" t="s">
        <v>2781</v>
      </c>
      <c r="BL10" s="185" t="s">
        <v>2893</v>
      </c>
      <c r="BM10" s="185" t="s">
        <v>2902</v>
      </c>
      <c r="BN10" s="185" t="s">
        <v>2781</v>
      </c>
      <c r="BO10" s="185" t="s">
        <v>2893</v>
      </c>
      <c r="BP10" s="185" t="s">
        <v>2903</v>
      </c>
      <c r="BQ10" s="185" t="s">
        <v>2781</v>
      </c>
      <c r="BR10" s="185" t="s">
        <v>2893</v>
      </c>
      <c r="BS10" s="185" t="s">
        <v>2902</v>
      </c>
      <c r="BT10" s="185" t="s">
        <v>2904</v>
      </c>
      <c r="BU10" s="185" t="s">
        <v>2893</v>
      </c>
      <c r="BV10" s="185" t="s">
        <v>2905</v>
      </c>
      <c r="BW10" s="185" t="s">
        <v>2906</v>
      </c>
      <c r="BX10" s="185" t="s">
        <v>2893</v>
      </c>
      <c r="BY10" s="185" t="s">
        <v>2907</v>
      </c>
      <c r="BZ10" s="185" t="s">
        <v>2908</v>
      </c>
      <c r="CA10" s="185" t="s">
        <v>2893</v>
      </c>
      <c r="CB10" s="185" t="s">
        <v>2909</v>
      </c>
      <c r="CC10" s="185" t="s">
        <v>2781</v>
      </c>
      <c r="CD10" s="185" t="s">
        <v>2893</v>
      </c>
      <c r="CE10" s="185" t="s">
        <v>2909</v>
      </c>
      <c r="CF10" s="185" t="s">
        <v>2781</v>
      </c>
      <c r="CG10" s="185" t="s">
        <v>2893</v>
      </c>
      <c r="CH10" s="185" t="s">
        <v>2907</v>
      </c>
      <c r="CI10" s="185" t="s">
        <v>2781</v>
      </c>
      <c r="CJ10" s="185" t="s">
        <v>2893</v>
      </c>
      <c r="CK10" s="185" t="s">
        <v>2907</v>
      </c>
      <c r="CL10" s="185" t="s">
        <v>2781</v>
      </c>
      <c r="CM10" s="185" t="s">
        <v>2893</v>
      </c>
      <c r="CN10" s="185" t="s">
        <v>2907</v>
      </c>
      <c r="CO10" s="185" t="s">
        <v>2910</v>
      </c>
      <c r="CP10" s="185" t="s">
        <v>2893</v>
      </c>
      <c r="CQ10" s="185" t="s">
        <v>2907</v>
      </c>
      <c r="CR10" s="185" t="s">
        <v>2911</v>
      </c>
      <c r="CS10" s="185" t="s">
        <v>2893</v>
      </c>
      <c r="CT10" s="185" t="s">
        <v>2912</v>
      </c>
      <c r="CU10" s="185" t="s">
        <v>2781</v>
      </c>
      <c r="CV10" s="185" t="s">
        <v>2893</v>
      </c>
      <c r="CW10" s="185" t="s">
        <v>2907</v>
      </c>
      <c r="CX10" s="185" t="s">
        <v>2913</v>
      </c>
      <c r="CY10" s="185" t="s">
        <v>2893</v>
      </c>
      <c r="CZ10" s="185" t="s">
        <v>2907</v>
      </c>
      <c r="DA10" s="185" t="s">
        <v>2914</v>
      </c>
      <c r="DB10" s="185" t="s">
        <v>2893</v>
      </c>
      <c r="DC10" s="185" t="s">
        <v>2907</v>
      </c>
      <c r="DD10" s="185" t="s">
        <v>2908</v>
      </c>
      <c r="DE10" s="185" t="s">
        <v>2893</v>
      </c>
      <c r="DF10" s="185" t="s">
        <v>2915</v>
      </c>
      <c r="DG10" s="185" t="s">
        <v>2781</v>
      </c>
      <c r="DH10" s="185" t="s">
        <v>2893</v>
      </c>
      <c r="DI10" s="185" t="s">
        <v>2907</v>
      </c>
      <c r="DJ10" s="185" t="s">
        <v>2916</v>
      </c>
      <c r="DK10" s="185" t="s">
        <v>2893</v>
      </c>
      <c r="DL10" s="185" t="s">
        <v>2909</v>
      </c>
      <c r="DM10" s="185" t="s">
        <v>2917</v>
      </c>
      <c r="DN10" s="185" t="s">
        <v>2893</v>
      </c>
      <c r="DO10" s="185" t="s">
        <v>2909</v>
      </c>
      <c r="DP10" s="185" t="s">
        <v>2918</v>
      </c>
      <c r="DQ10" s="185" t="s">
        <v>2893</v>
      </c>
      <c r="DR10" s="185" t="s">
        <v>2919</v>
      </c>
      <c r="DS10" s="185" t="s">
        <v>2920</v>
      </c>
      <c r="DT10" s="185" t="s">
        <v>2893</v>
      </c>
      <c r="DU10" s="185" t="s">
        <v>2921</v>
      </c>
      <c r="DV10" s="185" t="s">
        <v>2922</v>
      </c>
      <c r="DW10" s="185" t="s">
        <v>2893</v>
      </c>
      <c r="DX10" s="185" t="s">
        <v>2923</v>
      </c>
      <c r="DY10" s="185" t="s">
        <v>2924</v>
      </c>
      <c r="DZ10" s="185" t="s">
        <v>2893</v>
      </c>
      <c r="EA10" s="185" t="s">
        <v>2919</v>
      </c>
      <c r="EB10" s="185" t="s">
        <v>2925</v>
      </c>
      <c r="EC10" s="185" t="s">
        <v>2893</v>
      </c>
      <c r="ED10" s="185" t="s">
        <v>2919</v>
      </c>
      <c r="EE10" s="185" t="s">
        <v>2926</v>
      </c>
      <c r="EF10" s="185" t="s">
        <v>2893</v>
      </c>
      <c r="EG10" s="185" t="s">
        <v>2919</v>
      </c>
      <c r="EH10" s="185" t="s">
        <v>2927</v>
      </c>
      <c r="EI10" s="185" t="s">
        <v>2893</v>
      </c>
      <c r="EJ10" s="185" t="s">
        <v>2928</v>
      </c>
      <c r="EK10" s="185" t="s">
        <v>2929</v>
      </c>
      <c r="EL10" s="185" t="s">
        <v>2893</v>
      </c>
      <c r="EM10" s="185" t="s">
        <v>2930</v>
      </c>
      <c r="EN10" s="185" t="s">
        <v>2931</v>
      </c>
      <c r="EO10" s="185" t="s">
        <v>2893</v>
      </c>
      <c r="EP10" s="185" t="s">
        <v>2932</v>
      </c>
      <c r="EQ10" s="185" t="s">
        <v>2933</v>
      </c>
      <c r="ER10" s="185" t="s">
        <v>2893</v>
      </c>
      <c r="ES10" s="185" t="s">
        <v>2934</v>
      </c>
      <c r="ET10" s="185" t="s">
        <v>2935</v>
      </c>
    </row>
    <row r="11" spans="1:150" x14ac:dyDescent="0.3">
      <c r="A11" s="1"/>
      <c r="B11" s="186" t="s">
        <v>2936</v>
      </c>
      <c r="C11" s="186" t="s">
        <v>70</v>
      </c>
      <c r="D11" s="186" t="s">
        <v>73</v>
      </c>
      <c r="E11" s="186" t="s">
        <v>2937</v>
      </c>
      <c r="F11" s="186" t="s">
        <v>2938</v>
      </c>
      <c r="G11" s="187" t="s">
        <v>2893</v>
      </c>
      <c r="H11" s="187" t="s">
        <v>999</v>
      </c>
      <c r="I11" s="187" t="s">
        <v>999</v>
      </c>
      <c r="J11" s="187" t="s">
        <v>2893</v>
      </c>
      <c r="K11" s="187" t="s">
        <v>999</v>
      </c>
      <c r="L11" s="187" t="s">
        <v>999</v>
      </c>
      <c r="M11" s="187" t="s">
        <v>2893</v>
      </c>
      <c r="N11" s="187" t="s">
        <v>999</v>
      </c>
      <c r="O11" s="187" t="s">
        <v>999</v>
      </c>
      <c r="P11" s="187" t="s">
        <v>2893</v>
      </c>
      <c r="Q11" s="187" t="s">
        <v>999</v>
      </c>
      <c r="R11" s="187" t="s">
        <v>999</v>
      </c>
      <c r="S11" s="187" t="s">
        <v>2893</v>
      </c>
      <c r="T11" s="187" t="s">
        <v>999</v>
      </c>
      <c r="U11" s="187" t="s">
        <v>999</v>
      </c>
      <c r="V11" s="187" t="s">
        <v>2893</v>
      </c>
      <c r="W11" s="187" t="s">
        <v>999</v>
      </c>
      <c r="X11" s="187" t="s">
        <v>999</v>
      </c>
      <c r="Y11" s="187" t="s">
        <v>2893</v>
      </c>
      <c r="Z11" s="187" t="s">
        <v>999</v>
      </c>
      <c r="AA11" s="187" t="s">
        <v>999</v>
      </c>
      <c r="AB11" s="187" t="s">
        <v>2893</v>
      </c>
      <c r="AC11" s="187" t="s">
        <v>999</v>
      </c>
      <c r="AD11" s="187" t="s">
        <v>999</v>
      </c>
      <c r="AE11" s="187" t="s">
        <v>2893</v>
      </c>
      <c r="AF11" s="187" t="s">
        <v>999</v>
      </c>
      <c r="AG11" s="187" t="s">
        <v>999</v>
      </c>
      <c r="AH11" s="187" t="s">
        <v>2893</v>
      </c>
      <c r="AI11" s="187" t="s">
        <v>999</v>
      </c>
      <c r="AJ11" s="187" t="s">
        <v>999</v>
      </c>
      <c r="AK11" s="187" t="s">
        <v>2893</v>
      </c>
      <c r="AL11" s="187" t="s">
        <v>999</v>
      </c>
      <c r="AM11" s="187" t="s">
        <v>999</v>
      </c>
      <c r="AN11" s="187" t="s">
        <v>2893</v>
      </c>
      <c r="AO11" s="187" t="s">
        <v>999</v>
      </c>
      <c r="AP11" s="187" t="s">
        <v>999</v>
      </c>
      <c r="AQ11" s="187" t="s">
        <v>2893</v>
      </c>
      <c r="AR11" s="187" t="s">
        <v>999</v>
      </c>
      <c r="AS11" s="187" t="s">
        <v>999</v>
      </c>
      <c r="AT11" s="187" t="s">
        <v>2893</v>
      </c>
      <c r="AU11" s="187" t="s">
        <v>999</v>
      </c>
      <c r="AV11" s="187" t="s">
        <v>999</v>
      </c>
      <c r="AW11" s="187" t="s">
        <v>2893</v>
      </c>
      <c r="AX11" s="187" t="s">
        <v>999</v>
      </c>
      <c r="AY11" s="187" t="s">
        <v>999</v>
      </c>
      <c r="AZ11" s="187" t="s">
        <v>2893</v>
      </c>
      <c r="BA11" s="187" t="s">
        <v>999</v>
      </c>
      <c r="BB11" s="187" t="s">
        <v>999</v>
      </c>
      <c r="BC11" s="187" t="s">
        <v>2893</v>
      </c>
      <c r="BD11" s="187" t="s">
        <v>999</v>
      </c>
      <c r="BE11" s="187" t="s">
        <v>999</v>
      </c>
      <c r="BF11" s="187" t="s">
        <v>2893</v>
      </c>
      <c r="BG11" s="187" t="s">
        <v>999</v>
      </c>
      <c r="BH11" s="187" t="s">
        <v>999</v>
      </c>
      <c r="BI11" s="187" t="s">
        <v>2893</v>
      </c>
      <c r="BJ11" s="187" t="s">
        <v>999</v>
      </c>
      <c r="BK11" s="187" t="s">
        <v>999</v>
      </c>
      <c r="BL11" s="187" t="s">
        <v>2893</v>
      </c>
      <c r="BM11" s="187" t="s">
        <v>999</v>
      </c>
      <c r="BN11" s="187" t="s">
        <v>999</v>
      </c>
      <c r="BO11" s="187" t="s">
        <v>2893</v>
      </c>
      <c r="BP11" s="187" t="s">
        <v>999</v>
      </c>
      <c r="BQ11" s="187" t="s">
        <v>999</v>
      </c>
      <c r="BR11" s="187" t="s">
        <v>2893</v>
      </c>
      <c r="BS11" s="187" t="s">
        <v>999</v>
      </c>
      <c r="BT11" s="187" t="s">
        <v>999</v>
      </c>
      <c r="BU11" s="187" t="s">
        <v>2893</v>
      </c>
      <c r="BV11" s="187" t="s">
        <v>999</v>
      </c>
      <c r="BW11" s="187" t="s">
        <v>999</v>
      </c>
      <c r="BX11" s="187" t="s">
        <v>2893</v>
      </c>
      <c r="BY11" s="187" t="s">
        <v>999</v>
      </c>
      <c r="BZ11" s="187" t="s">
        <v>999</v>
      </c>
      <c r="CA11" s="187" t="s">
        <v>2893</v>
      </c>
      <c r="CB11" s="187" t="s">
        <v>999</v>
      </c>
      <c r="CC11" s="187" t="s">
        <v>999</v>
      </c>
      <c r="CD11" s="187" t="s">
        <v>2893</v>
      </c>
      <c r="CE11" s="187" t="s">
        <v>999</v>
      </c>
      <c r="CF11" s="187" t="s">
        <v>999</v>
      </c>
      <c r="CG11" s="187" t="s">
        <v>2893</v>
      </c>
      <c r="CH11" s="187" t="s">
        <v>999</v>
      </c>
      <c r="CI11" s="187" t="s">
        <v>999</v>
      </c>
      <c r="CJ11" s="187" t="s">
        <v>2893</v>
      </c>
      <c r="CK11" s="187" t="s">
        <v>999</v>
      </c>
      <c r="CL11" s="187" t="s">
        <v>999</v>
      </c>
      <c r="CM11" s="187" t="s">
        <v>2893</v>
      </c>
      <c r="CN11" s="187" t="s">
        <v>999</v>
      </c>
      <c r="CO11" s="187" t="s">
        <v>999</v>
      </c>
      <c r="CP11" s="187" t="s">
        <v>2893</v>
      </c>
      <c r="CQ11" s="187" t="s">
        <v>999</v>
      </c>
      <c r="CR11" s="187" t="s">
        <v>999</v>
      </c>
      <c r="CS11" s="187" t="s">
        <v>2893</v>
      </c>
      <c r="CT11" s="187" t="s">
        <v>999</v>
      </c>
      <c r="CU11" s="187" t="s">
        <v>999</v>
      </c>
      <c r="CV11" s="187" t="s">
        <v>2893</v>
      </c>
      <c r="CW11" s="187" t="s">
        <v>999</v>
      </c>
      <c r="CX11" s="187" t="s">
        <v>999</v>
      </c>
      <c r="CY11" s="187" t="s">
        <v>2893</v>
      </c>
      <c r="CZ11" s="187" t="s">
        <v>999</v>
      </c>
      <c r="DA11" s="187" t="s">
        <v>999</v>
      </c>
      <c r="DB11" s="187" t="s">
        <v>2893</v>
      </c>
      <c r="DC11" s="187" t="s">
        <v>999</v>
      </c>
      <c r="DD11" s="187" t="s">
        <v>999</v>
      </c>
      <c r="DE11" s="187" t="s">
        <v>2893</v>
      </c>
      <c r="DF11" s="187" t="s">
        <v>999</v>
      </c>
      <c r="DG11" s="187" t="s">
        <v>999</v>
      </c>
      <c r="DH11" s="187" t="s">
        <v>2893</v>
      </c>
      <c r="DI11" s="187" t="s">
        <v>999</v>
      </c>
      <c r="DJ11" s="187" t="s">
        <v>999</v>
      </c>
      <c r="DK11" s="187" t="s">
        <v>2893</v>
      </c>
      <c r="DL11" s="187" t="s">
        <v>999</v>
      </c>
      <c r="DM11" s="187" t="s">
        <v>999</v>
      </c>
      <c r="DN11" s="187" t="s">
        <v>2893</v>
      </c>
      <c r="DO11" s="187" t="s">
        <v>999</v>
      </c>
      <c r="DP11" s="187" t="s">
        <v>999</v>
      </c>
      <c r="DQ11" s="187" t="s">
        <v>2893</v>
      </c>
      <c r="DR11" s="187" t="s">
        <v>999</v>
      </c>
      <c r="DS11" s="187" t="s">
        <v>999</v>
      </c>
      <c r="DT11" s="187" t="s">
        <v>2893</v>
      </c>
      <c r="DU11" s="187" t="s">
        <v>999</v>
      </c>
      <c r="DV11" s="187" t="s">
        <v>999</v>
      </c>
      <c r="DW11" s="187" t="s">
        <v>2893</v>
      </c>
      <c r="DX11" s="187" t="s">
        <v>999</v>
      </c>
      <c r="DY11" s="187" t="s">
        <v>999</v>
      </c>
      <c r="DZ11" s="187" t="s">
        <v>2893</v>
      </c>
      <c r="EA11" s="187" t="s">
        <v>999</v>
      </c>
      <c r="EB11" s="187" t="s">
        <v>999</v>
      </c>
      <c r="EC11" s="187" t="s">
        <v>2893</v>
      </c>
      <c r="ED11" s="187" t="s">
        <v>999</v>
      </c>
      <c r="EE11" s="187" t="s">
        <v>999</v>
      </c>
      <c r="EF11" s="187" t="s">
        <v>2893</v>
      </c>
      <c r="EG11" s="187" t="s">
        <v>999</v>
      </c>
      <c r="EH11" s="187" t="s">
        <v>999</v>
      </c>
      <c r="EI11" s="187" t="s">
        <v>2893</v>
      </c>
      <c r="EJ11" s="187" t="s">
        <v>999</v>
      </c>
      <c r="EK11" s="187" t="s">
        <v>999</v>
      </c>
      <c r="EL11" s="187" t="s">
        <v>2893</v>
      </c>
      <c r="EM11" s="187" t="s">
        <v>999</v>
      </c>
      <c r="EN11" s="187" t="s">
        <v>999</v>
      </c>
      <c r="EO11" s="187" t="s">
        <v>2893</v>
      </c>
      <c r="EP11" s="187" t="s">
        <v>999</v>
      </c>
      <c r="EQ11" s="187" t="s">
        <v>999</v>
      </c>
      <c r="ER11" s="187" t="s">
        <v>2893</v>
      </c>
      <c r="ES11" s="187" t="s">
        <v>999</v>
      </c>
      <c r="ET11" s="187" t="s">
        <v>999</v>
      </c>
    </row>
    <row r="12" spans="1:150" x14ac:dyDescent="0.3">
      <c r="A12" s="1"/>
      <c r="B12" s="186" t="s">
        <v>2939</v>
      </c>
      <c r="C12" s="186" t="s">
        <v>70</v>
      </c>
      <c r="D12" s="186" t="s">
        <v>73</v>
      </c>
      <c r="E12" s="186" t="s">
        <v>2940</v>
      </c>
      <c r="F12" s="186" t="s">
        <v>2941</v>
      </c>
      <c r="G12" s="187" t="s">
        <v>2893</v>
      </c>
      <c r="H12" s="187" t="s">
        <v>999</v>
      </c>
      <c r="I12" s="187" t="s">
        <v>999</v>
      </c>
      <c r="J12" s="187" t="s">
        <v>2893</v>
      </c>
      <c r="K12" s="187" t="s">
        <v>999</v>
      </c>
      <c r="L12" s="187" t="s">
        <v>999</v>
      </c>
      <c r="M12" s="187" t="s">
        <v>2893</v>
      </c>
      <c r="N12" s="187" t="s">
        <v>999</v>
      </c>
      <c r="O12" s="187" t="s">
        <v>999</v>
      </c>
      <c r="P12" s="187" t="s">
        <v>2893</v>
      </c>
      <c r="Q12" s="187" t="s">
        <v>999</v>
      </c>
      <c r="R12" s="187" t="s">
        <v>999</v>
      </c>
      <c r="S12" s="187" t="s">
        <v>2893</v>
      </c>
      <c r="T12" s="187" t="s">
        <v>999</v>
      </c>
      <c r="U12" s="187" t="s">
        <v>999</v>
      </c>
      <c r="V12" s="187" t="s">
        <v>2893</v>
      </c>
      <c r="W12" s="187" t="s">
        <v>999</v>
      </c>
      <c r="X12" s="187" t="s">
        <v>999</v>
      </c>
      <c r="Y12" s="187" t="s">
        <v>2893</v>
      </c>
      <c r="Z12" s="187" t="s">
        <v>999</v>
      </c>
      <c r="AA12" s="187" t="s">
        <v>999</v>
      </c>
      <c r="AB12" s="187" t="s">
        <v>2893</v>
      </c>
      <c r="AC12" s="187" t="s">
        <v>999</v>
      </c>
      <c r="AD12" s="187" t="s">
        <v>999</v>
      </c>
      <c r="AE12" s="187" t="s">
        <v>2893</v>
      </c>
      <c r="AF12" s="187" t="s">
        <v>999</v>
      </c>
      <c r="AG12" s="187" t="s">
        <v>999</v>
      </c>
      <c r="AH12" s="187" t="s">
        <v>2893</v>
      </c>
      <c r="AI12" s="187" t="s">
        <v>999</v>
      </c>
      <c r="AJ12" s="187" t="s">
        <v>999</v>
      </c>
      <c r="AK12" s="187" t="s">
        <v>2893</v>
      </c>
      <c r="AL12" s="187" t="s">
        <v>999</v>
      </c>
      <c r="AM12" s="187" t="s">
        <v>999</v>
      </c>
      <c r="AN12" s="187" t="s">
        <v>2893</v>
      </c>
      <c r="AO12" s="187" t="s">
        <v>999</v>
      </c>
      <c r="AP12" s="187" t="s">
        <v>999</v>
      </c>
      <c r="AQ12" s="187" t="s">
        <v>2893</v>
      </c>
      <c r="AR12" s="187" t="s">
        <v>999</v>
      </c>
      <c r="AS12" s="187" t="s">
        <v>999</v>
      </c>
      <c r="AT12" s="187" t="s">
        <v>2893</v>
      </c>
      <c r="AU12" s="187" t="s">
        <v>999</v>
      </c>
      <c r="AV12" s="187" t="s">
        <v>999</v>
      </c>
      <c r="AW12" s="187" t="s">
        <v>2893</v>
      </c>
      <c r="AX12" s="187" t="s">
        <v>999</v>
      </c>
      <c r="AY12" s="187" t="s">
        <v>999</v>
      </c>
      <c r="AZ12" s="187" t="s">
        <v>2893</v>
      </c>
      <c r="BA12" s="187" t="s">
        <v>999</v>
      </c>
      <c r="BB12" s="187" t="s">
        <v>999</v>
      </c>
      <c r="BC12" s="187" t="s">
        <v>2893</v>
      </c>
      <c r="BD12" s="187" t="s">
        <v>999</v>
      </c>
      <c r="BE12" s="187" t="s">
        <v>999</v>
      </c>
      <c r="BF12" s="187" t="s">
        <v>2893</v>
      </c>
      <c r="BG12" s="187" t="s">
        <v>999</v>
      </c>
      <c r="BH12" s="187" t="s">
        <v>999</v>
      </c>
      <c r="BI12" s="187" t="s">
        <v>2893</v>
      </c>
      <c r="BJ12" s="187" t="s">
        <v>999</v>
      </c>
      <c r="BK12" s="187" t="s">
        <v>999</v>
      </c>
      <c r="BL12" s="187" t="s">
        <v>2893</v>
      </c>
      <c r="BM12" s="187" t="s">
        <v>999</v>
      </c>
      <c r="BN12" s="187" t="s">
        <v>999</v>
      </c>
      <c r="BO12" s="187" t="s">
        <v>2893</v>
      </c>
      <c r="BP12" s="187" t="s">
        <v>999</v>
      </c>
      <c r="BQ12" s="187" t="s">
        <v>999</v>
      </c>
      <c r="BR12" s="187" t="s">
        <v>2893</v>
      </c>
      <c r="BS12" s="187" t="s">
        <v>999</v>
      </c>
      <c r="BT12" s="187" t="s">
        <v>999</v>
      </c>
      <c r="BU12" s="187" t="s">
        <v>2893</v>
      </c>
      <c r="BV12" s="187" t="s">
        <v>999</v>
      </c>
      <c r="BW12" s="187" t="s">
        <v>999</v>
      </c>
      <c r="BX12" s="187" t="s">
        <v>2893</v>
      </c>
      <c r="BY12" s="187" t="s">
        <v>999</v>
      </c>
      <c r="BZ12" s="187" t="s">
        <v>999</v>
      </c>
      <c r="CA12" s="187" t="s">
        <v>2893</v>
      </c>
      <c r="CB12" s="187" t="s">
        <v>999</v>
      </c>
      <c r="CC12" s="187" t="s">
        <v>999</v>
      </c>
      <c r="CD12" s="187" t="s">
        <v>2893</v>
      </c>
      <c r="CE12" s="187" t="s">
        <v>999</v>
      </c>
      <c r="CF12" s="187" t="s">
        <v>999</v>
      </c>
      <c r="CG12" s="187" t="s">
        <v>2893</v>
      </c>
      <c r="CH12" s="187" t="s">
        <v>999</v>
      </c>
      <c r="CI12" s="187" t="s">
        <v>999</v>
      </c>
      <c r="CJ12" s="187" t="s">
        <v>2893</v>
      </c>
      <c r="CK12" s="187" t="s">
        <v>999</v>
      </c>
      <c r="CL12" s="187" t="s">
        <v>999</v>
      </c>
      <c r="CM12" s="187" t="s">
        <v>2893</v>
      </c>
      <c r="CN12" s="187" t="s">
        <v>999</v>
      </c>
      <c r="CO12" s="187" t="s">
        <v>999</v>
      </c>
      <c r="CP12" s="187" t="s">
        <v>2893</v>
      </c>
      <c r="CQ12" s="187" t="s">
        <v>999</v>
      </c>
      <c r="CR12" s="187" t="s">
        <v>999</v>
      </c>
      <c r="CS12" s="187" t="s">
        <v>2893</v>
      </c>
      <c r="CT12" s="187" t="s">
        <v>999</v>
      </c>
      <c r="CU12" s="187" t="s">
        <v>999</v>
      </c>
      <c r="CV12" s="187" t="s">
        <v>2893</v>
      </c>
      <c r="CW12" s="187" t="s">
        <v>999</v>
      </c>
      <c r="CX12" s="187" t="s">
        <v>999</v>
      </c>
      <c r="CY12" s="187" t="s">
        <v>2893</v>
      </c>
      <c r="CZ12" s="187" t="s">
        <v>999</v>
      </c>
      <c r="DA12" s="187" t="s">
        <v>999</v>
      </c>
      <c r="DB12" s="187" t="s">
        <v>2893</v>
      </c>
      <c r="DC12" s="187" t="s">
        <v>999</v>
      </c>
      <c r="DD12" s="187" t="s">
        <v>999</v>
      </c>
      <c r="DE12" s="187" t="s">
        <v>2893</v>
      </c>
      <c r="DF12" s="187" t="s">
        <v>999</v>
      </c>
      <c r="DG12" s="187" t="s">
        <v>999</v>
      </c>
      <c r="DH12" s="187" t="s">
        <v>2893</v>
      </c>
      <c r="DI12" s="187" t="s">
        <v>999</v>
      </c>
      <c r="DJ12" s="187" t="s">
        <v>999</v>
      </c>
      <c r="DK12" s="187" t="s">
        <v>2893</v>
      </c>
      <c r="DL12" s="187" t="s">
        <v>999</v>
      </c>
      <c r="DM12" s="187" t="s">
        <v>999</v>
      </c>
      <c r="DN12" s="187" t="s">
        <v>2893</v>
      </c>
      <c r="DO12" s="187" t="s">
        <v>999</v>
      </c>
      <c r="DP12" s="187" t="s">
        <v>999</v>
      </c>
      <c r="DQ12" s="187" t="s">
        <v>2893</v>
      </c>
      <c r="DR12" s="187" t="s">
        <v>999</v>
      </c>
      <c r="DS12" s="187" t="s">
        <v>999</v>
      </c>
      <c r="DT12" s="187" t="s">
        <v>2893</v>
      </c>
      <c r="DU12" s="187" t="s">
        <v>999</v>
      </c>
      <c r="DV12" s="187" t="s">
        <v>999</v>
      </c>
      <c r="DW12" s="187" t="s">
        <v>2893</v>
      </c>
      <c r="DX12" s="187" t="s">
        <v>999</v>
      </c>
      <c r="DY12" s="187" t="s">
        <v>999</v>
      </c>
      <c r="DZ12" s="187" t="s">
        <v>2893</v>
      </c>
      <c r="EA12" s="187" t="s">
        <v>999</v>
      </c>
      <c r="EB12" s="187" t="s">
        <v>999</v>
      </c>
      <c r="EC12" s="187" t="s">
        <v>2893</v>
      </c>
      <c r="ED12" s="187" t="s">
        <v>999</v>
      </c>
      <c r="EE12" s="187" t="s">
        <v>999</v>
      </c>
      <c r="EF12" s="187" t="s">
        <v>2893</v>
      </c>
      <c r="EG12" s="187" t="s">
        <v>999</v>
      </c>
      <c r="EH12" s="187" t="s">
        <v>999</v>
      </c>
      <c r="EI12" s="187" t="s">
        <v>2893</v>
      </c>
      <c r="EJ12" s="187" t="s">
        <v>999</v>
      </c>
      <c r="EK12" s="187" t="s">
        <v>999</v>
      </c>
      <c r="EL12" s="187" t="s">
        <v>2893</v>
      </c>
      <c r="EM12" s="187" t="s">
        <v>999</v>
      </c>
      <c r="EN12" s="187" t="s">
        <v>999</v>
      </c>
      <c r="EO12" s="187" t="s">
        <v>2893</v>
      </c>
      <c r="EP12" s="187" t="s">
        <v>999</v>
      </c>
      <c r="EQ12" s="187" t="s">
        <v>999</v>
      </c>
      <c r="ER12" s="187" t="s">
        <v>2893</v>
      </c>
      <c r="ES12" s="187" t="s">
        <v>999</v>
      </c>
      <c r="ET12" s="187" t="s">
        <v>999</v>
      </c>
    </row>
    <row r="13" spans="1:150" x14ac:dyDescent="0.3">
      <c r="A13" s="1"/>
      <c r="B13" s="186" t="s">
        <v>2942</v>
      </c>
      <c r="C13" s="186" t="s">
        <v>70</v>
      </c>
      <c r="D13" s="186" t="s">
        <v>73</v>
      </c>
      <c r="E13" s="186" t="s">
        <v>2943</v>
      </c>
      <c r="F13" s="186" t="s">
        <v>2944</v>
      </c>
      <c r="G13" s="187" t="s">
        <v>2893</v>
      </c>
      <c r="H13" s="187" t="s">
        <v>999</v>
      </c>
      <c r="I13" s="187" t="s">
        <v>999</v>
      </c>
      <c r="J13" s="187" t="s">
        <v>2893</v>
      </c>
      <c r="K13" s="187" t="s">
        <v>999</v>
      </c>
      <c r="L13" s="187" t="s">
        <v>999</v>
      </c>
      <c r="M13" s="187" t="s">
        <v>2893</v>
      </c>
      <c r="N13" s="187" t="s">
        <v>999</v>
      </c>
      <c r="O13" s="187" t="s">
        <v>999</v>
      </c>
      <c r="P13" s="187" t="s">
        <v>2893</v>
      </c>
      <c r="Q13" s="187" t="s">
        <v>999</v>
      </c>
      <c r="R13" s="187" t="s">
        <v>999</v>
      </c>
      <c r="S13" s="187" t="s">
        <v>2893</v>
      </c>
      <c r="T13" s="187" t="s">
        <v>999</v>
      </c>
      <c r="U13" s="187" t="s">
        <v>999</v>
      </c>
      <c r="V13" s="187" t="s">
        <v>2893</v>
      </c>
      <c r="W13" s="187" t="s">
        <v>999</v>
      </c>
      <c r="X13" s="187" t="s">
        <v>999</v>
      </c>
      <c r="Y13" s="187" t="s">
        <v>2893</v>
      </c>
      <c r="Z13" s="187" t="s">
        <v>999</v>
      </c>
      <c r="AA13" s="187" t="s">
        <v>999</v>
      </c>
      <c r="AB13" s="187" t="s">
        <v>2893</v>
      </c>
      <c r="AC13" s="187" t="s">
        <v>999</v>
      </c>
      <c r="AD13" s="187" t="s">
        <v>999</v>
      </c>
      <c r="AE13" s="187" t="s">
        <v>2893</v>
      </c>
      <c r="AF13" s="187" t="s">
        <v>999</v>
      </c>
      <c r="AG13" s="187" t="s">
        <v>999</v>
      </c>
      <c r="AH13" s="187" t="s">
        <v>2893</v>
      </c>
      <c r="AI13" s="187" t="s">
        <v>999</v>
      </c>
      <c r="AJ13" s="187" t="s">
        <v>999</v>
      </c>
      <c r="AK13" s="187" t="s">
        <v>2893</v>
      </c>
      <c r="AL13" s="187" t="s">
        <v>999</v>
      </c>
      <c r="AM13" s="187" t="s">
        <v>999</v>
      </c>
      <c r="AN13" s="187" t="s">
        <v>2893</v>
      </c>
      <c r="AO13" s="187" t="s">
        <v>999</v>
      </c>
      <c r="AP13" s="187" t="s">
        <v>999</v>
      </c>
      <c r="AQ13" s="187" t="s">
        <v>2893</v>
      </c>
      <c r="AR13" s="187" t="s">
        <v>999</v>
      </c>
      <c r="AS13" s="187" t="s">
        <v>999</v>
      </c>
      <c r="AT13" s="187" t="s">
        <v>2893</v>
      </c>
      <c r="AU13" s="187" t="s">
        <v>999</v>
      </c>
      <c r="AV13" s="187" t="s">
        <v>999</v>
      </c>
      <c r="AW13" s="187" t="s">
        <v>2893</v>
      </c>
      <c r="AX13" s="187" t="s">
        <v>999</v>
      </c>
      <c r="AY13" s="187" t="s">
        <v>999</v>
      </c>
      <c r="AZ13" s="187" t="s">
        <v>2893</v>
      </c>
      <c r="BA13" s="187" t="s">
        <v>999</v>
      </c>
      <c r="BB13" s="187" t="s">
        <v>999</v>
      </c>
      <c r="BC13" s="187" t="s">
        <v>2893</v>
      </c>
      <c r="BD13" s="187" t="s">
        <v>999</v>
      </c>
      <c r="BE13" s="187" t="s">
        <v>999</v>
      </c>
      <c r="BF13" s="187" t="s">
        <v>2893</v>
      </c>
      <c r="BG13" s="187" t="s">
        <v>999</v>
      </c>
      <c r="BH13" s="187" t="s">
        <v>999</v>
      </c>
      <c r="BI13" s="187" t="s">
        <v>2893</v>
      </c>
      <c r="BJ13" s="187" t="s">
        <v>999</v>
      </c>
      <c r="BK13" s="187" t="s">
        <v>999</v>
      </c>
      <c r="BL13" s="187" t="s">
        <v>2893</v>
      </c>
      <c r="BM13" s="187" t="s">
        <v>999</v>
      </c>
      <c r="BN13" s="187" t="s">
        <v>999</v>
      </c>
      <c r="BO13" s="187" t="s">
        <v>2893</v>
      </c>
      <c r="BP13" s="187" t="s">
        <v>999</v>
      </c>
      <c r="BQ13" s="187" t="s">
        <v>999</v>
      </c>
      <c r="BR13" s="187" t="s">
        <v>2893</v>
      </c>
      <c r="BS13" s="187" t="s">
        <v>999</v>
      </c>
      <c r="BT13" s="187" t="s">
        <v>999</v>
      </c>
      <c r="BU13" s="187" t="s">
        <v>2893</v>
      </c>
      <c r="BV13" s="187" t="s">
        <v>999</v>
      </c>
      <c r="BW13" s="187" t="s">
        <v>999</v>
      </c>
      <c r="BX13" s="187" t="s">
        <v>2893</v>
      </c>
      <c r="BY13" s="187" t="s">
        <v>999</v>
      </c>
      <c r="BZ13" s="187" t="s">
        <v>999</v>
      </c>
      <c r="CA13" s="187" t="s">
        <v>2893</v>
      </c>
      <c r="CB13" s="187" t="s">
        <v>999</v>
      </c>
      <c r="CC13" s="187" t="s">
        <v>999</v>
      </c>
      <c r="CD13" s="187" t="s">
        <v>2893</v>
      </c>
      <c r="CE13" s="187" t="s">
        <v>999</v>
      </c>
      <c r="CF13" s="187" t="s">
        <v>999</v>
      </c>
      <c r="CG13" s="187" t="s">
        <v>2893</v>
      </c>
      <c r="CH13" s="187" t="s">
        <v>999</v>
      </c>
      <c r="CI13" s="187" t="s">
        <v>999</v>
      </c>
      <c r="CJ13" s="187" t="s">
        <v>2893</v>
      </c>
      <c r="CK13" s="187" t="s">
        <v>999</v>
      </c>
      <c r="CL13" s="187" t="s">
        <v>999</v>
      </c>
      <c r="CM13" s="187" t="s">
        <v>2893</v>
      </c>
      <c r="CN13" s="187" t="s">
        <v>999</v>
      </c>
      <c r="CO13" s="187" t="s">
        <v>999</v>
      </c>
      <c r="CP13" s="187" t="s">
        <v>2893</v>
      </c>
      <c r="CQ13" s="187" t="s">
        <v>999</v>
      </c>
      <c r="CR13" s="187" t="s">
        <v>999</v>
      </c>
      <c r="CS13" s="187" t="s">
        <v>2893</v>
      </c>
      <c r="CT13" s="187" t="s">
        <v>999</v>
      </c>
      <c r="CU13" s="187" t="s">
        <v>999</v>
      </c>
      <c r="CV13" s="187" t="s">
        <v>2893</v>
      </c>
      <c r="CW13" s="187" t="s">
        <v>999</v>
      </c>
      <c r="CX13" s="187" t="s">
        <v>999</v>
      </c>
      <c r="CY13" s="187" t="s">
        <v>2893</v>
      </c>
      <c r="CZ13" s="187" t="s">
        <v>999</v>
      </c>
      <c r="DA13" s="187" t="s">
        <v>999</v>
      </c>
      <c r="DB13" s="187" t="s">
        <v>2893</v>
      </c>
      <c r="DC13" s="187" t="s">
        <v>999</v>
      </c>
      <c r="DD13" s="187" t="s">
        <v>999</v>
      </c>
      <c r="DE13" s="187" t="s">
        <v>2893</v>
      </c>
      <c r="DF13" s="187" t="s">
        <v>999</v>
      </c>
      <c r="DG13" s="187" t="s">
        <v>999</v>
      </c>
      <c r="DH13" s="187" t="s">
        <v>2893</v>
      </c>
      <c r="DI13" s="187" t="s">
        <v>999</v>
      </c>
      <c r="DJ13" s="187" t="s">
        <v>999</v>
      </c>
      <c r="DK13" s="187" t="s">
        <v>2893</v>
      </c>
      <c r="DL13" s="187" t="s">
        <v>999</v>
      </c>
      <c r="DM13" s="187" t="s">
        <v>999</v>
      </c>
      <c r="DN13" s="187" t="s">
        <v>2893</v>
      </c>
      <c r="DO13" s="187" t="s">
        <v>999</v>
      </c>
      <c r="DP13" s="187" t="s">
        <v>999</v>
      </c>
      <c r="DQ13" s="187" t="s">
        <v>2893</v>
      </c>
      <c r="DR13" s="187" t="s">
        <v>999</v>
      </c>
      <c r="DS13" s="187" t="s">
        <v>999</v>
      </c>
      <c r="DT13" s="187" t="s">
        <v>2893</v>
      </c>
      <c r="DU13" s="187" t="s">
        <v>999</v>
      </c>
      <c r="DV13" s="187" t="s">
        <v>999</v>
      </c>
      <c r="DW13" s="187" t="s">
        <v>2893</v>
      </c>
      <c r="DX13" s="187" t="s">
        <v>999</v>
      </c>
      <c r="DY13" s="187" t="s">
        <v>999</v>
      </c>
      <c r="DZ13" s="187" t="s">
        <v>2893</v>
      </c>
      <c r="EA13" s="187" t="s">
        <v>999</v>
      </c>
      <c r="EB13" s="187" t="s">
        <v>999</v>
      </c>
      <c r="EC13" s="187" t="s">
        <v>2893</v>
      </c>
      <c r="ED13" s="187" t="s">
        <v>999</v>
      </c>
      <c r="EE13" s="187" t="s">
        <v>999</v>
      </c>
      <c r="EF13" s="187" t="s">
        <v>2893</v>
      </c>
      <c r="EG13" s="187" t="s">
        <v>999</v>
      </c>
      <c r="EH13" s="187" t="s">
        <v>999</v>
      </c>
      <c r="EI13" s="187" t="s">
        <v>2893</v>
      </c>
      <c r="EJ13" s="187" t="s">
        <v>999</v>
      </c>
      <c r="EK13" s="187" t="s">
        <v>999</v>
      </c>
      <c r="EL13" s="187" t="s">
        <v>2893</v>
      </c>
      <c r="EM13" s="187" t="s">
        <v>999</v>
      </c>
      <c r="EN13" s="187" t="s">
        <v>999</v>
      </c>
      <c r="EO13" s="187" t="s">
        <v>2893</v>
      </c>
      <c r="EP13" s="187" t="s">
        <v>999</v>
      </c>
      <c r="EQ13" s="187" t="s">
        <v>999</v>
      </c>
      <c r="ER13" s="187" t="s">
        <v>2893</v>
      </c>
      <c r="ES13" s="187" t="s">
        <v>999</v>
      </c>
      <c r="ET13" s="187" t="s">
        <v>999</v>
      </c>
    </row>
    <row r="14" spans="1:150" x14ac:dyDescent="0.3">
      <c r="A14" s="1"/>
      <c r="B14" s="186" t="s">
        <v>2945</v>
      </c>
      <c r="C14" s="186" t="s">
        <v>70</v>
      </c>
      <c r="D14" s="186" t="s">
        <v>73</v>
      </c>
      <c r="E14" s="186" t="s">
        <v>2946</v>
      </c>
      <c r="F14" s="186" t="s">
        <v>2947</v>
      </c>
      <c r="G14" s="187" t="s">
        <v>2893</v>
      </c>
      <c r="H14" s="187" t="s">
        <v>2894</v>
      </c>
      <c r="I14" s="187" t="s">
        <v>2781</v>
      </c>
      <c r="J14" s="187" t="s">
        <v>2893</v>
      </c>
      <c r="K14" s="187" t="s">
        <v>2895</v>
      </c>
      <c r="L14" s="187" t="s">
        <v>2781</v>
      </c>
      <c r="M14" s="187" t="s">
        <v>2893</v>
      </c>
      <c r="N14" s="187" t="s">
        <v>2896</v>
      </c>
      <c r="O14" s="187" t="s">
        <v>2781</v>
      </c>
      <c r="P14" s="187" t="s">
        <v>2893</v>
      </c>
      <c r="Q14" s="187" t="s">
        <v>2897</v>
      </c>
      <c r="R14" s="187" t="s">
        <v>2781</v>
      </c>
      <c r="S14" s="187" t="s">
        <v>2893</v>
      </c>
      <c r="T14" s="187" t="s">
        <v>2894</v>
      </c>
      <c r="U14" s="187" t="s">
        <v>2781</v>
      </c>
      <c r="V14" s="187" t="s">
        <v>2893</v>
      </c>
      <c r="W14" s="187" t="s">
        <v>2894</v>
      </c>
      <c r="X14" s="187" t="s">
        <v>2898</v>
      </c>
      <c r="Y14" s="187" t="s">
        <v>2893</v>
      </c>
      <c r="Z14" s="187" t="s">
        <v>2894</v>
      </c>
      <c r="AA14" s="187" t="s">
        <v>2781</v>
      </c>
      <c r="AB14" s="187" t="s">
        <v>2893</v>
      </c>
      <c r="AC14" s="187" t="s">
        <v>2894</v>
      </c>
      <c r="AD14" s="187" t="s">
        <v>2781</v>
      </c>
      <c r="AE14" s="187" t="s">
        <v>2893</v>
      </c>
      <c r="AF14" s="187" t="s">
        <v>2899</v>
      </c>
      <c r="AG14" s="187" t="s">
        <v>2781</v>
      </c>
      <c r="AH14" s="187" t="s">
        <v>2893</v>
      </c>
      <c r="AI14" s="187" t="s">
        <v>2899</v>
      </c>
      <c r="AJ14" s="187" t="s">
        <v>2781</v>
      </c>
      <c r="AK14" s="187" t="s">
        <v>2893</v>
      </c>
      <c r="AL14" s="187" t="s">
        <v>2894</v>
      </c>
      <c r="AM14" s="187" t="s">
        <v>2781</v>
      </c>
      <c r="AN14" s="187" t="s">
        <v>2893</v>
      </c>
      <c r="AO14" s="187" t="s">
        <v>2900</v>
      </c>
      <c r="AP14" s="187" t="s">
        <v>2781</v>
      </c>
      <c r="AQ14" s="187" t="s">
        <v>2893</v>
      </c>
      <c r="AR14" s="187" t="s">
        <v>2901</v>
      </c>
      <c r="AS14" s="187" t="s">
        <v>2781</v>
      </c>
      <c r="AT14" s="187" t="s">
        <v>2893</v>
      </c>
      <c r="AU14" s="187" t="s">
        <v>2902</v>
      </c>
      <c r="AV14" s="187" t="s">
        <v>2781</v>
      </c>
      <c r="AW14" s="187" t="s">
        <v>2893</v>
      </c>
      <c r="AX14" s="187" t="s">
        <v>2902</v>
      </c>
      <c r="AY14" s="187" t="s">
        <v>2781</v>
      </c>
      <c r="AZ14" s="187" t="s">
        <v>2893</v>
      </c>
      <c r="BA14" s="187" t="s">
        <v>2902</v>
      </c>
      <c r="BB14" s="187" t="s">
        <v>2781</v>
      </c>
      <c r="BC14" s="187" t="s">
        <v>2893</v>
      </c>
      <c r="BD14" s="187" t="s">
        <v>2902</v>
      </c>
      <c r="BE14" s="187" t="s">
        <v>2781</v>
      </c>
      <c r="BF14" s="187" t="s">
        <v>2893</v>
      </c>
      <c r="BG14" s="187" t="s">
        <v>2902</v>
      </c>
      <c r="BH14" s="187" t="s">
        <v>2781</v>
      </c>
      <c r="BI14" s="187" t="s">
        <v>2893</v>
      </c>
      <c r="BJ14" s="187" t="s">
        <v>2902</v>
      </c>
      <c r="BK14" s="187" t="s">
        <v>2781</v>
      </c>
      <c r="BL14" s="187" t="s">
        <v>2893</v>
      </c>
      <c r="BM14" s="187" t="s">
        <v>2902</v>
      </c>
      <c r="BN14" s="187" t="s">
        <v>2781</v>
      </c>
      <c r="BO14" s="187" t="s">
        <v>2893</v>
      </c>
      <c r="BP14" s="187" t="s">
        <v>2903</v>
      </c>
      <c r="BQ14" s="187" t="s">
        <v>2781</v>
      </c>
      <c r="BR14" s="187" t="s">
        <v>2893</v>
      </c>
      <c r="BS14" s="187" t="s">
        <v>2902</v>
      </c>
      <c r="BT14" s="187" t="s">
        <v>2904</v>
      </c>
      <c r="BU14" s="187" t="s">
        <v>2893</v>
      </c>
      <c r="BV14" s="187" t="s">
        <v>2905</v>
      </c>
      <c r="BW14" s="187" t="s">
        <v>2906</v>
      </c>
      <c r="BX14" s="187" t="s">
        <v>2893</v>
      </c>
      <c r="BY14" s="187" t="s">
        <v>2907</v>
      </c>
      <c r="BZ14" s="187" t="s">
        <v>2908</v>
      </c>
      <c r="CA14" s="187" t="s">
        <v>2893</v>
      </c>
      <c r="CB14" s="187" t="s">
        <v>2909</v>
      </c>
      <c r="CC14" s="187" t="s">
        <v>2781</v>
      </c>
      <c r="CD14" s="187" t="s">
        <v>2893</v>
      </c>
      <c r="CE14" s="187" t="s">
        <v>2909</v>
      </c>
      <c r="CF14" s="187" t="s">
        <v>2781</v>
      </c>
      <c r="CG14" s="187" t="s">
        <v>2893</v>
      </c>
      <c r="CH14" s="187" t="s">
        <v>2907</v>
      </c>
      <c r="CI14" s="187" t="s">
        <v>2781</v>
      </c>
      <c r="CJ14" s="187" t="s">
        <v>2893</v>
      </c>
      <c r="CK14" s="187" t="s">
        <v>2907</v>
      </c>
      <c r="CL14" s="187" t="s">
        <v>2781</v>
      </c>
      <c r="CM14" s="187" t="s">
        <v>2893</v>
      </c>
      <c r="CN14" s="187" t="s">
        <v>2907</v>
      </c>
      <c r="CO14" s="187" t="s">
        <v>2910</v>
      </c>
      <c r="CP14" s="187" t="s">
        <v>2893</v>
      </c>
      <c r="CQ14" s="187" t="s">
        <v>2907</v>
      </c>
      <c r="CR14" s="187" t="s">
        <v>2911</v>
      </c>
      <c r="CS14" s="187" t="s">
        <v>2893</v>
      </c>
      <c r="CT14" s="187" t="s">
        <v>2912</v>
      </c>
      <c r="CU14" s="187" t="s">
        <v>2781</v>
      </c>
      <c r="CV14" s="187" t="s">
        <v>2893</v>
      </c>
      <c r="CW14" s="187" t="s">
        <v>2907</v>
      </c>
      <c r="CX14" s="187" t="s">
        <v>2913</v>
      </c>
      <c r="CY14" s="187" t="s">
        <v>2893</v>
      </c>
      <c r="CZ14" s="187" t="s">
        <v>2907</v>
      </c>
      <c r="DA14" s="187" t="s">
        <v>2914</v>
      </c>
      <c r="DB14" s="187" t="s">
        <v>2893</v>
      </c>
      <c r="DC14" s="187" t="s">
        <v>2907</v>
      </c>
      <c r="DD14" s="187" t="s">
        <v>2908</v>
      </c>
      <c r="DE14" s="187" t="s">
        <v>2893</v>
      </c>
      <c r="DF14" s="187" t="s">
        <v>2915</v>
      </c>
      <c r="DG14" s="187" t="s">
        <v>2781</v>
      </c>
      <c r="DH14" s="187" t="s">
        <v>2893</v>
      </c>
      <c r="DI14" s="187" t="s">
        <v>2907</v>
      </c>
      <c r="DJ14" s="187" t="s">
        <v>2916</v>
      </c>
      <c r="DK14" s="187" t="s">
        <v>2893</v>
      </c>
      <c r="DL14" s="187" t="s">
        <v>2909</v>
      </c>
      <c r="DM14" s="187" t="s">
        <v>2917</v>
      </c>
      <c r="DN14" s="187" t="s">
        <v>2893</v>
      </c>
      <c r="DO14" s="187" t="s">
        <v>2909</v>
      </c>
      <c r="DP14" s="187" t="s">
        <v>2918</v>
      </c>
      <c r="DQ14" s="187" t="s">
        <v>2893</v>
      </c>
      <c r="DR14" s="187" t="s">
        <v>2919</v>
      </c>
      <c r="DS14" s="187" t="s">
        <v>2920</v>
      </c>
      <c r="DT14" s="187" t="s">
        <v>2893</v>
      </c>
      <c r="DU14" s="187" t="s">
        <v>2921</v>
      </c>
      <c r="DV14" s="187" t="s">
        <v>2922</v>
      </c>
      <c r="DW14" s="187" t="s">
        <v>2893</v>
      </c>
      <c r="DX14" s="187" t="s">
        <v>2923</v>
      </c>
      <c r="DY14" s="187" t="s">
        <v>2924</v>
      </c>
      <c r="DZ14" s="187" t="s">
        <v>2893</v>
      </c>
      <c r="EA14" s="187" t="s">
        <v>2919</v>
      </c>
      <c r="EB14" s="187" t="s">
        <v>2925</v>
      </c>
      <c r="EC14" s="187" t="s">
        <v>2893</v>
      </c>
      <c r="ED14" s="187" t="s">
        <v>2919</v>
      </c>
      <c r="EE14" s="187" t="s">
        <v>2926</v>
      </c>
      <c r="EF14" s="187" t="s">
        <v>2893</v>
      </c>
      <c r="EG14" s="187" t="s">
        <v>2919</v>
      </c>
      <c r="EH14" s="187" t="s">
        <v>2927</v>
      </c>
      <c r="EI14" s="187" t="s">
        <v>2893</v>
      </c>
      <c r="EJ14" s="187" t="s">
        <v>2928</v>
      </c>
      <c r="EK14" s="187" t="s">
        <v>2929</v>
      </c>
      <c r="EL14" s="187" t="s">
        <v>2893</v>
      </c>
      <c r="EM14" s="187" t="s">
        <v>2930</v>
      </c>
      <c r="EN14" s="187" t="s">
        <v>2931</v>
      </c>
      <c r="EO14" s="187" t="s">
        <v>2893</v>
      </c>
      <c r="EP14" s="187" t="s">
        <v>2932</v>
      </c>
      <c r="EQ14" s="187" t="s">
        <v>2933</v>
      </c>
      <c r="ER14" s="187" t="s">
        <v>2893</v>
      </c>
      <c r="ES14" s="187" t="s">
        <v>2934</v>
      </c>
      <c r="ET14" s="187" t="s">
        <v>2935</v>
      </c>
    </row>
    <row r="15" spans="1:150" x14ac:dyDescent="0.3">
      <c r="A15" s="1"/>
      <c r="B15" s="185" t="s">
        <v>2948</v>
      </c>
      <c r="C15" s="185" t="s">
        <v>70</v>
      </c>
      <c r="D15" s="185" t="s">
        <v>79</v>
      </c>
      <c r="E15" s="185" t="s">
        <v>2949</v>
      </c>
      <c r="F15" s="185" t="s">
        <v>2950</v>
      </c>
      <c r="G15" s="185" t="s">
        <v>2893</v>
      </c>
      <c r="H15" s="185" t="s">
        <v>2781</v>
      </c>
      <c r="I15" s="185" t="s">
        <v>2781</v>
      </c>
      <c r="J15" s="185" t="s">
        <v>2893</v>
      </c>
      <c r="K15" s="185" t="s">
        <v>2781</v>
      </c>
      <c r="L15" s="185" t="s">
        <v>2781</v>
      </c>
      <c r="M15" s="185" t="s">
        <v>2893</v>
      </c>
      <c r="N15" s="185" t="s">
        <v>2781</v>
      </c>
      <c r="O15" s="185" t="s">
        <v>2781</v>
      </c>
      <c r="P15" s="185" t="s">
        <v>2893</v>
      </c>
      <c r="Q15" s="185" t="s">
        <v>2781</v>
      </c>
      <c r="R15" s="185" t="s">
        <v>2781</v>
      </c>
      <c r="S15" s="185" t="s">
        <v>2893</v>
      </c>
      <c r="T15" s="185" t="s">
        <v>2781</v>
      </c>
      <c r="U15" s="185" t="s">
        <v>2781</v>
      </c>
      <c r="V15" s="185" t="s">
        <v>2893</v>
      </c>
      <c r="W15" s="185" t="s">
        <v>2781</v>
      </c>
      <c r="X15" s="185" t="s">
        <v>2781</v>
      </c>
      <c r="Y15" s="185" t="s">
        <v>2893</v>
      </c>
      <c r="Z15" s="185" t="s">
        <v>2781</v>
      </c>
      <c r="AA15" s="185" t="s">
        <v>2781</v>
      </c>
      <c r="AB15" s="185" t="s">
        <v>2893</v>
      </c>
      <c r="AC15" s="185" t="s">
        <v>2781</v>
      </c>
      <c r="AD15" s="185" t="s">
        <v>2781</v>
      </c>
      <c r="AE15" s="185" t="s">
        <v>2893</v>
      </c>
      <c r="AF15" s="185" t="s">
        <v>2781</v>
      </c>
      <c r="AG15" s="185" t="s">
        <v>2781</v>
      </c>
      <c r="AH15" s="185" t="s">
        <v>2893</v>
      </c>
      <c r="AI15" s="185" t="s">
        <v>2781</v>
      </c>
      <c r="AJ15" s="185" t="s">
        <v>2781</v>
      </c>
      <c r="AK15" s="185" t="s">
        <v>2893</v>
      </c>
      <c r="AL15" s="185" t="s">
        <v>2781</v>
      </c>
      <c r="AM15" s="185" t="s">
        <v>2781</v>
      </c>
      <c r="AN15" s="185" t="s">
        <v>2893</v>
      </c>
      <c r="AO15" s="185" t="s">
        <v>2781</v>
      </c>
      <c r="AP15" s="185" t="s">
        <v>2781</v>
      </c>
      <c r="AQ15" s="185" t="s">
        <v>2893</v>
      </c>
      <c r="AR15" s="185" t="s">
        <v>2781</v>
      </c>
      <c r="AS15" s="185" t="s">
        <v>2781</v>
      </c>
      <c r="AT15" s="185" t="s">
        <v>2893</v>
      </c>
      <c r="AU15" s="185" t="s">
        <v>2781</v>
      </c>
      <c r="AV15" s="185" t="s">
        <v>2781</v>
      </c>
      <c r="AW15" s="185" t="s">
        <v>2893</v>
      </c>
      <c r="AX15" s="185" t="s">
        <v>2781</v>
      </c>
      <c r="AY15" s="185" t="s">
        <v>2781</v>
      </c>
      <c r="AZ15" s="185" t="s">
        <v>2893</v>
      </c>
      <c r="BA15" s="185" t="s">
        <v>2781</v>
      </c>
      <c r="BB15" s="185" t="s">
        <v>2781</v>
      </c>
      <c r="BC15" s="185" t="s">
        <v>2893</v>
      </c>
      <c r="BD15" s="185" t="s">
        <v>2781</v>
      </c>
      <c r="BE15" s="185" t="s">
        <v>2781</v>
      </c>
      <c r="BF15" s="185" t="s">
        <v>2893</v>
      </c>
      <c r="BG15" s="185" t="s">
        <v>2781</v>
      </c>
      <c r="BH15" s="185" t="s">
        <v>2781</v>
      </c>
      <c r="BI15" s="185" t="s">
        <v>2893</v>
      </c>
      <c r="BJ15" s="185" t="s">
        <v>2781</v>
      </c>
      <c r="BK15" s="185" t="s">
        <v>2781</v>
      </c>
      <c r="BL15" s="185" t="s">
        <v>2893</v>
      </c>
      <c r="BM15" s="185" t="s">
        <v>2781</v>
      </c>
      <c r="BN15" s="185" t="s">
        <v>2781</v>
      </c>
      <c r="BO15" s="185" t="s">
        <v>2893</v>
      </c>
      <c r="BP15" s="185" t="s">
        <v>2781</v>
      </c>
      <c r="BQ15" s="185" t="s">
        <v>2781</v>
      </c>
      <c r="BR15" s="185" t="s">
        <v>2893</v>
      </c>
      <c r="BS15" s="185" t="s">
        <v>2781</v>
      </c>
      <c r="BT15" s="185" t="s">
        <v>2781</v>
      </c>
      <c r="BU15" s="185" t="s">
        <v>2893</v>
      </c>
      <c r="BV15" s="185" t="s">
        <v>2781</v>
      </c>
      <c r="BW15" s="185" t="s">
        <v>2781</v>
      </c>
      <c r="BX15" s="185" t="s">
        <v>2893</v>
      </c>
      <c r="BY15" s="185" t="s">
        <v>2781</v>
      </c>
      <c r="BZ15" s="185" t="s">
        <v>2781</v>
      </c>
      <c r="CA15" s="185" t="s">
        <v>2893</v>
      </c>
      <c r="CB15" s="185" t="s">
        <v>2781</v>
      </c>
      <c r="CC15" s="185" t="s">
        <v>2781</v>
      </c>
      <c r="CD15" s="185" t="s">
        <v>2893</v>
      </c>
      <c r="CE15" s="185" t="s">
        <v>2781</v>
      </c>
      <c r="CF15" s="185" t="s">
        <v>2781</v>
      </c>
      <c r="CG15" s="185" t="s">
        <v>2893</v>
      </c>
      <c r="CH15" s="185" t="s">
        <v>2781</v>
      </c>
      <c r="CI15" s="185" t="s">
        <v>2781</v>
      </c>
      <c r="CJ15" s="185" t="s">
        <v>2893</v>
      </c>
      <c r="CK15" s="185" t="s">
        <v>2781</v>
      </c>
      <c r="CL15" s="185" t="s">
        <v>2781</v>
      </c>
      <c r="CM15" s="185" t="s">
        <v>2893</v>
      </c>
      <c r="CN15" s="185" t="s">
        <v>2781</v>
      </c>
      <c r="CO15" s="185" t="s">
        <v>2781</v>
      </c>
      <c r="CP15" s="185" t="s">
        <v>2893</v>
      </c>
      <c r="CQ15" s="185" t="s">
        <v>2781</v>
      </c>
      <c r="CR15" s="185" t="s">
        <v>2781</v>
      </c>
      <c r="CS15" s="185" t="s">
        <v>2893</v>
      </c>
      <c r="CT15" s="185" t="s">
        <v>2781</v>
      </c>
      <c r="CU15" s="185" t="s">
        <v>2781</v>
      </c>
      <c r="CV15" s="185" t="s">
        <v>2893</v>
      </c>
      <c r="CW15" s="185" t="s">
        <v>2781</v>
      </c>
      <c r="CX15" s="185" t="s">
        <v>2781</v>
      </c>
      <c r="CY15" s="185" t="s">
        <v>2893</v>
      </c>
      <c r="CZ15" s="185" t="s">
        <v>2781</v>
      </c>
      <c r="DA15" s="185" t="s">
        <v>2781</v>
      </c>
      <c r="DB15" s="185" t="s">
        <v>2893</v>
      </c>
      <c r="DC15" s="185" t="s">
        <v>2781</v>
      </c>
      <c r="DD15" s="185" t="s">
        <v>2781</v>
      </c>
      <c r="DE15" s="185" t="s">
        <v>2893</v>
      </c>
      <c r="DF15" s="185" t="s">
        <v>2781</v>
      </c>
      <c r="DG15" s="185" t="s">
        <v>2781</v>
      </c>
      <c r="DH15" s="185" t="s">
        <v>2893</v>
      </c>
      <c r="DI15" s="185" t="s">
        <v>2781</v>
      </c>
      <c r="DJ15" s="185" t="s">
        <v>2781</v>
      </c>
      <c r="DK15" s="185" t="s">
        <v>2893</v>
      </c>
      <c r="DL15" s="185" t="s">
        <v>2781</v>
      </c>
      <c r="DM15" s="185" t="s">
        <v>2781</v>
      </c>
      <c r="DN15" s="185" t="s">
        <v>2893</v>
      </c>
      <c r="DO15" s="185" t="s">
        <v>2781</v>
      </c>
      <c r="DP15" s="185" t="s">
        <v>2781</v>
      </c>
      <c r="DQ15" s="185" t="s">
        <v>2893</v>
      </c>
      <c r="DR15" s="185" t="s">
        <v>2781</v>
      </c>
      <c r="DS15" s="185" t="s">
        <v>2781</v>
      </c>
      <c r="DT15" s="185" t="s">
        <v>2893</v>
      </c>
      <c r="DU15" s="185" t="s">
        <v>2781</v>
      </c>
      <c r="DV15" s="185" t="s">
        <v>2781</v>
      </c>
      <c r="DW15" s="185" t="s">
        <v>2893</v>
      </c>
      <c r="DX15" s="185" t="s">
        <v>2781</v>
      </c>
      <c r="DY15" s="185" t="s">
        <v>2781</v>
      </c>
      <c r="DZ15" s="185" t="s">
        <v>2893</v>
      </c>
      <c r="EA15" s="185" t="s">
        <v>2781</v>
      </c>
      <c r="EB15" s="185" t="s">
        <v>2781</v>
      </c>
      <c r="EC15" s="185" t="s">
        <v>2893</v>
      </c>
      <c r="ED15" s="185" t="s">
        <v>2781</v>
      </c>
      <c r="EE15" s="185" t="s">
        <v>2781</v>
      </c>
      <c r="EF15" s="185" t="s">
        <v>2893</v>
      </c>
      <c r="EG15" s="185" t="s">
        <v>2781</v>
      </c>
      <c r="EH15" s="185" t="s">
        <v>2781</v>
      </c>
      <c r="EI15" s="185" t="s">
        <v>2893</v>
      </c>
      <c r="EJ15" s="185" t="s">
        <v>2781</v>
      </c>
      <c r="EK15" s="185" t="s">
        <v>2781</v>
      </c>
      <c r="EL15" s="185" t="s">
        <v>2893</v>
      </c>
      <c r="EM15" s="185" t="s">
        <v>2781</v>
      </c>
      <c r="EN15" s="185" t="s">
        <v>2781</v>
      </c>
      <c r="EO15" s="185" t="s">
        <v>2893</v>
      </c>
      <c r="EP15" s="185" t="s">
        <v>2781</v>
      </c>
      <c r="EQ15" s="185" t="s">
        <v>2781</v>
      </c>
      <c r="ER15" s="185" t="s">
        <v>2893</v>
      </c>
      <c r="ES15" s="185" t="s">
        <v>2781</v>
      </c>
      <c r="ET15" s="185" t="s">
        <v>2781</v>
      </c>
    </row>
    <row r="16" spans="1:150" x14ac:dyDescent="0.3">
      <c r="A16" s="1"/>
      <c r="B16" s="186" t="s">
        <v>2951</v>
      </c>
      <c r="C16" s="186" t="s">
        <v>70</v>
      </c>
      <c r="D16" s="186" t="s">
        <v>79</v>
      </c>
      <c r="E16" s="186" t="s">
        <v>2952</v>
      </c>
      <c r="F16" s="186" t="s">
        <v>2953</v>
      </c>
      <c r="G16" s="187" t="s">
        <v>2893</v>
      </c>
      <c r="H16" s="187" t="s">
        <v>2781</v>
      </c>
      <c r="I16" s="187" t="s">
        <v>2781</v>
      </c>
      <c r="J16" s="187" t="s">
        <v>2893</v>
      </c>
      <c r="K16" s="187" t="s">
        <v>2781</v>
      </c>
      <c r="L16" s="187" t="s">
        <v>2781</v>
      </c>
      <c r="M16" s="187" t="s">
        <v>2893</v>
      </c>
      <c r="N16" s="187" t="s">
        <v>2781</v>
      </c>
      <c r="O16" s="187" t="s">
        <v>2781</v>
      </c>
      <c r="P16" s="187" t="s">
        <v>2893</v>
      </c>
      <c r="Q16" s="187" t="s">
        <v>2781</v>
      </c>
      <c r="R16" s="187" t="s">
        <v>2781</v>
      </c>
      <c r="S16" s="187" t="s">
        <v>2893</v>
      </c>
      <c r="T16" s="187" t="s">
        <v>2781</v>
      </c>
      <c r="U16" s="187" t="s">
        <v>2781</v>
      </c>
      <c r="V16" s="187" t="s">
        <v>2893</v>
      </c>
      <c r="W16" s="187" t="s">
        <v>2781</v>
      </c>
      <c r="X16" s="187" t="s">
        <v>2781</v>
      </c>
      <c r="Y16" s="187" t="s">
        <v>2893</v>
      </c>
      <c r="Z16" s="187" t="s">
        <v>2781</v>
      </c>
      <c r="AA16" s="187" t="s">
        <v>2781</v>
      </c>
      <c r="AB16" s="187" t="s">
        <v>2893</v>
      </c>
      <c r="AC16" s="187" t="s">
        <v>2781</v>
      </c>
      <c r="AD16" s="187" t="s">
        <v>2781</v>
      </c>
      <c r="AE16" s="187" t="s">
        <v>2893</v>
      </c>
      <c r="AF16" s="187" t="s">
        <v>2781</v>
      </c>
      <c r="AG16" s="187" t="s">
        <v>2781</v>
      </c>
      <c r="AH16" s="187" t="s">
        <v>2893</v>
      </c>
      <c r="AI16" s="187" t="s">
        <v>2781</v>
      </c>
      <c r="AJ16" s="187" t="s">
        <v>2781</v>
      </c>
      <c r="AK16" s="187" t="s">
        <v>2893</v>
      </c>
      <c r="AL16" s="187" t="s">
        <v>2781</v>
      </c>
      <c r="AM16" s="187" t="s">
        <v>2781</v>
      </c>
      <c r="AN16" s="187" t="s">
        <v>2893</v>
      </c>
      <c r="AO16" s="187" t="s">
        <v>2781</v>
      </c>
      <c r="AP16" s="187" t="s">
        <v>2781</v>
      </c>
      <c r="AQ16" s="187" t="s">
        <v>2893</v>
      </c>
      <c r="AR16" s="187" t="s">
        <v>2781</v>
      </c>
      <c r="AS16" s="187" t="s">
        <v>2781</v>
      </c>
      <c r="AT16" s="187" t="s">
        <v>2893</v>
      </c>
      <c r="AU16" s="187" t="s">
        <v>2781</v>
      </c>
      <c r="AV16" s="187" t="s">
        <v>2781</v>
      </c>
      <c r="AW16" s="187" t="s">
        <v>2893</v>
      </c>
      <c r="AX16" s="187" t="s">
        <v>2781</v>
      </c>
      <c r="AY16" s="187" t="s">
        <v>2781</v>
      </c>
      <c r="AZ16" s="187" t="s">
        <v>2893</v>
      </c>
      <c r="BA16" s="187" t="s">
        <v>2781</v>
      </c>
      <c r="BB16" s="187" t="s">
        <v>2781</v>
      </c>
      <c r="BC16" s="187" t="s">
        <v>2893</v>
      </c>
      <c r="BD16" s="187" t="s">
        <v>2781</v>
      </c>
      <c r="BE16" s="187" t="s">
        <v>2781</v>
      </c>
      <c r="BF16" s="187" t="s">
        <v>2893</v>
      </c>
      <c r="BG16" s="187" t="s">
        <v>2781</v>
      </c>
      <c r="BH16" s="187" t="s">
        <v>2781</v>
      </c>
      <c r="BI16" s="187" t="s">
        <v>2893</v>
      </c>
      <c r="BJ16" s="187" t="s">
        <v>2781</v>
      </c>
      <c r="BK16" s="187" t="s">
        <v>2781</v>
      </c>
      <c r="BL16" s="187" t="s">
        <v>2893</v>
      </c>
      <c r="BM16" s="187" t="s">
        <v>2781</v>
      </c>
      <c r="BN16" s="187" t="s">
        <v>2781</v>
      </c>
      <c r="BO16" s="187" t="s">
        <v>2893</v>
      </c>
      <c r="BP16" s="187" t="s">
        <v>2781</v>
      </c>
      <c r="BQ16" s="187" t="s">
        <v>2781</v>
      </c>
      <c r="BR16" s="187" t="s">
        <v>2893</v>
      </c>
      <c r="BS16" s="187" t="s">
        <v>2781</v>
      </c>
      <c r="BT16" s="187" t="s">
        <v>2781</v>
      </c>
      <c r="BU16" s="187" t="s">
        <v>2893</v>
      </c>
      <c r="BV16" s="187" t="s">
        <v>2781</v>
      </c>
      <c r="BW16" s="187" t="s">
        <v>2781</v>
      </c>
      <c r="BX16" s="187" t="s">
        <v>2893</v>
      </c>
      <c r="BY16" s="187" t="s">
        <v>2781</v>
      </c>
      <c r="BZ16" s="187" t="s">
        <v>2781</v>
      </c>
      <c r="CA16" s="187" t="s">
        <v>2893</v>
      </c>
      <c r="CB16" s="187" t="s">
        <v>2781</v>
      </c>
      <c r="CC16" s="187" t="s">
        <v>2781</v>
      </c>
      <c r="CD16" s="187" t="s">
        <v>2893</v>
      </c>
      <c r="CE16" s="187" t="s">
        <v>2781</v>
      </c>
      <c r="CF16" s="187" t="s">
        <v>2781</v>
      </c>
      <c r="CG16" s="187" t="s">
        <v>2893</v>
      </c>
      <c r="CH16" s="187" t="s">
        <v>2781</v>
      </c>
      <c r="CI16" s="187" t="s">
        <v>2781</v>
      </c>
      <c r="CJ16" s="187" t="s">
        <v>2893</v>
      </c>
      <c r="CK16" s="187" t="s">
        <v>2781</v>
      </c>
      <c r="CL16" s="187" t="s">
        <v>2781</v>
      </c>
      <c r="CM16" s="187" t="s">
        <v>2893</v>
      </c>
      <c r="CN16" s="187" t="s">
        <v>2781</v>
      </c>
      <c r="CO16" s="187" t="s">
        <v>2781</v>
      </c>
      <c r="CP16" s="187" t="s">
        <v>2893</v>
      </c>
      <c r="CQ16" s="187" t="s">
        <v>2781</v>
      </c>
      <c r="CR16" s="187" t="s">
        <v>2781</v>
      </c>
      <c r="CS16" s="187" t="s">
        <v>2893</v>
      </c>
      <c r="CT16" s="187" t="s">
        <v>2781</v>
      </c>
      <c r="CU16" s="187" t="s">
        <v>2781</v>
      </c>
      <c r="CV16" s="187" t="s">
        <v>2893</v>
      </c>
      <c r="CW16" s="187" t="s">
        <v>2781</v>
      </c>
      <c r="CX16" s="187" t="s">
        <v>2781</v>
      </c>
      <c r="CY16" s="187" t="s">
        <v>2893</v>
      </c>
      <c r="CZ16" s="187" t="s">
        <v>2781</v>
      </c>
      <c r="DA16" s="187" t="s">
        <v>2781</v>
      </c>
      <c r="DB16" s="187" t="s">
        <v>2893</v>
      </c>
      <c r="DC16" s="187" t="s">
        <v>2781</v>
      </c>
      <c r="DD16" s="187" t="s">
        <v>2781</v>
      </c>
      <c r="DE16" s="187" t="s">
        <v>2893</v>
      </c>
      <c r="DF16" s="187" t="s">
        <v>2781</v>
      </c>
      <c r="DG16" s="187" t="s">
        <v>2781</v>
      </c>
      <c r="DH16" s="187" t="s">
        <v>2893</v>
      </c>
      <c r="DI16" s="187" t="s">
        <v>2781</v>
      </c>
      <c r="DJ16" s="187" t="s">
        <v>2781</v>
      </c>
      <c r="DK16" s="187" t="s">
        <v>2893</v>
      </c>
      <c r="DL16" s="187" t="s">
        <v>2781</v>
      </c>
      <c r="DM16" s="187" t="s">
        <v>2781</v>
      </c>
      <c r="DN16" s="187" t="s">
        <v>2893</v>
      </c>
      <c r="DO16" s="187" t="s">
        <v>2781</v>
      </c>
      <c r="DP16" s="187" t="s">
        <v>2781</v>
      </c>
      <c r="DQ16" s="187" t="s">
        <v>2893</v>
      </c>
      <c r="DR16" s="187" t="s">
        <v>2781</v>
      </c>
      <c r="DS16" s="187" t="s">
        <v>2781</v>
      </c>
      <c r="DT16" s="187" t="s">
        <v>2893</v>
      </c>
      <c r="DU16" s="187" t="s">
        <v>2781</v>
      </c>
      <c r="DV16" s="187" t="s">
        <v>2781</v>
      </c>
      <c r="DW16" s="187" t="s">
        <v>2893</v>
      </c>
      <c r="DX16" s="187" t="s">
        <v>2781</v>
      </c>
      <c r="DY16" s="187" t="s">
        <v>2781</v>
      </c>
      <c r="DZ16" s="187" t="s">
        <v>2893</v>
      </c>
      <c r="EA16" s="187" t="s">
        <v>2781</v>
      </c>
      <c r="EB16" s="187" t="s">
        <v>2781</v>
      </c>
      <c r="EC16" s="187" t="s">
        <v>2893</v>
      </c>
      <c r="ED16" s="187" t="s">
        <v>2781</v>
      </c>
      <c r="EE16" s="187" t="s">
        <v>2781</v>
      </c>
      <c r="EF16" s="187" t="s">
        <v>2893</v>
      </c>
      <c r="EG16" s="187" t="s">
        <v>2781</v>
      </c>
      <c r="EH16" s="187" t="s">
        <v>2781</v>
      </c>
      <c r="EI16" s="187" t="s">
        <v>2893</v>
      </c>
      <c r="EJ16" s="187" t="s">
        <v>2781</v>
      </c>
      <c r="EK16" s="187" t="s">
        <v>2781</v>
      </c>
      <c r="EL16" s="187" t="s">
        <v>2893</v>
      </c>
      <c r="EM16" s="187" t="s">
        <v>2781</v>
      </c>
      <c r="EN16" s="187" t="s">
        <v>2781</v>
      </c>
      <c r="EO16" s="187" t="s">
        <v>2893</v>
      </c>
      <c r="EP16" s="187" t="s">
        <v>2781</v>
      </c>
      <c r="EQ16" s="187" t="s">
        <v>2781</v>
      </c>
      <c r="ER16" s="187" t="s">
        <v>2893</v>
      </c>
      <c r="ES16" s="187" t="s">
        <v>2781</v>
      </c>
      <c r="ET16" s="187" t="s">
        <v>2781</v>
      </c>
    </row>
    <row r="17" spans="1:150" x14ac:dyDescent="0.3">
      <c r="A17" s="1"/>
      <c r="B17" s="186" t="s">
        <v>2954</v>
      </c>
      <c r="C17" s="186" t="s">
        <v>70</v>
      </c>
      <c r="D17" s="186" t="s">
        <v>79</v>
      </c>
      <c r="E17" s="186" t="s">
        <v>2955</v>
      </c>
      <c r="F17" s="186" t="s">
        <v>2956</v>
      </c>
      <c r="G17" s="187" t="s">
        <v>2893</v>
      </c>
      <c r="H17" s="187" t="s">
        <v>999</v>
      </c>
      <c r="I17" s="187" t="s">
        <v>999</v>
      </c>
      <c r="J17" s="187" t="s">
        <v>2893</v>
      </c>
      <c r="K17" s="187" t="s">
        <v>999</v>
      </c>
      <c r="L17" s="187" t="s">
        <v>999</v>
      </c>
      <c r="M17" s="187" t="s">
        <v>2893</v>
      </c>
      <c r="N17" s="187" t="s">
        <v>999</v>
      </c>
      <c r="O17" s="187" t="s">
        <v>999</v>
      </c>
      <c r="P17" s="187" t="s">
        <v>2893</v>
      </c>
      <c r="Q17" s="187" t="s">
        <v>999</v>
      </c>
      <c r="R17" s="187" t="s">
        <v>999</v>
      </c>
      <c r="S17" s="187" t="s">
        <v>2893</v>
      </c>
      <c r="T17" s="187" t="s">
        <v>999</v>
      </c>
      <c r="U17" s="187" t="s">
        <v>999</v>
      </c>
      <c r="V17" s="187" t="s">
        <v>2893</v>
      </c>
      <c r="W17" s="187" t="s">
        <v>999</v>
      </c>
      <c r="X17" s="187" t="s">
        <v>999</v>
      </c>
      <c r="Y17" s="187" t="s">
        <v>2893</v>
      </c>
      <c r="Z17" s="187" t="s">
        <v>999</v>
      </c>
      <c r="AA17" s="187" t="s">
        <v>999</v>
      </c>
      <c r="AB17" s="187" t="s">
        <v>2893</v>
      </c>
      <c r="AC17" s="187" t="s">
        <v>999</v>
      </c>
      <c r="AD17" s="187" t="s">
        <v>999</v>
      </c>
      <c r="AE17" s="187" t="s">
        <v>2893</v>
      </c>
      <c r="AF17" s="187" t="s">
        <v>999</v>
      </c>
      <c r="AG17" s="187" t="s">
        <v>999</v>
      </c>
      <c r="AH17" s="187" t="s">
        <v>2893</v>
      </c>
      <c r="AI17" s="187" t="s">
        <v>999</v>
      </c>
      <c r="AJ17" s="187" t="s">
        <v>999</v>
      </c>
      <c r="AK17" s="187" t="s">
        <v>2893</v>
      </c>
      <c r="AL17" s="187" t="s">
        <v>999</v>
      </c>
      <c r="AM17" s="187" t="s">
        <v>999</v>
      </c>
      <c r="AN17" s="187" t="s">
        <v>2893</v>
      </c>
      <c r="AO17" s="187" t="s">
        <v>999</v>
      </c>
      <c r="AP17" s="187" t="s">
        <v>999</v>
      </c>
      <c r="AQ17" s="187" t="s">
        <v>2893</v>
      </c>
      <c r="AR17" s="187" t="s">
        <v>999</v>
      </c>
      <c r="AS17" s="187" t="s">
        <v>999</v>
      </c>
      <c r="AT17" s="187" t="s">
        <v>2893</v>
      </c>
      <c r="AU17" s="187" t="s">
        <v>999</v>
      </c>
      <c r="AV17" s="187" t="s">
        <v>999</v>
      </c>
      <c r="AW17" s="187" t="s">
        <v>2893</v>
      </c>
      <c r="AX17" s="187" t="s">
        <v>999</v>
      </c>
      <c r="AY17" s="187" t="s">
        <v>999</v>
      </c>
      <c r="AZ17" s="187" t="s">
        <v>2893</v>
      </c>
      <c r="BA17" s="187" t="s">
        <v>999</v>
      </c>
      <c r="BB17" s="187" t="s">
        <v>999</v>
      </c>
      <c r="BC17" s="187" t="s">
        <v>2893</v>
      </c>
      <c r="BD17" s="187" t="s">
        <v>999</v>
      </c>
      <c r="BE17" s="187" t="s">
        <v>999</v>
      </c>
      <c r="BF17" s="187" t="s">
        <v>2893</v>
      </c>
      <c r="BG17" s="187" t="s">
        <v>999</v>
      </c>
      <c r="BH17" s="187" t="s">
        <v>999</v>
      </c>
      <c r="BI17" s="187" t="s">
        <v>2893</v>
      </c>
      <c r="BJ17" s="187" t="s">
        <v>999</v>
      </c>
      <c r="BK17" s="187" t="s">
        <v>999</v>
      </c>
      <c r="BL17" s="187" t="s">
        <v>2893</v>
      </c>
      <c r="BM17" s="187" t="s">
        <v>999</v>
      </c>
      <c r="BN17" s="187" t="s">
        <v>999</v>
      </c>
      <c r="BO17" s="187" t="s">
        <v>2893</v>
      </c>
      <c r="BP17" s="187" t="s">
        <v>999</v>
      </c>
      <c r="BQ17" s="187" t="s">
        <v>999</v>
      </c>
      <c r="BR17" s="187" t="s">
        <v>2893</v>
      </c>
      <c r="BS17" s="187" t="s">
        <v>999</v>
      </c>
      <c r="BT17" s="187" t="s">
        <v>999</v>
      </c>
      <c r="BU17" s="187" t="s">
        <v>2893</v>
      </c>
      <c r="BV17" s="187" t="s">
        <v>999</v>
      </c>
      <c r="BW17" s="187" t="s">
        <v>999</v>
      </c>
      <c r="BX17" s="187" t="s">
        <v>2893</v>
      </c>
      <c r="BY17" s="187" t="s">
        <v>999</v>
      </c>
      <c r="BZ17" s="187" t="s">
        <v>999</v>
      </c>
      <c r="CA17" s="187" t="s">
        <v>2893</v>
      </c>
      <c r="CB17" s="187" t="s">
        <v>999</v>
      </c>
      <c r="CC17" s="187" t="s">
        <v>999</v>
      </c>
      <c r="CD17" s="187" t="s">
        <v>2893</v>
      </c>
      <c r="CE17" s="187" t="s">
        <v>999</v>
      </c>
      <c r="CF17" s="187" t="s">
        <v>999</v>
      </c>
      <c r="CG17" s="187" t="s">
        <v>2893</v>
      </c>
      <c r="CH17" s="187" t="s">
        <v>999</v>
      </c>
      <c r="CI17" s="187" t="s">
        <v>999</v>
      </c>
      <c r="CJ17" s="187" t="s">
        <v>2893</v>
      </c>
      <c r="CK17" s="187" t="s">
        <v>999</v>
      </c>
      <c r="CL17" s="187" t="s">
        <v>999</v>
      </c>
      <c r="CM17" s="187" t="s">
        <v>2893</v>
      </c>
      <c r="CN17" s="187" t="s">
        <v>999</v>
      </c>
      <c r="CO17" s="187" t="s">
        <v>999</v>
      </c>
      <c r="CP17" s="187" t="s">
        <v>2893</v>
      </c>
      <c r="CQ17" s="187" t="s">
        <v>999</v>
      </c>
      <c r="CR17" s="187" t="s">
        <v>999</v>
      </c>
      <c r="CS17" s="187" t="s">
        <v>2893</v>
      </c>
      <c r="CT17" s="187" t="s">
        <v>999</v>
      </c>
      <c r="CU17" s="187" t="s">
        <v>999</v>
      </c>
      <c r="CV17" s="187" t="s">
        <v>2893</v>
      </c>
      <c r="CW17" s="187" t="s">
        <v>999</v>
      </c>
      <c r="CX17" s="187" t="s">
        <v>999</v>
      </c>
      <c r="CY17" s="187" t="s">
        <v>2893</v>
      </c>
      <c r="CZ17" s="187" t="s">
        <v>999</v>
      </c>
      <c r="DA17" s="187" t="s">
        <v>999</v>
      </c>
      <c r="DB17" s="187" t="s">
        <v>2893</v>
      </c>
      <c r="DC17" s="187" t="s">
        <v>999</v>
      </c>
      <c r="DD17" s="187" t="s">
        <v>999</v>
      </c>
      <c r="DE17" s="187" t="s">
        <v>2893</v>
      </c>
      <c r="DF17" s="187" t="s">
        <v>999</v>
      </c>
      <c r="DG17" s="187" t="s">
        <v>999</v>
      </c>
      <c r="DH17" s="187" t="s">
        <v>2893</v>
      </c>
      <c r="DI17" s="187" t="s">
        <v>999</v>
      </c>
      <c r="DJ17" s="187" t="s">
        <v>999</v>
      </c>
      <c r="DK17" s="187" t="s">
        <v>2893</v>
      </c>
      <c r="DL17" s="187" t="s">
        <v>999</v>
      </c>
      <c r="DM17" s="187" t="s">
        <v>999</v>
      </c>
      <c r="DN17" s="187" t="s">
        <v>2893</v>
      </c>
      <c r="DO17" s="187" t="s">
        <v>999</v>
      </c>
      <c r="DP17" s="187" t="s">
        <v>999</v>
      </c>
      <c r="DQ17" s="187" t="s">
        <v>2893</v>
      </c>
      <c r="DR17" s="187" t="s">
        <v>999</v>
      </c>
      <c r="DS17" s="187" t="s">
        <v>999</v>
      </c>
      <c r="DT17" s="187" t="s">
        <v>2893</v>
      </c>
      <c r="DU17" s="187" t="s">
        <v>999</v>
      </c>
      <c r="DV17" s="187" t="s">
        <v>999</v>
      </c>
      <c r="DW17" s="187" t="s">
        <v>2893</v>
      </c>
      <c r="DX17" s="187" t="s">
        <v>999</v>
      </c>
      <c r="DY17" s="187" t="s">
        <v>999</v>
      </c>
      <c r="DZ17" s="187" t="s">
        <v>2893</v>
      </c>
      <c r="EA17" s="187" t="s">
        <v>999</v>
      </c>
      <c r="EB17" s="187" t="s">
        <v>999</v>
      </c>
      <c r="EC17" s="187" t="s">
        <v>2893</v>
      </c>
      <c r="ED17" s="187" t="s">
        <v>999</v>
      </c>
      <c r="EE17" s="187" t="s">
        <v>999</v>
      </c>
      <c r="EF17" s="187" t="s">
        <v>2893</v>
      </c>
      <c r="EG17" s="187" t="s">
        <v>999</v>
      </c>
      <c r="EH17" s="187" t="s">
        <v>999</v>
      </c>
      <c r="EI17" s="187" t="s">
        <v>2893</v>
      </c>
      <c r="EJ17" s="187" t="s">
        <v>999</v>
      </c>
      <c r="EK17" s="187" t="s">
        <v>999</v>
      </c>
      <c r="EL17" s="187" t="s">
        <v>2893</v>
      </c>
      <c r="EM17" s="187" t="s">
        <v>999</v>
      </c>
      <c r="EN17" s="187" t="s">
        <v>999</v>
      </c>
      <c r="EO17" s="187" t="s">
        <v>2893</v>
      </c>
      <c r="EP17" s="187" t="s">
        <v>999</v>
      </c>
      <c r="EQ17" s="187" t="s">
        <v>999</v>
      </c>
      <c r="ER17" s="187" t="s">
        <v>2893</v>
      </c>
      <c r="ES17" s="187" t="s">
        <v>999</v>
      </c>
      <c r="ET17" s="187" t="s">
        <v>999</v>
      </c>
    </row>
    <row r="18" spans="1:150" x14ac:dyDescent="0.3">
      <c r="A18" s="1"/>
      <c r="B18" s="185" t="s">
        <v>2957</v>
      </c>
      <c r="C18" s="185" t="s">
        <v>112</v>
      </c>
      <c r="D18" s="185" t="s">
        <v>1063</v>
      </c>
      <c r="E18" s="185" t="s">
        <v>2958</v>
      </c>
      <c r="F18" s="185" t="s">
        <v>2959</v>
      </c>
      <c r="G18" s="185" t="s">
        <v>2893</v>
      </c>
      <c r="H18" s="185" t="s">
        <v>2781</v>
      </c>
      <c r="I18" s="185" t="s">
        <v>2781</v>
      </c>
      <c r="J18" s="185" t="s">
        <v>2893</v>
      </c>
      <c r="K18" s="185" t="s">
        <v>2781</v>
      </c>
      <c r="L18" s="185" t="s">
        <v>2781</v>
      </c>
      <c r="M18" s="185" t="s">
        <v>2893</v>
      </c>
      <c r="N18" s="185" t="s">
        <v>2781</v>
      </c>
      <c r="O18" s="185" t="s">
        <v>2781</v>
      </c>
      <c r="P18" s="185" t="s">
        <v>2893</v>
      </c>
      <c r="Q18" s="185" t="s">
        <v>2781</v>
      </c>
      <c r="R18" s="185" t="s">
        <v>2781</v>
      </c>
      <c r="S18" s="185" t="s">
        <v>2893</v>
      </c>
      <c r="T18" s="185" t="s">
        <v>2781</v>
      </c>
      <c r="U18" s="185" t="s">
        <v>2781</v>
      </c>
      <c r="V18" s="185" t="s">
        <v>2893</v>
      </c>
      <c r="W18" s="185" t="s">
        <v>2781</v>
      </c>
      <c r="X18" s="185" t="s">
        <v>2781</v>
      </c>
      <c r="Y18" s="185" t="s">
        <v>2893</v>
      </c>
      <c r="Z18" s="185" t="s">
        <v>2781</v>
      </c>
      <c r="AA18" s="185" t="s">
        <v>2781</v>
      </c>
      <c r="AB18" s="185" t="s">
        <v>2893</v>
      </c>
      <c r="AC18" s="185" t="s">
        <v>2781</v>
      </c>
      <c r="AD18" s="185" t="s">
        <v>2781</v>
      </c>
      <c r="AE18" s="185" t="s">
        <v>2893</v>
      </c>
      <c r="AF18" s="185" t="s">
        <v>2781</v>
      </c>
      <c r="AG18" s="185" t="s">
        <v>2781</v>
      </c>
      <c r="AH18" s="185" t="s">
        <v>2893</v>
      </c>
      <c r="AI18" s="185" t="s">
        <v>2781</v>
      </c>
      <c r="AJ18" s="185" t="s">
        <v>2781</v>
      </c>
      <c r="AK18" s="185" t="s">
        <v>2893</v>
      </c>
      <c r="AL18" s="185" t="s">
        <v>2781</v>
      </c>
      <c r="AM18" s="185" t="s">
        <v>2781</v>
      </c>
      <c r="AN18" s="185" t="s">
        <v>2893</v>
      </c>
      <c r="AO18" s="185" t="s">
        <v>2781</v>
      </c>
      <c r="AP18" s="185" t="s">
        <v>2781</v>
      </c>
      <c r="AQ18" s="185" t="s">
        <v>2893</v>
      </c>
      <c r="AR18" s="185" t="s">
        <v>2781</v>
      </c>
      <c r="AS18" s="185" t="s">
        <v>2781</v>
      </c>
      <c r="AT18" s="185" t="s">
        <v>2893</v>
      </c>
      <c r="AU18" s="185" t="s">
        <v>2781</v>
      </c>
      <c r="AV18" s="185" t="s">
        <v>2781</v>
      </c>
      <c r="AW18" s="185" t="s">
        <v>2893</v>
      </c>
      <c r="AX18" s="185" t="s">
        <v>2781</v>
      </c>
      <c r="AY18" s="185" t="s">
        <v>2781</v>
      </c>
      <c r="AZ18" s="185" t="s">
        <v>2893</v>
      </c>
      <c r="BA18" s="185" t="s">
        <v>2781</v>
      </c>
      <c r="BB18" s="185" t="s">
        <v>2781</v>
      </c>
      <c r="BC18" s="185" t="s">
        <v>2893</v>
      </c>
      <c r="BD18" s="185" t="s">
        <v>2781</v>
      </c>
      <c r="BE18" s="185" t="s">
        <v>2781</v>
      </c>
      <c r="BF18" s="185" t="s">
        <v>2893</v>
      </c>
      <c r="BG18" s="185" t="s">
        <v>2781</v>
      </c>
      <c r="BH18" s="185" t="s">
        <v>2781</v>
      </c>
      <c r="BI18" s="185" t="s">
        <v>2893</v>
      </c>
      <c r="BJ18" s="185" t="s">
        <v>2781</v>
      </c>
      <c r="BK18" s="185" t="s">
        <v>2781</v>
      </c>
      <c r="BL18" s="185" t="s">
        <v>2893</v>
      </c>
      <c r="BM18" s="185" t="s">
        <v>2781</v>
      </c>
      <c r="BN18" s="185" t="s">
        <v>2781</v>
      </c>
      <c r="BO18" s="185" t="s">
        <v>2893</v>
      </c>
      <c r="BP18" s="185" t="s">
        <v>2781</v>
      </c>
      <c r="BQ18" s="185" t="s">
        <v>2781</v>
      </c>
      <c r="BR18" s="185" t="s">
        <v>2893</v>
      </c>
      <c r="BS18" s="185" t="s">
        <v>2781</v>
      </c>
      <c r="BT18" s="185" t="s">
        <v>2781</v>
      </c>
      <c r="BU18" s="185" t="s">
        <v>2893</v>
      </c>
      <c r="BV18" s="185" t="s">
        <v>2781</v>
      </c>
      <c r="BW18" s="185" t="s">
        <v>2781</v>
      </c>
      <c r="BX18" s="185" t="s">
        <v>2893</v>
      </c>
      <c r="BY18" s="185" t="s">
        <v>2781</v>
      </c>
      <c r="BZ18" s="185" t="s">
        <v>2781</v>
      </c>
      <c r="CA18" s="185" t="s">
        <v>2893</v>
      </c>
      <c r="CB18" s="185" t="s">
        <v>2781</v>
      </c>
      <c r="CC18" s="185" t="s">
        <v>2781</v>
      </c>
      <c r="CD18" s="185" t="s">
        <v>2893</v>
      </c>
      <c r="CE18" s="185" t="s">
        <v>2781</v>
      </c>
      <c r="CF18" s="185" t="s">
        <v>2781</v>
      </c>
      <c r="CG18" s="185" t="s">
        <v>2893</v>
      </c>
      <c r="CH18" s="185" t="s">
        <v>2781</v>
      </c>
      <c r="CI18" s="185" t="s">
        <v>2781</v>
      </c>
      <c r="CJ18" s="185" t="s">
        <v>2893</v>
      </c>
      <c r="CK18" s="185" t="s">
        <v>2781</v>
      </c>
      <c r="CL18" s="185" t="s">
        <v>2781</v>
      </c>
      <c r="CM18" s="185" t="s">
        <v>2893</v>
      </c>
      <c r="CN18" s="185" t="s">
        <v>2781</v>
      </c>
      <c r="CO18" s="185" t="s">
        <v>2781</v>
      </c>
      <c r="CP18" s="185" t="s">
        <v>2893</v>
      </c>
      <c r="CQ18" s="185" t="s">
        <v>2781</v>
      </c>
      <c r="CR18" s="185" t="s">
        <v>2781</v>
      </c>
      <c r="CS18" s="185" t="s">
        <v>2893</v>
      </c>
      <c r="CT18" s="185" t="s">
        <v>2781</v>
      </c>
      <c r="CU18" s="185" t="s">
        <v>2781</v>
      </c>
      <c r="CV18" s="185" t="s">
        <v>2893</v>
      </c>
      <c r="CW18" s="185" t="s">
        <v>2781</v>
      </c>
      <c r="CX18" s="185" t="s">
        <v>2781</v>
      </c>
      <c r="CY18" s="185" t="s">
        <v>2893</v>
      </c>
      <c r="CZ18" s="185" t="s">
        <v>2781</v>
      </c>
      <c r="DA18" s="185" t="s">
        <v>2781</v>
      </c>
      <c r="DB18" s="185" t="s">
        <v>2893</v>
      </c>
      <c r="DC18" s="185" t="s">
        <v>2781</v>
      </c>
      <c r="DD18" s="185" t="s">
        <v>2781</v>
      </c>
      <c r="DE18" s="185" t="s">
        <v>2893</v>
      </c>
      <c r="DF18" s="185" t="s">
        <v>2781</v>
      </c>
      <c r="DG18" s="185" t="s">
        <v>2781</v>
      </c>
      <c r="DH18" s="185" t="s">
        <v>2893</v>
      </c>
      <c r="DI18" s="185" t="s">
        <v>2781</v>
      </c>
      <c r="DJ18" s="185" t="s">
        <v>2781</v>
      </c>
      <c r="DK18" s="185" t="s">
        <v>2893</v>
      </c>
      <c r="DL18" s="185" t="s">
        <v>2781</v>
      </c>
      <c r="DM18" s="185" t="s">
        <v>2781</v>
      </c>
      <c r="DN18" s="185" t="s">
        <v>2893</v>
      </c>
      <c r="DO18" s="185" t="s">
        <v>2781</v>
      </c>
      <c r="DP18" s="185" t="s">
        <v>2781</v>
      </c>
      <c r="DQ18" s="185" t="s">
        <v>2893</v>
      </c>
      <c r="DR18" s="185" t="s">
        <v>2781</v>
      </c>
      <c r="DS18" s="185" t="s">
        <v>2781</v>
      </c>
      <c r="DT18" s="185" t="s">
        <v>2893</v>
      </c>
      <c r="DU18" s="185" t="s">
        <v>2781</v>
      </c>
      <c r="DV18" s="185" t="s">
        <v>2781</v>
      </c>
      <c r="DW18" s="185" t="s">
        <v>2893</v>
      </c>
      <c r="DX18" s="185" t="s">
        <v>2781</v>
      </c>
      <c r="DY18" s="185" t="s">
        <v>2781</v>
      </c>
      <c r="DZ18" s="185" t="s">
        <v>2893</v>
      </c>
      <c r="EA18" s="185" t="s">
        <v>2781</v>
      </c>
      <c r="EB18" s="185" t="s">
        <v>2781</v>
      </c>
      <c r="EC18" s="185" t="s">
        <v>2893</v>
      </c>
      <c r="ED18" s="185" t="s">
        <v>2781</v>
      </c>
      <c r="EE18" s="185" t="s">
        <v>2781</v>
      </c>
      <c r="EF18" s="185" t="s">
        <v>2893</v>
      </c>
      <c r="EG18" s="185" t="s">
        <v>2781</v>
      </c>
      <c r="EH18" s="185" t="s">
        <v>2781</v>
      </c>
      <c r="EI18" s="185" t="s">
        <v>2893</v>
      </c>
      <c r="EJ18" s="185" t="s">
        <v>2781</v>
      </c>
      <c r="EK18" s="185" t="s">
        <v>2781</v>
      </c>
      <c r="EL18" s="185" t="s">
        <v>2893</v>
      </c>
      <c r="EM18" s="185" t="s">
        <v>2781</v>
      </c>
      <c r="EN18" s="185" t="s">
        <v>2781</v>
      </c>
      <c r="EO18" s="185" t="s">
        <v>2893</v>
      </c>
      <c r="EP18" s="185" t="s">
        <v>2781</v>
      </c>
      <c r="EQ18" s="185" t="s">
        <v>2781</v>
      </c>
      <c r="ER18" s="185" t="s">
        <v>2893</v>
      </c>
      <c r="ES18" s="185" t="s">
        <v>2781</v>
      </c>
      <c r="ET18" s="185" t="s">
        <v>2781</v>
      </c>
    </row>
    <row r="19" spans="1:150" x14ac:dyDescent="0.3">
      <c r="A19" s="1"/>
      <c r="B19" s="186" t="s">
        <v>2960</v>
      </c>
      <c r="C19" s="186" t="s">
        <v>112</v>
      </c>
      <c r="D19" s="186" t="s">
        <v>1063</v>
      </c>
      <c r="E19" s="186" t="s">
        <v>2961</v>
      </c>
      <c r="F19" s="186" t="s">
        <v>2962</v>
      </c>
      <c r="G19" s="187" t="s">
        <v>2893</v>
      </c>
      <c r="H19" s="187" t="s">
        <v>2781</v>
      </c>
      <c r="I19" s="187" t="s">
        <v>2781</v>
      </c>
      <c r="J19" s="187" t="s">
        <v>2893</v>
      </c>
      <c r="K19" s="187" t="s">
        <v>2781</v>
      </c>
      <c r="L19" s="187" t="s">
        <v>2781</v>
      </c>
      <c r="M19" s="187" t="s">
        <v>2893</v>
      </c>
      <c r="N19" s="187" t="s">
        <v>2781</v>
      </c>
      <c r="O19" s="187" t="s">
        <v>2781</v>
      </c>
      <c r="P19" s="187" t="s">
        <v>2893</v>
      </c>
      <c r="Q19" s="187" t="s">
        <v>2781</v>
      </c>
      <c r="R19" s="187" t="s">
        <v>2781</v>
      </c>
      <c r="S19" s="187" t="s">
        <v>2893</v>
      </c>
      <c r="T19" s="187" t="s">
        <v>2781</v>
      </c>
      <c r="U19" s="187" t="s">
        <v>2781</v>
      </c>
      <c r="V19" s="187" t="s">
        <v>2893</v>
      </c>
      <c r="W19" s="187" t="s">
        <v>2781</v>
      </c>
      <c r="X19" s="187" t="s">
        <v>2781</v>
      </c>
      <c r="Y19" s="187" t="s">
        <v>2893</v>
      </c>
      <c r="Z19" s="187" t="s">
        <v>2781</v>
      </c>
      <c r="AA19" s="187" t="s">
        <v>2781</v>
      </c>
      <c r="AB19" s="187" t="s">
        <v>2893</v>
      </c>
      <c r="AC19" s="187" t="s">
        <v>2781</v>
      </c>
      <c r="AD19" s="187" t="s">
        <v>2781</v>
      </c>
      <c r="AE19" s="187" t="s">
        <v>2893</v>
      </c>
      <c r="AF19" s="187" t="s">
        <v>2781</v>
      </c>
      <c r="AG19" s="187" t="s">
        <v>2781</v>
      </c>
      <c r="AH19" s="187" t="s">
        <v>2893</v>
      </c>
      <c r="AI19" s="187" t="s">
        <v>2781</v>
      </c>
      <c r="AJ19" s="187" t="s">
        <v>2781</v>
      </c>
      <c r="AK19" s="187" t="s">
        <v>2893</v>
      </c>
      <c r="AL19" s="187" t="s">
        <v>2781</v>
      </c>
      <c r="AM19" s="187" t="s">
        <v>2781</v>
      </c>
      <c r="AN19" s="187" t="s">
        <v>2893</v>
      </c>
      <c r="AO19" s="187" t="s">
        <v>2781</v>
      </c>
      <c r="AP19" s="187" t="s">
        <v>2781</v>
      </c>
      <c r="AQ19" s="187" t="s">
        <v>2893</v>
      </c>
      <c r="AR19" s="187" t="s">
        <v>2781</v>
      </c>
      <c r="AS19" s="187" t="s">
        <v>2781</v>
      </c>
      <c r="AT19" s="187" t="s">
        <v>2893</v>
      </c>
      <c r="AU19" s="187" t="s">
        <v>2781</v>
      </c>
      <c r="AV19" s="187" t="s">
        <v>2781</v>
      </c>
      <c r="AW19" s="187" t="s">
        <v>2893</v>
      </c>
      <c r="AX19" s="187" t="s">
        <v>2781</v>
      </c>
      <c r="AY19" s="187" t="s">
        <v>2781</v>
      </c>
      <c r="AZ19" s="187" t="s">
        <v>2893</v>
      </c>
      <c r="BA19" s="187" t="s">
        <v>2781</v>
      </c>
      <c r="BB19" s="187" t="s">
        <v>2781</v>
      </c>
      <c r="BC19" s="187" t="s">
        <v>2893</v>
      </c>
      <c r="BD19" s="187" t="s">
        <v>2781</v>
      </c>
      <c r="BE19" s="187" t="s">
        <v>2781</v>
      </c>
      <c r="BF19" s="187" t="s">
        <v>2893</v>
      </c>
      <c r="BG19" s="187" t="s">
        <v>2781</v>
      </c>
      <c r="BH19" s="187" t="s">
        <v>2781</v>
      </c>
      <c r="BI19" s="187" t="s">
        <v>2893</v>
      </c>
      <c r="BJ19" s="187" t="s">
        <v>2781</v>
      </c>
      <c r="BK19" s="187" t="s">
        <v>2781</v>
      </c>
      <c r="BL19" s="187" t="s">
        <v>2893</v>
      </c>
      <c r="BM19" s="187" t="s">
        <v>2781</v>
      </c>
      <c r="BN19" s="187" t="s">
        <v>2781</v>
      </c>
      <c r="BO19" s="187" t="s">
        <v>2893</v>
      </c>
      <c r="BP19" s="187" t="s">
        <v>2781</v>
      </c>
      <c r="BQ19" s="187" t="s">
        <v>2781</v>
      </c>
      <c r="BR19" s="187" t="s">
        <v>2893</v>
      </c>
      <c r="BS19" s="187" t="s">
        <v>2781</v>
      </c>
      <c r="BT19" s="187" t="s">
        <v>2781</v>
      </c>
      <c r="BU19" s="187" t="s">
        <v>2893</v>
      </c>
      <c r="BV19" s="187" t="s">
        <v>2781</v>
      </c>
      <c r="BW19" s="187" t="s">
        <v>2781</v>
      </c>
      <c r="BX19" s="187" t="s">
        <v>2893</v>
      </c>
      <c r="BY19" s="187" t="s">
        <v>2781</v>
      </c>
      <c r="BZ19" s="187" t="s">
        <v>2781</v>
      </c>
      <c r="CA19" s="187" t="s">
        <v>2893</v>
      </c>
      <c r="CB19" s="187" t="s">
        <v>2781</v>
      </c>
      <c r="CC19" s="187" t="s">
        <v>2781</v>
      </c>
      <c r="CD19" s="187" t="s">
        <v>2893</v>
      </c>
      <c r="CE19" s="187" t="s">
        <v>2781</v>
      </c>
      <c r="CF19" s="187" t="s">
        <v>2781</v>
      </c>
      <c r="CG19" s="187" t="s">
        <v>2893</v>
      </c>
      <c r="CH19" s="187" t="s">
        <v>2781</v>
      </c>
      <c r="CI19" s="187" t="s">
        <v>2781</v>
      </c>
      <c r="CJ19" s="187" t="s">
        <v>2893</v>
      </c>
      <c r="CK19" s="187" t="s">
        <v>2781</v>
      </c>
      <c r="CL19" s="187" t="s">
        <v>2781</v>
      </c>
      <c r="CM19" s="187" t="s">
        <v>2893</v>
      </c>
      <c r="CN19" s="187" t="s">
        <v>2781</v>
      </c>
      <c r="CO19" s="187" t="s">
        <v>2781</v>
      </c>
      <c r="CP19" s="187" t="s">
        <v>2893</v>
      </c>
      <c r="CQ19" s="187" t="s">
        <v>2781</v>
      </c>
      <c r="CR19" s="187" t="s">
        <v>2781</v>
      </c>
      <c r="CS19" s="187" t="s">
        <v>2893</v>
      </c>
      <c r="CT19" s="187" t="s">
        <v>2781</v>
      </c>
      <c r="CU19" s="187" t="s">
        <v>2781</v>
      </c>
      <c r="CV19" s="187" t="s">
        <v>2893</v>
      </c>
      <c r="CW19" s="187" t="s">
        <v>2781</v>
      </c>
      <c r="CX19" s="187" t="s">
        <v>2781</v>
      </c>
      <c r="CY19" s="187" t="s">
        <v>2893</v>
      </c>
      <c r="CZ19" s="187" t="s">
        <v>2781</v>
      </c>
      <c r="DA19" s="187" t="s">
        <v>2781</v>
      </c>
      <c r="DB19" s="187" t="s">
        <v>2893</v>
      </c>
      <c r="DC19" s="187" t="s">
        <v>2781</v>
      </c>
      <c r="DD19" s="187" t="s">
        <v>2781</v>
      </c>
      <c r="DE19" s="187" t="s">
        <v>2893</v>
      </c>
      <c r="DF19" s="187" t="s">
        <v>2781</v>
      </c>
      <c r="DG19" s="187" t="s">
        <v>2781</v>
      </c>
      <c r="DH19" s="187" t="s">
        <v>2893</v>
      </c>
      <c r="DI19" s="187" t="s">
        <v>2781</v>
      </c>
      <c r="DJ19" s="187" t="s">
        <v>2781</v>
      </c>
      <c r="DK19" s="187" t="s">
        <v>2893</v>
      </c>
      <c r="DL19" s="187" t="s">
        <v>2781</v>
      </c>
      <c r="DM19" s="187" t="s">
        <v>2781</v>
      </c>
      <c r="DN19" s="187" t="s">
        <v>2893</v>
      </c>
      <c r="DO19" s="187" t="s">
        <v>2781</v>
      </c>
      <c r="DP19" s="187" t="s">
        <v>2781</v>
      </c>
      <c r="DQ19" s="187" t="s">
        <v>2893</v>
      </c>
      <c r="DR19" s="187" t="s">
        <v>2781</v>
      </c>
      <c r="DS19" s="187" t="s">
        <v>2781</v>
      </c>
      <c r="DT19" s="187" t="s">
        <v>2893</v>
      </c>
      <c r="DU19" s="187" t="s">
        <v>2781</v>
      </c>
      <c r="DV19" s="187" t="s">
        <v>2781</v>
      </c>
      <c r="DW19" s="187" t="s">
        <v>2893</v>
      </c>
      <c r="DX19" s="187" t="s">
        <v>2781</v>
      </c>
      <c r="DY19" s="187" t="s">
        <v>2781</v>
      </c>
      <c r="DZ19" s="187" t="s">
        <v>2893</v>
      </c>
      <c r="EA19" s="187" t="s">
        <v>2781</v>
      </c>
      <c r="EB19" s="187" t="s">
        <v>2781</v>
      </c>
      <c r="EC19" s="187" t="s">
        <v>2893</v>
      </c>
      <c r="ED19" s="187" t="s">
        <v>2781</v>
      </c>
      <c r="EE19" s="187" t="s">
        <v>2781</v>
      </c>
      <c r="EF19" s="187" t="s">
        <v>2893</v>
      </c>
      <c r="EG19" s="187" t="s">
        <v>2781</v>
      </c>
      <c r="EH19" s="187" t="s">
        <v>2781</v>
      </c>
      <c r="EI19" s="187" t="s">
        <v>2893</v>
      </c>
      <c r="EJ19" s="187" t="s">
        <v>2781</v>
      </c>
      <c r="EK19" s="187" t="s">
        <v>2781</v>
      </c>
      <c r="EL19" s="187" t="s">
        <v>2893</v>
      </c>
      <c r="EM19" s="187" t="s">
        <v>2781</v>
      </c>
      <c r="EN19" s="187" t="s">
        <v>2781</v>
      </c>
      <c r="EO19" s="187" t="s">
        <v>2893</v>
      </c>
      <c r="EP19" s="187" t="s">
        <v>2781</v>
      </c>
      <c r="EQ19" s="187" t="s">
        <v>2781</v>
      </c>
      <c r="ER19" s="187" t="s">
        <v>2893</v>
      </c>
      <c r="ES19" s="187" t="s">
        <v>2781</v>
      </c>
      <c r="ET19" s="187" t="s">
        <v>2781</v>
      </c>
    </row>
    <row r="20" spans="1:150" x14ac:dyDescent="0.3">
      <c r="A20" s="1"/>
      <c r="B20" s="186" t="s">
        <v>2963</v>
      </c>
      <c r="C20" s="186" t="s">
        <v>112</v>
      </c>
      <c r="D20" s="186" t="s">
        <v>1063</v>
      </c>
      <c r="E20" s="186" t="s">
        <v>2964</v>
      </c>
      <c r="F20" s="186" t="s">
        <v>2965</v>
      </c>
      <c r="G20" s="187" t="s">
        <v>2893</v>
      </c>
      <c r="H20" s="187" t="s">
        <v>2781</v>
      </c>
      <c r="I20" s="187" t="s">
        <v>2781</v>
      </c>
      <c r="J20" s="187" t="s">
        <v>2893</v>
      </c>
      <c r="K20" s="187" t="s">
        <v>2781</v>
      </c>
      <c r="L20" s="187" t="s">
        <v>2781</v>
      </c>
      <c r="M20" s="187" t="s">
        <v>2893</v>
      </c>
      <c r="N20" s="187" t="s">
        <v>2781</v>
      </c>
      <c r="O20" s="187" t="s">
        <v>2781</v>
      </c>
      <c r="P20" s="187" t="s">
        <v>2893</v>
      </c>
      <c r="Q20" s="187" t="s">
        <v>2781</v>
      </c>
      <c r="R20" s="187" t="s">
        <v>2781</v>
      </c>
      <c r="S20" s="187" t="s">
        <v>2893</v>
      </c>
      <c r="T20" s="187" t="s">
        <v>2781</v>
      </c>
      <c r="U20" s="187" t="s">
        <v>2781</v>
      </c>
      <c r="V20" s="187" t="s">
        <v>2893</v>
      </c>
      <c r="W20" s="187" t="s">
        <v>2781</v>
      </c>
      <c r="X20" s="187" t="s">
        <v>2781</v>
      </c>
      <c r="Y20" s="187" t="s">
        <v>2893</v>
      </c>
      <c r="Z20" s="187" t="s">
        <v>2781</v>
      </c>
      <c r="AA20" s="187" t="s">
        <v>2781</v>
      </c>
      <c r="AB20" s="187" t="s">
        <v>2893</v>
      </c>
      <c r="AC20" s="187" t="s">
        <v>2781</v>
      </c>
      <c r="AD20" s="187" t="s">
        <v>2781</v>
      </c>
      <c r="AE20" s="187" t="s">
        <v>2893</v>
      </c>
      <c r="AF20" s="187" t="s">
        <v>2781</v>
      </c>
      <c r="AG20" s="187" t="s">
        <v>2781</v>
      </c>
      <c r="AH20" s="187" t="s">
        <v>2893</v>
      </c>
      <c r="AI20" s="187" t="s">
        <v>2781</v>
      </c>
      <c r="AJ20" s="187" t="s">
        <v>2781</v>
      </c>
      <c r="AK20" s="187" t="s">
        <v>2893</v>
      </c>
      <c r="AL20" s="187" t="s">
        <v>2781</v>
      </c>
      <c r="AM20" s="187" t="s">
        <v>2781</v>
      </c>
      <c r="AN20" s="187" t="s">
        <v>2893</v>
      </c>
      <c r="AO20" s="187" t="s">
        <v>2781</v>
      </c>
      <c r="AP20" s="187" t="s">
        <v>2781</v>
      </c>
      <c r="AQ20" s="187" t="s">
        <v>2893</v>
      </c>
      <c r="AR20" s="187" t="s">
        <v>2781</v>
      </c>
      <c r="AS20" s="187" t="s">
        <v>2781</v>
      </c>
      <c r="AT20" s="187" t="s">
        <v>2893</v>
      </c>
      <c r="AU20" s="187" t="s">
        <v>2781</v>
      </c>
      <c r="AV20" s="187" t="s">
        <v>2781</v>
      </c>
      <c r="AW20" s="187" t="s">
        <v>2893</v>
      </c>
      <c r="AX20" s="187" t="s">
        <v>2781</v>
      </c>
      <c r="AY20" s="187" t="s">
        <v>2781</v>
      </c>
      <c r="AZ20" s="187" t="s">
        <v>2893</v>
      </c>
      <c r="BA20" s="187" t="s">
        <v>2781</v>
      </c>
      <c r="BB20" s="187" t="s">
        <v>2781</v>
      </c>
      <c r="BC20" s="187" t="s">
        <v>2893</v>
      </c>
      <c r="BD20" s="187" t="s">
        <v>2781</v>
      </c>
      <c r="BE20" s="187" t="s">
        <v>2781</v>
      </c>
      <c r="BF20" s="187" t="s">
        <v>2893</v>
      </c>
      <c r="BG20" s="187" t="s">
        <v>2781</v>
      </c>
      <c r="BH20" s="187" t="s">
        <v>2781</v>
      </c>
      <c r="BI20" s="187" t="s">
        <v>2893</v>
      </c>
      <c r="BJ20" s="187" t="s">
        <v>2781</v>
      </c>
      <c r="BK20" s="187" t="s">
        <v>2781</v>
      </c>
      <c r="BL20" s="187" t="s">
        <v>2893</v>
      </c>
      <c r="BM20" s="187" t="s">
        <v>2781</v>
      </c>
      <c r="BN20" s="187" t="s">
        <v>2781</v>
      </c>
      <c r="BO20" s="187" t="s">
        <v>2893</v>
      </c>
      <c r="BP20" s="187" t="s">
        <v>2781</v>
      </c>
      <c r="BQ20" s="187" t="s">
        <v>2781</v>
      </c>
      <c r="BR20" s="187" t="s">
        <v>2893</v>
      </c>
      <c r="BS20" s="187" t="s">
        <v>2781</v>
      </c>
      <c r="BT20" s="187" t="s">
        <v>2781</v>
      </c>
      <c r="BU20" s="187" t="s">
        <v>2893</v>
      </c>
      <c r="BV20" s="187" t="s">
        <v>2781</v>
      </c>
      <c r="BW20" s="187" t="s">
        <v>2781</v>
      </c>
      <c r="BX20" s="187" t="s">
        <v>2893</v>
      </c>
      <c r="BY20" s="187" t="s">
        <v>2781</v>
      </c>
      <c r="BZ20" s="187" t="s">
        <v>2781</v>
      </c>
      <c r="CA20" s="187" t="s">
        <v>2893</v>
      </c>
      <c r="CB20" s="187" t="s">
        <v>2781</v>
      </c>
      <c r="CC20" s="187" t="s">
        <v>2781</v>
      </c>
      <c r="CD20" s="187" t="s">
        <v>2893</v>
      </c>
      <c r="CE20" s="187" t="s">
        <v>2781</v>
      </c>
      <c r="CF20" s="187" t="s">
        <v>2781</v>
      </c>
      <c r="CG20" s="187" t="s">
        <v>2893</v>
      </c>
      <c r="CH20" s="187" t="s">
        <v>2781</v>
      </c>
      <c r="CI20" s="187" t="s">
        <v>2781</v>
      </c>
      <c r="CJ20" s="187" t="s">
        <v>2893</v>
      </c>
      <c r="CK20" s="187" t="s">
        <v>2781</v>
      </c>
      <c r="CL20" s="187" t="s">
        <v>2781</v>
      </c>
      <c r="CM20" s="187" t="s">
        <v>2893</v>
      </c>
      <c r="CN20" s="187" t="s">
        <v>2781</v>
      </c>
      <c r="CO20" s="187" t="s">
        <v>2781</v>
      </c>
      <c r="CP20" s="187" t="s">
        <v>2893</v>
      </c>
      <c r="CQ20" s="187" t="s">
        <v>2781</v>
      </c>
      <c r="CR20" s="187" t="s">
        <v>2781</v>
      </c>
      <c r="CS20" s="187" t="s">
        <v>2893</v>
      </c>
      <c r="CT20" s="187" t="s">
        <v>2781</v>
      </c>
      <c r="CU20" s="187" t="s">
        <v>2781</v>
      </c>
      <c r="CV20" s="187" t="s">
        <v>2893</v>
      </c>
      <c r="CW20" s="187" t="s">
        <v>2781</v>
      </c>
      <c r="CX20" s="187" t="s">
        <v>2781</v>
      </c>
      <c r="CY20" s="187" t="s">
        <v>2893</v>
      </c>
      <c r="CZ20" s="187" t="s">
        <v>2781</v>
      </c>
      <c r="DA20" s="187" t="s">
        <v>2781</v>
      </c>
      <c r="DB20" s="187" t="s">
        <v>2893</v>
      </c>
      <c r="DC20" s="187" t="s">
        <v>2781</v>
      </c>
      <c r="DD20" s="187" t="s">
        <v>2781</v>
      </c>
      <c r="DE20" s="187" t="s">
        <v>2893</v>
      </c>
      <c r="DF20" s="187" t="s">
        <v>2781</v>
      </c>
      <c r="DG20" s="187" t="s">
        <v>2781</v>
      </c>
      <c r="DH20" s="187" t="s">
        <v>2893</v>
      </c>
      <c r="DI20" s="187" t="s">
        <v>2781</v>
      </c>
      <c r="DJ20" s="187" t="s">
        <v>2781</v>
      </c>
      <c r="DK20" s="187" t="s">
        <v>2893</v>
      </c>
      <c r="DL20" s="187" t="s">
        <v>2781</v>
      </c>
      <c r="DM20" s="187" t="s">
        <v>2781</v>
      </c>
      <c r="DN20" s="187" t="s">
        <v>2893</v>
      </c>
      <c r="DO20" s="187" t="s">
        <v>2781</v>
      </c>
      <c r="DP20" s="187" t="s">
        <v>2781</v>
      </c>
      <c r="DQ20" s="187" t="s">
        <v>2893</v>
      </c>
      <c r="DR20" s="187" t="s">
        <v>2781</v>
      </c>
      <c r="DS20" s="187" t="s">
        <v>2781</v>
      </c>
      <c r="DT20" s="187" t="s">
        <v>2893</v>
      </c>
      <c r="DU20" s="187" t="s">
        <v>2781</v>
      </c>
      <c r="DV20" s="187" t="s">
        <v>2781</v>
      </c>
      <c r="DW20" s="187" t="s">
        <v>2893</v>
      </c>
      <c r="DX20" s="187" t="s">
        <v>2781</v>
      </c>
      <c r="DY20" s="187" t="s">
        <v>2781</v>
      </c>
      <c r="DZ20" s="187" t="s">
        <v>2893</v>
      </c>
      <c r="EA20" s="187" t="s">
        <v>2781</v>
      </c>
      <c r="EB20" s="187" t="s">
        <v>2781</v>
      </c>
      <c r="EC20" s="187" t="s">
        <v>2893</v>
      </c>
      <c r="ED20" s="187" t="s">
        <v>2781</v>
      </c>
      <c r="EE20" s="187" t="s">
        <v>2781</v>
      </c>
      <c r="EF20" s="187" t="s">
        <v>2893</v>
      </c>
      <c r="EG20" s="187" t="s">
        <v>2781</v>
      </c>
      <c r="EH20" s="187" t="s">
        <v>2781</v>
      </c>
      <c r="EI20" s="187" t="s">
        <v>2893</v>
      </c>
      <c r="EJ20" s="187" t="s">
        <v>2781</v>
      </c>
      <c r="EK20" s="187" t="s">
        <v>2781</v>
      </c>
      <c r="EL20" s="187" t="s">
        <v>2893</v>
      </c>
      <c r="EM20" s="187" t="s">
        <v>2781</v>
      </c>
      <c r="EN20" s="187" t="s">
        <v>2781</v>
      </c>
      <c r="EO20" s="187" t="s">
        <v>2893</v>
      </c>
      <c r="EP20" s="187" t="s">
        <v>2781</v>
      </c>
      <c r="EQ20" s="187" t="s">
        <v>2781</v>
      </c>
      <c r="ER20" s="187" t="s">
        <v>2893</v>
      </c>
      <c r="ES20" s="187" t="s">
        <v>2781</v>
      </c>
      <c r="ET20" s="187" t="s">
        <v>2781</v>
      </c>
    </row>
    <row r="21" spans="1:150" x14ac:dyDescent="0.3">
      <c r="A21" s="1"/>
      <c r="B21" s="186" t="s">
        <v>2966</v>
      </c>
      <c r="C21" s="186" t="s">
        <v>112</v>
      </c>
      <c r="D21" s="186" t="s">
        <v>1063</v>
      </c>
      <c r="E21" s="186" t="s">
        <v>2967</v>
      </c>
      <c r="F21" s="186" t="s">
        <v>2968</v>
      </c>
      <c r="G21" s="187" t="s">
        <v>2893</v>
      </c>
      <c r="H21" s="187" t="s">
        <v>2781</v>
      </c>
      <c r="I21" s="187" t="s">
        <v>2781</v>
      </c>
      <c r="J21" s="187" t="s">
        <v>2893</v>
      </c>
      <c r="K21" s="187" t="s">
        <v>2781</v>
      </c>
      <c r="L21" s="187" t="s">
        <v>2781</v>
      </c>
      <c r="M21" s="187" t="s">
        <v>2893</v>
      </c>
      <c r="N21" s="187" t="s">
        <v>2781</v>
      </c>
      <c r="O21" s="187" t="s">
        <v>2781</v>
      </c>
      <c r="P21" s="187" t="s">
        <v>2893</v>
      </c>
      <c r="Q21" s="187" t="s">
        <v>2781</v>
      </c>
      <c r="R21" s="187" t="s">
        <v>2781</v>
      </c>
      <c r="S21" s="187" t="s">
        <v>2893</v>
      </c>
      <c r="T21" s="187" t="s">
        <v>2781</v>
      </c>
      <c r="U21" s="187" t="s">
        <v>2781</v>
      </c>
      <c r="V21" s="187" t="s">
        <v>2893</v>
      </c>
      <c r="W21" s="187" t="s">
        <v>2781</v>
      </c>
      <c r="X21" s="187" t="s">
        <v>2781</v>
      </c>
      <c r="Y21" s="187" t="s">
        <v>2893</v>
      </c>
      <c r="Z21" s="187" t="s">
        <v>2781</v>
      </c>
      <c r="AA21" s="187" t="s">
        <v>2781</v>
      </c>
      <c r="AB21" s="187" t="s">
        <v>2893</v>
      </c>
      <c r="AC21" s="187" t="s">
        <v>2781</v>
      </c>
      <c r="AD21" s="187" t="s">
        <v>2781</v>
      </c>
      <c r="AE21" s="187" t="s">
        <v>2893</v>
      </c>
      <c r="AF21" s="187" t="s">
        <v>2781</v>
      </c>
      <c r="AG21" s="187" t="s">
        <v>2781</v>
      </c>
      <c r="AH21" s="187" t="s">
        <v>2893</v>
      </c>
      <c r="AI21" s="187" t="s">
        <v>2781</v>
      </c>
      <c r="AJ21" s="187" t="s">
        <v>2781</v>
      </c>
      <c r="AK21" s="187" t="s">
        <v>2893</v>
      </c>
      <c r="AL21" s="187" t="s">
        <v>2781</v>
      </c>
      <c r="AM21" s="187" t="s">
        <v>2781</v>
      </c>
      <c r="AN21" s="187" t="s">
        <v>2893</v>
      </c>
      <c r="AO21" s="187" t="s">
        <v>2781</v>
      </c>
      <c r="AP21" s="187" t="s">
        <v>2781</v>
      </c>
      <c r="AQ21" s="187" t="s">
        <v>2893</v>
      </c>
      <c r="AR21" s="187" t="s">
        <v>2781</v>
      </c>
      <c r="AS21" s="187" t="s">
        <v>2781</v>
      </c>
      <c r="AT21" s="187" t="s">
        <v>2893</v>
      </c>
      <c r="AU21" s="187" t="s">
        <v>2781</v>
      </c>
      <c r="AV21" s="187" t="s">
        <v>2781</v>
      </c>
      <c r="AW21" s="187" t="s">
        <v>2893</v>
      </c>
      <c r="AX21" s="187" t="s">
        <v>2781</v>
      </c>
      <c r="AY21" s="187" t="s">
        <v>2781</v>
      </c>
      <c r="AZ21" s="187" t="s">
        <v>2893</v>
      </c>
      <c r="BA21" s="187" t="s">
        <v>2781</v>
      </c>
      <c r="BB21" s="187" t="s">
        <v>2781</v>
      </c>
      <c r="BC21" s="187" t="s">
        <v>2893</v>
      </c>
      <c r="BD21" s="187" t="s">
        <v>2781</v>
      </c>
      <c r="BE21" s="187" t="s">
        <v>2781</v>
      </c>
      <c r="BF21" s="187" t="s">
        <v>2893</v>
      </c>
      <c r="BG21" s="187" t="s">
        <v>2781</v>
      </c>
      <c r="BH21" s="187" t="s">
        <v>2781</v>
      </c>
      <c r="BI21" s="187" t="s">
        <v>2893</v>
      </c>
      <c r="BJ21" s="187" t="s">
        <v>2781</v>
      </c>
      <c r="BK21" s="187" t="s">
        <v>2781</v>
      </c>
      <c r="BL21" s="187" t="s">
        <v>2893</v>
      </c>
      <c r="BM21" s="187" t="s">
        <v>2781</v>
      </c>
      <c r="BN21" s="187" t="s">
        <v>2781</v>
      </c>
      <c r="BO21" s="187" t="s">
        <v>2893</v>
      </c>
      <c r="BP21" s="187" t="s">
        <v>2781</v>
      </c>
      <c r="BQ21" s="187" t="s">
        <v>2781</v>
      </c>
      <c r="BR21" s="187" t="s">
        <v>2893</v>
      </c>
      <c r="BS21" s="187" t="s">
        <v>2781</v>
      </c>
      <c r="BT21" s="187" t="s">
        <v>2781</v>
      </c>
      <c r="BU21" s="187" t="s">
        <v>2893</v>
      </c>
      <c r="BV21" s="187" t="s">
        <v>2781</v>
      </c>
      <c r="BW21" s="187" t="s">
        <v>2781</v>
      </c>
      <c r="BX21" s="187" t="s">
        <v>2893</v>
      </c>
      <c r="BY21" s="187" t="s">
        <v>2781</v>
      </c>
      <c r="BZ21" s="187" t="s">
        <v>2781</v>
      </c>
      <c r="CA21" s="187" t="s">
        <v>2893</v>
      </c>
      <c r="CB21" s="187" t="s">
        <v>2781</v>
      </c>
      <c r="CC21" s="187" t="s">
        <v>2781</v>
      </c>
      <c r="CD21" s="187" t="s">
        <v>2893</v>
      </c>
      <c r="CE21" s="187" t="s">
        <v>2781</v>
      </c>
      <c r="CF21" s="187" t="s">
        <v>2781</v>
      </c>
      <c r="CG21" s="187" t="s">
        <v>2893</v>
      </c>
      <c r="CH21" s="187" t="s">
        <v>2781</v>
      </c>
      <c r="CI21" s="187" t="s">
        <v>2781</v>
      </c>
      <c r="CJ21" s="187" t="s">
        <v>2893</v>
      </c>
      <c r="CK21" s="187" t="s">
        <v>2781</v>
      </c>
      <c r="CL21" s="187" t="s">
        <v>2781</v>
      </c>
      <c r="CM21" s="187" t="s">
        <v>2893</v>
      </c>
      <c r="CN21" s="187" t="s">
        <v>2781</v>
      </c>
      <c r="CO21" s="187" t="s">
        <v>2781</v>
      </c>
      <c r="CP21" s="187" t="s">
        <v>2893</v>
      </c>
      <c r="CQ21" s="187" t="s">
        <v>2781</v>
      </c>
      <c r="CR21" s="187" t="s">
        <v>2781</v>
      </c>
      <c r="CS21" s="187" t="s">
        <v>2893</v>
      </c>
      <c r="CT21" s="187" t="s">
        <v>2781</v>
      </c>
      <c r="CU21" s="187" t="s">
        <v>2781</v>
      </c>
      <c r="CV21" s="187" t="s">
        <v>2893</v>
      </c>
      <c r="CW21" s="187" t="s">
        <v>2781</v>
      </c>
      <c r="CX21" s="187" t="s">
        <v>2781</v>
      </c>
      <c r="CY21" s="187" t="s">
        <v>2893</v>
      </c>
      <c r="CZ21" s="187" t="s">
        <v>2781</v>
      </c>
      <c r="DA21" s="187" t="s">
        <v>2781</v>
      </c>
      <c r="DB21" s="187" t="s">
        <v>2893</v>
      </c>
      <c r="DC21" s="187" t="s">
        <v>2781</v>
      </c>
      <c r="DD21" s="187" t="s">
        <v>2781</v>
      </c>
      <c r="DE21" s="187" t="s">
        <v>2893</v>
      </c>
      <c r="DF21" s="187" t="s">
        <v>2781</v>
      </c>
      <c r="DG21" s="187" t="s">
        <v>2781</v>
      </c>
      <c r="DH21" s="187" t="s">
        <v>2893</v>
      </c>
      <c r="DI21" s="187" t="s">
        <v>2781</v>
      </c>
      <c r="DJ21" s="187" t="s">
        <v>2781</v>
      </c>
      <c r="DK21" s="187" t="s">
        <v>2893</v>
      </c>
      <c r="DL21" s="187" t="s">
        <v>2781</v>
      </c>
      <c r="DM21" s="187" t="s">
        <v>2781</v>
      </c>
      <c r="DN21" s="187" t="s">
        <v>2893</v>
      </c>
      <c r="DO21" s="187" t="s">
        <v>2781</v>
      </c>
      <c r="DP21" s="187" t="s">
        <v>2781</v>
      </c>
      <c r="DQ21" s="187" t="s">
        <v>2893</v>
      </c>
      <c r="DR21" s="187" t="s">
        <v>2781</v>
      </c>
      <c r="DS21" s="187" t="s">
        <v>2781</v>
      </c>
      <c r="DT21" s="187" t="s">
        <v>2893</v>
      </c>
      <c r="DU21" s="187" t="s">
        <v>2781</v>
      </c>
      <c r="DV21" s="187" t="s">
        <v>2781</v>
      </c>
      <c r="DW21" s="187" t="s">
        <v>2893</v>
      </c>
      <c r="DX21" s="187" t="s">
        <v>2781</v>
      </c>
      <c r="DY21" s="187" t="s">
        <v>2781</v>
      </c>
      <c r="DZ21" s="187" t="s">
        <v>2893</v>
      </c>
      <c r="EA21" s="187" t="s">
        <v>2781</v>
      </c>
      <c r="EB21" s="187" t="s">
        <v>2781</v>
      </c>
      <c r="EC21" s="187" t="s">
        <v>2893</v>
      </c>
      <c r="ED21" s="187" t="s">
        <v>2781</v>
      </c>
      <c r="EE21" s="187" t="s">
        <v>2781</v>
      </c>
      <c r="EF21" s="187" t="s">
        <v>2893</v>
      </c>
      <c r="EG21" s="187" t="s">
        <v>2781</v>
      </c>
      <c r="EH21" s="187" t="s">
        <v>2781</v>
      </c>
      <c r="EI21" s="187" t="s">
        <v>2893</v>
      </c>
      <c r="EJ21" s="187" t="s">
        <v>2781</v>
      </c>
      <c r="EK21" s="187" t="s">
        <v>2781</v>
      </c>
      <c r="EL21" s="187" t="s">
        <v>2893</v>
      </c>
      <c r="EM21" s="187" t="s">
        <v>2781</v>
      </c>
      <c r="EN21" s="187" t="s">
        <v>2781</v>
      </c>
      <c r="EO21" s="187" t="s">
        <v>2893</v>
      </c>
      <c r="EP21" s="187" t="s">
        <v>2781</v>
      </c>
      <c r="EQ21" s="187" t="s">
        <v>2781</v>
      </c>
      <c r="ER21" s="187" t="s">
        <v>2893</v>
      </c>
      <c r="ES21" s="187" t="s">
        <v>2781</v>
      </c>
      <c r="ET21" s="187" t="s">
        <v>2781</v>
      </c>
    </row>
    <row r="22" spans="1:150" x14ac:dyDescent="0.3">
      <c r="A22" s="1"/>
      <c r="B22" s="186" t="s">
        <v>2969</v>
      </c>
      <c r="C22" s="186" t="s">
        <v>112</v>
      </c>
      <c r="D22" s="186" t="s">
        <v>1063</v>
      </c>
      <c r="E22" s="186" t="s">
        <v>2970</v>
      </c>
      <c r="F22" s="186" t="s">
        <v>2971</v>
      </c>
      <c r="G22" s="187" t="s">
        <v>2893</v>
      </c>
      <c r="H22" s="187" t="s">
        <v>2781</v>
      </c>
      <c r="I22" s="187" t="s">
        <v>2781</v>
      </c>
      <c r="J22" s="187" t="s">
        <v>2893</v>
      </c>
      <c r="K22" s="187" t="s">
        <v>2781</v>
      </c>
      <c r="L22" s="187" t="s">
        <v>2781</v>
      </c>
      <c r="M22" s="187" t="s">
        <v>2893</v>
      </c>
      <c r="N22" s="187" t="s">
        <v>2781</v>
      </c>
      <c r="O22" s="187" t="s">
        <v>2781</v>
      </c>
      <c r="P22" s="187" t="s">
        <v>2893</v>
      </c>
      <c r="Q22" s="187" t="s">
        <v>2781</v>
      </c>
      <c r="R22" s="187" t="s">
        <v>2781</v>
      </c>
      <c r="S22" s="187" t="s">
        <v>2893</v>
      </c>
      <c r="T22" s="187" t="s">
        <v>2781</v>
      </c>
      <c r="U22" s="187" t="s">
        <v>2781</v>
      </c>
      <c r="V22" s="187" t="s">
        <v>2893</v>
      </c>
      <c r="W22" s="187" t="s">
        <v>2781</v>
      </c>
      <c r="X22" s="187" t="s">
        <v>2781</v>
      </c>
      <c r="Y22" s="187" t="s">
        <v>2893</v>
      </c>
      <c r="Z22" s="187" t="s">
        <v>2781</v>
      </c>
      <c r="AA22" s="187" t="s">
        <v>2781</v>
      </c>
      <c r="AB22" s="187" t="s">
        <v>2893</v>
      </c>
      <c r="AC22" s="187" t="s">
        <v>2781</v>
      </c>
      <c r="AD22" s="187" t="s">
        <v>2781</v>
      </c>
      <c r="AE22" s="187" t="s">
        <v>2893</v>
      </c>
      <c r="AF22" s="187" t="s">
        <v>2781</v>
      </c>
      <c r="AG22" s="187" t="s">
        <v>2781</v>
      </c>
      <c r="AH22" s="187" t="s">
        <v>2893</v>
      </c>
      <c r="AI22" s="187" t="s">
        <v>2781</v>
      </c>
      <c r="AJ22" s="187" t="s">
        <v>2781</v>
      </c>
      <c r="AK22" s="187" t="s">
        <v>2893</v>
      </c>
      <c r="AL22" s="187" t="s">
        <v>2781</v>
      </c>
      <c r="AM22" s="187" t="s">
        <v>2781</v>
      </c>
      <c r="AN22" s="187" t="s">
        <v>2893</v>
      </c>
      <c r="AO22" s="187" t="s">
        <v>2781</v>
      </c>
      <c r="AP22" s="187" t="s">
        <v>2781</v>
      </c>
      <c r="AQ22" s="187" t="s">
        <v>2893</v>
      </c>
      <c r="AR22" s="187" t="s">
        <v>2781</v>
      </c>
      <c r="AS22" s="187" t="s">
        <v>2781</v>
      </c>
      <c r="AT22" s="187" t="s">
        <v>2893</v>
      </c>
      <c r="AU22" s="187" t="s">
        <v>2781</v>
      </c>
      <c r="AV22" s="187" t="s">
        <v>2781</v>
      </c>
      <c r="AW22" s="187" t="s">
        <v>2893</v>
      </c>
      <c r="AX22" s="187" t="s">
        <v>2781</v>
      </c>
      <c r="AY22" s="187" t="s">
        <v>2781</v>
      </c>
      <c r="AZ22" s="187" t="s">
        <v>2893</v>
      </c>
      <c r="BA22" s="187" t="s">
        <v>2781</v>
      </c>
      <c r="BB22" s="187" t="s">
        <v>2781</v>
      </c>
      <c r="BC22" s="187" t="s">
        <v>2893</v>
      </c>
      <c r="BD22" s="187" t="s">
        <v>2781</v>
      </c>
      <c r="BE22" s="187" t="s">
        <v>2781</v>
      </c>
      <c r="BF22" s="187" t="s">
        <v>2893</v>
      </c>
      <c r="BG22" s="187" t="s">
        <v>2781</v>
      </c>
      <c r="BH22" s="187" t="s">
        <v>2781</v>
      </c>
      <c r="BI22" s="187" t="s">
        <v>2893</v>
      </c>
      <c r="BJ22" s="187" t="s">
        <v>2781</v>
      </c>
      <c r="BK22" s="187" t="s">
        <v>2781</v>
      </c>
      <c r="BL22" s="187" t="s">
        <v>2893</v>
      </c>
      <c r="BM22" s="187" t="s">
        <v>2781</v>
      </c>
      <c r="BN22" s="187" t="s">
        <v>2781</v>
      </c>
      <c r="BO22" s="187" t="s">
        <v>2893</v>
      </c>
      <c r="BP22" s="187" t="s">
        <v>2781</v>
      </c>
      <c r="BQ22" s="187" t="s">
        <v>2781</v>
      </c>
      <c r="BR22" s="187" t="s">
        <v>2893</v>
      </c>
      <c r="BS22" s="187" t="s">
        <v>2781</v>
      </c>
      <c r="BT22" s="187" t="s">
        <v>2781</v>
      </c>
      <c r="BU22" s="187" t="s">
        <v>2893</v>
      </c>
      <c r="BV22" s="187" t="s">
        <v>2781</v>
      </c>
      <c r="BW22" s="187" t="s">
        <v>2781</v>
      </c>
      <c r="BX22" s="187" t="s">
        <v>2893</v>
      </c>
      <c r="BY22" s="187" t="s">
        <v>2781</v>
      </c>
      <c r="BZ22" s="187" t="s">
        <v>2781</v>
      </c>
      <c r="CA22" s="187" t="s">
        <v>2893</v>
      </c>
      <c r="CB22" s="187" t="s">
        <v>2781</v>
      </c>
      <c r="CC22" s="187" t="s">
        <v>2781</v>
      </c>
      <c r="CD22" s="187" t="s">
        <v>2893</v>
      </c>
      <c r="CE22" s="187" t="s">
        <v>2781</v>
      </c>
      <c r="CF22" s="187" t="s">
        <v>2781</v>
      </c>
      <c r="CG22" s="187" t="s">
        <v>2893</v>
      </c>
      <c r="CH22" s="187" t="s">
        <v>2781</v>
      </c>
      <c r="CI22" s="187" t="s">
        <v>2781</v>
      </c>
      <c r="CJ22" s="187" t="s">
        <v>2893</v>
      </c>
      <c r="CK22" s="187" t="s">
        <v>2781</v>
      </c>
      <c r="CL22" s="187" t="s">
        <v>2781</v>
      </c>
      <c r="CM22" s="187" t="s">
        <v>2893</v>
      </c>
      <c r="CN22" s="187" t="s">
        <v>2781</v>
      </c>
      <c r="CO22" s="187" t="s">
        <v>2781</v>
      </c>
      <c r="CP22" s="187" t="s">
        <v>2893</v>
      </c>
      <c r="CQ22" s="187" t="s">
        <v>2781</v>
      </c>
      <c r="CR22" s="187" t="s">
        <v>2781</v>
      </c>
      <c r="CS22" s="187" t="s">
        <v>2893</v>
      </c>
      <c r="CT22" s="187" t="s">
        <v>2781</v>
      </c>
      <c r="CU22" s="187" t="s">
        <v>2781</v>
      </c>
      <c r="CV22" s="187" t="s">
        <v>2893</v>
      </c>
      <c r="CW22" s="187" t="s">
        <v>2781</v>
      </c>
      <c r="CX22" s="187" t="s">
        <v>2781</v>
      </c>
      <c r="CY22" s="187" t="s">
        <v>2893</v>
      </c>
      <c r="CZ22" s="187" t="s">
        <v>2781</v>
      </c>
      <c r="DA22" s="187" t="s">
        <v>2781</v>
      </c>
      <c r="DB22" s="187" t="s">
        <v>2893</v>
      </c>
      <c r="DC22" s="187" t="s">
        <v>2781</v>
      </c>
      <c r="DD22" s="187" t="s">
        <v>2781</v>
      </c>
      <c r="DE22" s="187" t="s">
        <v>2893</v>
      </c>
      <c r="DF22" s="187" t="s">
        <v>2781</v>
      </c>
      <c r="DG22" s="187" t="s">
        <v>2781</v>
      </c>
      <c r="DH22" s="187" t="s">
        <v>2893</v>
      </c>
      <c r="DI22" s="187" t="s">
        <v>2781</v>
      </c>
      <c r="DJ22" s="187" t="s">
        <v>2781</v>
      </c>
      <c r="DK22" s="187" t="s">
        <v>2893</v>
      </c>
      <c r="DL22" s="187" t="s">
        <v>2781</v>
      </c>
      <c r="DM22" s="187" t="s">
        <v>2781</v>
      </c>
      <c r="DN22" s="187" t="s">
        <v>2893</v>
      </c>
      <c r="DO22" s="187" t="s">
        <v>2781</v>
      </c>
      <c r="DP22" s="187" t="s">
        <v>2781</v>
      </c>
      <c r="DQ22" s="187" t="s">
        <v>2893</v>
      </c>
      <c r="DR22" s="187" t="s">
        <v>2781</v>
      </c>
      <c r="DS22" s="187" t="s">
        <v>2781</v>
      </c>
      <c r="DT22" s="187" t="s">
        <v>2893</v>
      </c>
      <c r="DU22" s="187" t="s">
        <v>2781</v>
      </c>
      <c r="DV22" s="187" t="s">
        <v>2781</v>
      </c>
      <c r="DW22" s="187" t="s">
        <v>2893</v>
      </c>
      <c r="DX22" s="187" t="s">
        <v>2781</v>
      </c>
      <c r="DY22" s="187" t="s">
        <v>2781</v>
      </c>
      <c r="DZ22" s="187" t="s">
        <v>2893</v>
      </c>
      <c r="EA22" s="187" t="s">
        <v>2781</v>
      </c>
      <c r="EB22" s="187" t="s">
        <v>2781</v>
      </c>
      <c r="EC22" s="187" t="s">
        <v>2893</v>
      </c>
      <c r="ED22" s="187" t="s">
        <v>2781</v>
      </c>
      <c r="EE22" s="187" t="s">
        <v>2781</v>
      </c>
      <c r="EF22" s="187" t="s">
        <v>2893</v>
      </c>
      <c r="EG22" s="187" t="s">
        <v>2781</v>
      </c>
      <c r="EH22" s="187" t="s">
        <v>2781</v>
      </c>
      <c r="EI22" s="187" t="s">
        <v>2893</v>
      </c>
      <c r="EJ22" s="187" t="s">
        <v>2781</v>
      </c>
      <c r="EK22" s="187" t="s">
        <v>2781</v>
      </c>
      <c r="EL22" s="187" t="s">
        <v>2893</v>
      </c>
      <c r="EM22" s="187" t="s">
        <v>2781</v>
      </c>
      <c r="EN22" s="187" t="s">
        <v>2781</v>
      </c>
      <c r="EO22" s="187" t="s">
        <v>2893</v>
      </c>
      <c r="EP22" s="187" t="s">
        <v>2781</v>
      </c>
      <c r="EQ22" s="187" t="s">
        <v>2781</v>
      </c>
      <c r="ER22" s="187" t="s">
        <v>2893</v>
      </c>
      <c r="ES22" s="187" t="s">
        <v>2781</v>
      </c>
      <c r="ET22" s="187" t="s">
        <v>2781</v>
      </c>
    </row>
    <row r="23" spans="1:150" x14ac:dyDescent="0.3">
      <c r="A23" s="1"/>
      <c r="B23" s="186" t="s">
        <v>2972</v>
      </c>
      <c r="C23" s="186" t="s">
        <v>112</v>
      </c>
      <c r="D23" s="186" t="s">
        <v>1063</v>
      </c>
      <c r="E23" s="186" t="s">
        <v>2973</v>
      </c>
      <c r="F23" s="186" t="s">
        <v>2974</v>
      </c>
      <c r="G23" s="187" t="s">
        <v>2893</v>
      </c>
      <c r="H23" s="187" t="s">
        <v>2781</v>
      </c>
      <c r="I23" s="187" t="s">
        <v>2781</v>
      </c>
      <c r="J23" s="187" t="s">
        <v>2893</v>
      </c>
      <c r="K23" s="187" t="s">
        <v>2781</v>
      </c>
      <c r="L23" s="187" t="s">
        <v>2781</v>
      </c>
      <c r="M23" s="187" t="s">
        <v>2893</v>
      </c>
      <c r="N23" s="187" t="s">
        <v>2781</v>
      </c>
      <c r="O23" s="187" t="s">
        <v>2781</v>
      </c>
      <c r="P23" s="187" t="s">
        <v>2893</v>
      </c>
      <c r="Q23" s="187" t="s">
        <v>2781</v>
      </c>
      <c r="R23" s="187" t="s">
        <v>2781</v>
      </c>
      <c r="S23" s="187" t="s">
        <v>2893</v>
      </c>
      <c r="T23" s="187" t="s">
        <v>2781</v>
      </c>
      <c r="U23" s="187" t="s">
        <v>2781</v>
      </c>
      <c r="V23" s="187" t="s">
        <v>2893</v>
      </c>
      <c r="W23" s="187" t="s">
        <v>2781</v>
      </c>
      <c r="X23" s="187" t="s">
        <v>2781</v>
      </c>
      <c r="Y23" s="187" t="s">
        <v>2893</v>
      </c>
      <c r="Z23" s="187" t="s">
        <v>2781</v>
      </c>
      <c r="AA23" s="187" t="s">
        <v>2781</v>
      </c>
      <c r="AB23" s="187" t="s">
        <v>2893</v>
      </c>
      <c r="AC23" s="187" t="s">
        <v>2781</v>
      </c>
      <c r="AD23" s="187" t="s">
        <v>2781</v>
      </c>
      <c r="AE23" s="187" t="s">
        <v>2893</v>
      </c>
      <c r="AF23" s="187" t="s">
        <v>2781</v>
      </c>
      <c r="AG23" s="187" t="s">
        <v>2781</v>
      </c>
      <c r="AH23" s="187" t="s">
        <v>2893</v>
      </c>
      <c r="AI23" s="187" t="s">
        <v>2781</v>
      </c>
      <c r="AJ23" s="187" t="s">
        <v>2781</v>
      </c>
      <c r="AK23" s="187" t="s">
        <v>2893</v>
      </c>
      <c r="AL23" s="187" t="s">
        <v>2781</v>
      </c>
      <c r="AM23" s="187" t="s">
        <v>2781</v>
      </c>
      <c r="AN23" s="187" t="s">
        <v>2893</v>
      </c>
      <c r="AO23" s="187" t="s">
        <v>2781</v>
      </c>
      <c r="AP23" s="187" t="s">
        <v>2781</v>
      </c>
      <c r="AQ23" s="187" t="s">
        <v>2893</v>
      </c>
      <c r="AR23" s="187" t="s">
        <v>2781</v>
      </c>
      <c r="AS23" s="187" t="s">
        <v>2781</v>
      </c>
      <c r="AT23" s="187" t="s">
        <v>2893</v>
      </c>
      <c r="AU23" s="187" t="s">
        <v>2781</v>
      </c>
      <c r="AV23" s="187" t="s">
        <v>2781</v>
      </c>
      <c r="AW23" s="187" t="s">
        <v>2893</v>
      </c>
      <c r="AX23" s="187" t="s">
        <v>2781</v>
      </c>
      <c r="AY23" s="187" t="s">
        <v>2781</v>
      </c>
      <c r="AZ23" s="187" t="s">
        <v>2893</v>
      </c>
      <c r="BA23" s="187" t="s">
        <v>2781</v>
      </c>
      <c r="BB23" s="187" t="s">
        <v>2781</v>
      </c>
      <c r="BC23" s="187" t="s">
        <v>2893</v>
      </c>
      <c r="BD23" s="187" t="s">
        <v>2781</v>
      </c>
      <c r="BE23" s="187" t="s">
        <v>2781</v>
      </c>
      <c r="BF23" s="187" t="s">
        <v>2893</v>
      </c>
      <c r="BG23" s="187" t="s">
        <v>2781</v>
      </c>
      <c r="BH23" s="187" t="s">
        <v>2781</v>
      </c>
      <c r="BI23" s="187" t="s">
        <v>2893</v>
      </c>
      <c r="BJ23" s="187" t="s">
        <v>2781</v>
      </c>
      <c r="BK23" s="187" t="s">
        <v>2781</v>
      </c>
      <c r="BL23" s="187" t="s">
        <v>2893</v>
      </c>
      <c r="BM23" s="187" t="s">
        <v>2781</v>
      </c>
      <c r="BN23" s="187" t="s">
        <v>2781</v>
      </c>
      <c r="BO23" s="187" t="s">
        <v>2893</v>
      </c>
      <c r="BP23" s="187" t="s">
        <v>2781</v>
      </c>
      <c r="BQ23" s="187" t="s">
        <v>2781</v>
      </c>
      <c r="BR23" s="187" t="s">
        <v>2893</v>
      </c>
      <c r="BS23" s="187" t="s">
        <v>2781</v>
      </c>
      <c r="BT23" s="187" t="s">
        <v>2781</v>
      </c>
      <c r="BU23" s="187" t="s">
        <v>2893</v>
      </c>
      <c r="BV23" s="187" t="s">
        <v>2781</v>
      </c>
      <c r="BW23" s="187" t="s">
        <v>2781</v>
      </c>
      <c r="BX23" s="187" t="s">
        <v>2893</v>
      </c>
      <c r="BY23" s="187" t="s">
        <v>2781</v>
      </c>
      <c r="BZ23" s="187" t="s">
        <v>2781</v>
      </c>
      <c r="CA23" s="187" t="s">
        <v>2893</v>
      </c>
      <c r="CB23" s="187" t="s">
        <v>2781</v>
      </c>
      <c r="CC23" s="187" t="s">
        <v>2781</v>
      </c>
      <c r="CD23" s="187" t="s">
        <v>2893</v>
      </c>
      <c r="CE23" s="187" t="s">
        <v>2781</v>
      </c>
      <c r="CF23" s="187" t="s">
        <v>2781</v>
      </c>
      <c r="CG23" s="187" t="s">
        <v>2893</v>
      </c>
      <c r="CH23" s="187" t="s">
        <v>2781</v>
      </c>
      <c r="CI23" s="187" t="s">
        <v>2781</v>
      </c>
      <c r="CJ23" s="187" t="s">
        <v>2893</v>
      </c>
      <c r="CK23" s="187" t="s">
        <v>2781</v>
      </c>
      <c r="CL23" s="187" t="s">
        <v>2781</v>
      </c>
      <c r="CM23" s="187" t="s">
        <v>2893</v>
      </c>
      <c r="CN23" s="187" t="s">
        <v>2781</v>
      </c>
      <c r="CO23" s="187" t="s">
        <v>2781</v>
      </c>
      <c r="CP23" s="187" t="s">
        <v>2893</v>
      </c>
      <c r="CQ23" s="187" t="s">
        <v>2781</v>
      </c>
      <c r="CR23" s="187" t="s">
        <v>2781</v>
      </c>
      <c r="CS23" s="187" t="s">
        <v>2893</v>
      </c>
      <c r="CT23" s="187" t="s">
        <v>2781</v>
      </c>
      <c r="CU23" s="187" t="s">
        <v>2781</v>
      </c>
      <c r="CV23" s="187" t="s">
        <v>2893</v>
      </c>
      <c r="CW23" s="187" t="s">
        <v>2781</v>
      </c>
      <c r="CX23" s="187" t="s">
        <v>2781</v>
      </c>
      <c r="CY23" s="187" t="s">
        <v>2893</v>
      </c>
      <c r="CZ23" s="187" t="s">
        <v>2781</v>
      </c>
      <c r="DA23" s="187" t="s">
        <v>2781</v>
      </c>
      <c r="DB23" s="187" t="s">
        <v>2893</v>
      </c>
      <c r="DC23" s="187" t="s">
        <v>2781</v>
      </c>
      <c r="DD23" s="187" t="s">
        <v>2781</v>
      </c>
      <c r="DE23" s="187" t="s">
        <v>2893</v>
      </c>
      <c r="DF23" s="187" t="s">
        <v>2781</v>
      </c>
      <c r="DG23" s="187" t="s">
        <v>2781</v>
      </c>
      <c r="DH23" s="187" t="s">
        <v>2893</v>
      </c>
      <c r="DI23" s="187" t="s">
        <v>2781</v>
      </c>
      <c r="DJ23" s="187" t="s">
        <v>2781</v>
      </c>
      <c r="DK23" s="187" t="s">
        <v>2893</v>
      </c>
      <c r="DL23" s="187" t="s">
        <v>2781</v>
      </c>
      <c r="DM23" s="187" t="s">
        <v>2781</v>
      </c>
      <c r="DN23" s="187" t="s">
        <v>2893</v>
      </c>
      <c r="DO23" s="187" t="s">
        <v>2781</v>
      </c>
      <c r="DP23" s="187" t="s">
        <v>2781</v>
      </c>
      <c r="DQ23" s="187" t="s">
        <v>2893</v>
      </c>
      <c r="DR23" s="187" t="s">
        <v>2781</v>
      </c>
      <c r="DS23" s="187" t="s">
        <v>2781</v>
      </c>
      <c r="DT23" s="187" t="s">
        <v>2893</v>
      </c>
      <c r="DU23" s="187" t="s">
        <v>2781</v>
      </c>
      <c r="DV23" s="187" t="s">
        <v>2781</v>
      </c>
      <c r="DW23" s="187" t="s">
        <v>2893</v>
      </c>
      <c r="DX23" s="187" t="s">
        <v>2781</v>
      </c>
      <c r="DY23" s="187" t="s">
        <v>2781</v>
      </c>
      <c r="DZ23" s="187" t="s">
        <v>2893</v>
      </c>
      <c r="EA23" s="187" t="s">
        <v>2781</v>
      </c>
      <c r="EB23" s="187" t="s">
        <v>2781</v>
      </c>
      <c r="EC23" s="187" t="s">
        <v>2893</v>
      </c>
      <c r="ED23" s="187" t="s">
        <v>2781</v>
      </c>
      <c r="EE23" s="187" t="s">
        <v>2781</v>
      </c>
      <c r="EF23" s="187" t="s">
        <v>2893</v>
      </c>
      <c r="EG23" s="187" t="s">
        <v>2781</v>
      </c>
      <c r="EH23" s="187" t="s">
        <v>2781</v>
      </c>
      <c r="EI23" s="187" t="s">
        <v>2893</v>
      </c>
      <c r="EJ23" s="187" t="s">
        <v>2781</v>
      </c>
      <c r="EK23" s="187" t="s">
        <v>2781</v>
      </c>
      <c r="EL23" s="187" t="s">
        <v>2893</v>
      </c>
      <c r="EM23" s="187" t="s">
        <v>2781</v>
      </c>
      <c r="EN23" s="187" t="s">
        <v>2781</v>
      </c>
      <c r="EO23" s="187" t="s">
        <v>2893</v>
      </c>
      <c r="EP23" s="187" t="s">
        <v>2781</v>
      </c>
      <c r="EQ23" s="187" t="s">
        <v>2781</v>
      </c>
      <c r="ER23" s="187" t="s">
        <v>2893</v>
      </c>
      <c r="ES23" s="187" t="s">
        <v>2781</v>
      </c>
      <c r="ET23" s="187" t="s">
        <v>2781</v>
      </c>
    </row>
    <row r="24" spans="1:150" x14ac:dyDescent="0.3">
      <c r="A24" s="1"/>
      <c r="B24" s="185" t="s">
        <v>2975</v>
      </c>
      <c r="C24" s="185" t="s">
        <v>112</v>
      </c>
      <c r="D24" s="185" t="s">
        <v>1060</v>
      </c>
      <c r="E24" s="185" t="s">
        <v>2976</v>
      </c>
      <c r="F24" s="185" t="s">
        <v>2977</v>
      </c>
      <c r="G24" s="185" t="s">
        <v>2893</v>
      </c>
      <c r="H24" s="185" t="s">
        <v>2781</v>
      </c>
      <c r="I24" s="185" t="s">
        <v>2781</v>
      </c>
      <c r="J24" s="185" t="s">
        <v>2893</v>
      </c>
      <c r="K24" s="185" t="s">
        <v>2781</v>
      </c>
      <c r="L24" s="185" t="s">
        <v>2781</v>
      </c>
      <c r="M24" s="185" t="s">
        <v>2893</v>
      </c>
      <c r="N24" s="185" t="s">
        <v>2781</v>
      </c>
      <c r="O24" s="185" t="s">
        <v>2781</v>
      </c>
      <c r="P24" s="185" t="s">
        <v>2893</v>
      </c>
      <c r="Q24" s="185" t="s">
        <v>2781</v>
      </c>
      <c r="R24" s="185" t="s">
        <v>2781</v>
      </c>
      <c r="S24" s="185" t="s">
        <v>2893</v>
      </c>
      <c r="T24" s="185" t="s">
        <v>2781</v>
      </c>
      <c r="U24" s="185" t="s">
        <v>2781</v>
      </c>
      <c r="V24" s="185" t="s">
        <v>2893</v>
      </c>
      <c r="W24" s="185" t="s">
        <v>2781</v>
      </c>
      <c r="X24" s="185" t="s">
        <v>2781</v>
      </c>
      <c r="Y24" s="185" t="s">
        <v>2893</v>
      </c>
      <c r="Z24" s="185" t="s">
        <v>2781</v>
      </c>
      <c r="AA24" s="185" t="s">
        <v>2781</v>
      </c>
      <c r="AB24" s="185" t="s">
        <v>2893</v>
      </c>
      <c r="AC24" s="185" t="s">
        <v>2781</v>
      </c>
      <c r="AD24" s="185" t="s">
        <v>2781</v>
      </c>
      <c r="AE24" s="185" t="s">
        <v>2893</v>
      </c>
      <c r="AF24" s="185" t="s">
        <v>2781</v>
      </c>
      <c r="AG24" s="185" t="s">
        <v>2781</v>
      </c>
      <c r="AH24" s="185" t="s">
        <v>2893</v>
      </c>
      <c r="AI24" s="185" t="s">
        <v>2781</v>
      </c>
      <c r="AJ24" s="185" t="s">
        <v>2781</v>
      </c>
      <c r="AK24" s="185" t="s">
        <v>2893</v>
      </c>
      <c r="AL24" s="185" t="s">
        <v>2781</v>
      </c>
      <c r="AM24" s="185" t="s">
        <v>2781</v>
      </c>
      <c r="AN24" s="185" t="s">
        <v>2893</v>
      </c>
      <c r="AO24" s="185" t="s">
        <v>2781</v>
      </c>
      <c r="AP24" s="185" t="s">
        <v>2781</v>
      </c>
      <c r="AQ24" s="185" t="s">
        <v>2893</v>
      </c>
      <c r="AR24" s="185" t="s">
        <v>2781</v>
      </c>
      <c r="AS24" s="185" t="s">
        <v>2781</v>
      </c>
      <c r="AT24" s="185" t="s">
        <v>2893</v>
      </c>
      <c r="AU24" s="185" t="s">
        <v>2781</v>
      </c>
      <c r="AV24" s="185" t="s">
        <v>2781</v>
      </c>
      <c r="AW24" s="185" t="s">
        <v>2893</v>
      </c>
      <c r="AX24" s="185" t="s">
        <v>2781</v>
      </c>
      <c r="AY24" s="185" t="s">
        <v>2781</v>
      </c>
      <c r="AZ24" s="185" t="s">
        <v>2893</v>
      </c>
      <c r="BA24" s="185" t="s">
        <v>2781</v>
      </c>
      <c r="BB24" s="185" t="s">
        <v>2781</v>
      </c>
      <c r="BC24" s="185" t="s">
        <v>2893</v>
      </c>
      <c r="BD24" s="185" t="s">
        <v>2781</v>
      </c>
      <c r="BE24" s="185" t="s">
        <v>2781</v>
      </c>
      <c r="BF24" s="185" t="s">
        <v>2893</v>
      </c>
      <c r="BG24" s="185" t="s">
        <v>2781</v>
      </c>
      <c r="BH24" s="185" t="s">
        <v>2781</v>
      </c>
      <c r="BI24" s="185" t="s">
        <v>2893</v>
      </c>
      <c r="BJ24" s="185" t="s">
        <v>2781</v>
      </c>
      <c r="BK24" s="185" t="s">
        <v>2781</v>
      </c>
      <c r="BL24" s="185" t="s">
        <v>2893</v>
      </c>
      <c r="BM24" s="185" t="s">
        <v>2781</v>
      </c>
      <c r="BN24" s="185" t="s">
        <v>2781</v>
      </c>
      <c r="BO24" s="185" t="s">
        <v>2893</v>
      </c>
      <c r="BP24" s="185" t="s">
        <v>2781</v>
      </c>
      <c r="BQ24" s="185" t="s">
        <v>2781</v>
      </c>
      <c r="BR24" s="185" t="s">
        <v>2893</v>
      </c>
      <c r="BS24" s="185" t="s">
        <v>2781</v>
      </c>
      <c r="BT24" s="185" t="s">
        <v>2781</v>
      </c>
      <c r="BU24" s="185" t="s">
        <v>2893</v>
      </c>
      <c r="BV24" s="185" t="s">
        <v>2781</v>
      </c>
      <c r="BW24" s="185" t="s">
        <v>2781</v>
      </c>
      <c r="BX24" s="185" t="s">
        <v>2893</v>
      </c>
      <c r="BY24" s="185" t="s">
        <v>2781</v>
      </c>
      <c r="BZ24" s="185" t="s">
        <v>2781</v>
      </c>
      <c r="CA24" s="185" t="s">
        <v>2893</v>
      </c>
      <c r="CB24" s="185" t="s">
        <v>2781</v>
      </c>
      <c r="CC24" s="185" t="s">
        <v>2781</v>
      </c>
      <c r="CD24" s="185" t="s">
        <v>2893</v>
      </c>
      <c r="CE24" s="185" t="s">
        <v>2781</v>
      </c>
      <c r="CF24" s="185" t="s">
        <v>2781</v>
      </c>
      <c r="CG24" s="185" t="s">
        <v>2893</v>
      </c>
      <c r="CH24" s="185" t="s">
        <v>2781</v>
      </c>
      <c r="CI24" s="185" t="s">
        <v>2781</v>
      </c>
      <c r="CJ24" s="185" t="s">
        <v>2893</v>
      </c>
      <c r="CK24" s="185" t="s">
        <v>2781</v>
      </c>
      <c r="CL24" s="185" t="s">
        <v>2781</v>
      </c>
      <c r="CM24" s="185" t="s">
        <v>2893</v>
      </c>
      <c r="CN24" s="185" t="s">
        <v>2781</v>
      </c>
      <c r="CO24" s="185" t="s">
        <v>2781</v>
      </c>
      <c r="CP24" s="185" t="s">
        <v>2893</v>
      </c>
      <c r="CQ24" s="185" t="s">
        <v>2781</v>
      </c>
      <c r="CR24" s="185" t="s">
        <v>2781</v>
      </c>
      <c r="CS24" s="185" t="s">
        <v>2893</v>
      </c>
      <c r="CT24" s="185" t="s">
        <v>2781</v>
      </c>
      <c r="CU24" s="185" t="s">
        <v>2781</v>
      </c>
      <c r="CV24" s="185" t="s">
        <v>2893</v>
      </c>
      <c r="CW24" s="185" t="s">
        <v>2781</v>
      </c>
      <c r="CX24" s="185" t="s">
        <v>2781</v>
      </c>
      <c r="CY24" s="185" t="s">
        <v>2893</v>
      </c>
      <c r="CZ24" s="185" t="s">
        <v>2781</v>
      </c>
      <c r="DA24" s="185" t="s">
        <v>2781</v>
      </c>
      <c r="DB24" s="185" t="s">
        <v>2893</v>
      </c>
      <c r="DC24" s="185" t="s">
        <v>2781</v>
      </c>
      <c r="DD24" s="185" t="s">
        <v>2781</v>
      </c>
      <c r="DE24" s="185" t="s">
        <v>2893</v>
      </c>
      <c r="DF24" s="185" t="s">
        <v>2781</v>
      </c>
      <c r="DG24" s="185" t="s">
        <v>2781</v>
      </c>
      <c r="DH24" s="185" t="s">
        <v>2893</v>
      </c>
      <c r="DI24" s="185" t="s">
        <v>2781</v>
      </c>
      <c r="DJ24" s="185" t="s">
        <v>2781</v>
      </c>
      <c r="DK24" s="185" t="s">
        <v>2893</v>
      </c>
      <c r="DL24" s="185" t="s">
        <v>2781</v>
      </c>
      <c r="DM24" s="185" t="s">
        <v>2781</v>
      </c>
      <c r="DN24" s="185" t="s">
        <v>2893</v>
      </c>
      <c r="DO24" s="185" t="s">
        <v>2781</v>
      </c>
      <c r="DP24" s="185" t="s">
        <v>2781</v>
      </c>
      <c r="DQ24" s="185" t="s">
        <v>2893</v>
      </c>
      <c r="DR24" s="185" t="s">
        <v>2781</v>
      </c>
      <c r="DS24" s="185" t="s">
        <v>2781</v>
      </c>
      <c r="DT24" s="185" t="s">
        <v>2893</v>
      </c>
      <c r="DU24" s="185" t="s">
        <v>2781</v>
      </c>
      <c r="DV24" s="185" t="s">
        <v>2781</v>
      </c>
      <c r="DW24" s="185" t="s">
        <v>2893</v>
      </c>
      <c r="DX24" s="185" t="s">
        <v>2781</v>
      </c>
      <c r="DY24" s="185" t="s">
        <v>2781</v>
      </c>
      <c r="DZ24" s="185" t="s">
        <v>2893</v>
      </c>
      <c r="EA24" s="185" t="s">
        <v>2781</v>
      </c>
      <c r="EB24" s="185" t="s">
        <v>2781</v>
      </c>
      <c r="EC24" s="185" t="s">
        <v>2893</v>
      </c>
      <c r="ED24" s="185" t="s">
        <v>2781</v>
      </c>
      <c r="EE24" s="185" t="s">
        <v>2781</v>
      </c>
      <c r="EF24" s="185" t="s">
        <v>2893</v>
      </c>
      <c r="EG24" s="185" t="s">
        <v>2781</v>
      </c>
      <c r="EH24" s="185" t="s">
        <v>2781</v>
      </c>
      <c r="EI24" s="185" t="s">
        <v>2893</v>
      </c>
      <c r="EJ24" s="185" t="s">
        <v>2781</v>
      </c>
      <c r="EK24" s="185" t="s">
        <v>2781</v>
      </c>
      <c r="EL24" s="185" t="s">
        <v>2893</v>
      </c>
      <c r="EM24" s="185" t="s">
        <v>2781</v>
      </c>
      <c r="EN24" s="185" t="s">
        <v>2781</v>
      </c>
      <c r="EO24" s="185" t="s">
        <v>2893</v>
      </c>
      <c r="EP24" s="185" t="s">
        <v>2781</v>
      </c>
      <c r="EQ24" s="185" t="s">
        <v>2781</v>
      </c>
      <c r="ER24" s="185" t="s">
        <v>2893</v>
      </c>
      <c r="ES24" s="185" t="s">
        <v>2781</v>
      </c>
      <c r="ET24" s="185" t="s">
        <v>2781</v>
      </c>
    </row>
    <row r="25" spans="1:150" x14ac:dyDescent="0.3">
      <c r="A25" s="1"/>
      <c r="B25" s="186" t="s">
        <v>2978</v>
      </c>
      <c r="C25" s="186" t="s">
        <v>112</v>
      </c>
      <c r="D25" s="186" t="s">
        <v>1060</v>
      </c>
      <c r="E25" s="186" t="s">
        <v>2979</v>
      </c>
      <c r="F25" s="186" t="s">
        <v>2980</v>
      </c>
      <c r="G25" s="187" t="s">
        <v>2893</v>
      </c>
      <c r="H25" s="187" t="s">
        <v>2781</v>
      </c>
      <c r="I25" s="187" t="s">
        <v>2781</v>
      </c>
      <c r="J25" s="187" t="s">
        <v>2893</v>
      </c>
      <c r="K25" s="187" t="s">
        <v>2781</v>
      </c>
      <c r="L25" s="187" t="s">
        <v>2781</v>
      </c>
      <c r="M25" s="187" t="s">
        <v>2893</v>
      </c>
      <c r="N25" s="187" t="s">
        <v>2781</v>
      </c>
      <c r="O25" s="187" t="s">
        <v>2781</v>
      </c>
      <c r="P25" s="187" t="s">
        <v>2893</v>
      </c>
      <c r="Q25" s="187" t="s">
        <v>2781</v>
      </c>
      <c r="R25" s="187" t="s">
        <v>2781</v>
      </c>
      <c r="S25" s="187" t="s">
        <v>2893</v>
      </c>
      <c r="T25" s="187" t="s">
        <v>2781</v>
      </c>
      <c r="U25" s="187" t="s">
        <v>2781</v>
      </c>
      <c r="V25" s="187" t="s">
        <v>2893</v>
      </c>
      <c r="W25" s="187" t="s">
        <v>2781</v>
      </c>
      <c r="X25" s="187" t="s">
        <v>2781</v>
      </c>
      <c r="Y25" s="187" t="s">
        <v>2893</v>
      </c>
      <c r="Z25" s="187" t="s">
        <v>2781</v>
      </c>
      <c r="AA25" s="187" t="s">
        <v>2781</v>
      </c>
      <c r="AB25" s="187" t="s">
        <v>2893</v>
      </c>
      <c r="AC25" s="187" t="s">
        <v>2781</v>
      </c>
      <c r="AD25" s="187" t="s">
        <v>2781</v>
      </c>
      <c r="AE25" s="187" t="s">
        <v>2893</v>
      </c>
      <c r="AF25" s="187" t="s">
        <v>2781</v>
      </c>
      <c r="AG25" s="187" t="s">
        <v>2781</v>
      </c>
      <c r="AH25" s="187" t="s">
        <v>2893</v>
      </c>
      <c r="AI25" s="187" t="s">
        <v>2781</v>
      </c>
      <c r="AJ25" s="187" t="s">
        <v>2781</v>
      </c>
      <c r="AK25" s="187" t="s">
        <v>2893</v>
      </c>
      <c r="AL25" s="187" t="s">
        <v>2781</v>
      </c>
      <c r="AM25" s="187" t="s">
        <v>2781</v>
      </c>
      <c r="AN25" s="187" t="s">
        <v>2893</v>
      </c>
      <c r="AO25" s="187" t="s">
        <v>2781</v>
      </c>
      <c r="AP25" s="187" t="s">
        <v>2781</v>
      </c>
      <c r="AQ25" s="187" t="s">
        <v>2893</v>
      </c>
      <c r="AR25" s="187" t="s">
        <v>2781</v>
      </c>
      <c r="AS25" s="187" t="s">
        <v>2781</v>
      </c>
      <c r="AT25" s="187" t="s">
        <v>2893</v>
      </c>
      <c r="AU25" s="187" t="s">
        <v>2781</v>
      </c>
      <c r="AV25" s="187" t="s">
        <v>2781</v>
      </c>
      <c r="AW25" s="187" t="s">
        <v>2893</v>
      </c>
      <c r="AX25" s="187" t="s">
        <v>2781</v>
      </c>
      <c r="AY25" s="187" t="s">
        <v>2781</v>
      </c>
      <c r="AZ25" s="187" t="s">
        <v>2893</v>
      </c>
      <c r="BA25" s="187" t="s">
        <v>2781</v>
      </c>
      <c r="BB25" s="187" t="s">
        <v>2781</v>
      </c>
      <c r="BC25" s="187" t="s">
        <v>2893</v>
      </c>
      <c r="BD25" s="187" t="s">
        <v>2781</v>
      </c>
      <c r="BE25" s="187" t="s">
        <v>2781</v>
      </c>
      <c r="BF25" s="187" t="s">
        <v>2893</v>
      </c>
      <c r="BG25" s="187" t="s">
        <v>2781</v>
      </c>
      <c r="BH25" s="187" t="s">
        <v>2781</v>
      </c>
      <c r="BI25" s="187" t="s">
        <v>2893</v>
      </c>
      <c r="BJ25" s="187" t="s">
        <v>2781</v>
      </c>
      <c r="BK25" s="187" t="s">
        <v>2781</v>
      </c>
      <c r="BL25" s="187" t="s">
        <v>2893</v>
      </c>
      <c r="BM25" s="187" t="s">
        <v>2781</v>
      </c>
      <c r="BN25" s="187" t="s">
        <v>2781</v>
      </c>
      <c r="BO25" s="187" t="s">
        <v>2893</v>
      </c>
      <c r="BP25" s="187" t="s">
        <v>2781</v>
      </c>
      <c r="BQ25" s="187" t="s">
        <v>2781</v>
      </c>
      <c r="BR25" s="187" t="s">
        <v>2893</v>
      </c>
      <c r="BS25" s="187" t="s">
        <v>2781</v>
      </c>
      <c r="BT25" s="187" t="s">
        <v>2781</v>
      </c>
      <c r="BU25" s="187" t="s">
        <v>2893</v>
      </c>
      <c r="BV25" s="187" t="s">
        <v>2781</v>
      </c>
      <c r="BW25" s="187" t="s">
        <v>2781</v>
      </c>
      <c r="BX25" s="187" t="s">
        <v>2893</v>
      </c>
      <c r="BY25" s="187" t="s">
        <v>2781</v>
      </c>
      <c r="BZ25" s="187" t="s">
        <v>2781</v>
      </c>
      <c r="CA25" s="187" t="s">
        <v>2893</v>
      </c>
      <c r="CB25" s="187" t="s">
        <v>2781</v>
      </c>
      <c r="CC25" s="187" t="s">
        <v>2781</v>
      </c>
      <c r="CD25" s="187" t="s">
        <v>2893</v>
      </c>
      <c r="CE25" s="187" t="s">
        <v>2781</v>
      </c>
      <c r="CF25" s="187" t="s">
        <v>2781</v>
      </c>
      <c r="CG25" s="187" t="s">
        <v>2893</v>
      </c>
      <c r="CH25" s="187" t="s">
        <v>2781</v>
      </c>
      <c r="CI25" s="187" t="s">
        <v>2781</v>
      </c>
      <c r="CJ25" s="187" t="s">
        <v>2893</v>
      </c>
      <c r="CK25" s="187" t="s">
        <v>2781</v>
      </c>
      <c r="CL25" s="187" t="s">
        <v>2781</v>
      </c>
      <c r="CM25" s="187" t="s">
        <v>2893</v>
      </c>
      <c r="CN25" s="187" t="s">
        <v>2781</v>
      </c>
      <c r="CO25" s="187" t="s">
        <v>2781</v>
      </c>
      <c r="CP25" s="187" t="s">
        <v>2893</v>
      </c>
      <c r="CQ25" s="187" t="s">
        <v>2781</v>
      </c>
      <c r="CR25" s="187" t="s">
        <v>2781</v>
      </c>
      <c r="CS25" s="187" t="s">
        <v>2893</v>
      </c>
      <c r="CT25" s="187" t="s">
        <v>2781</v>
      </c>
      <c r="CU25" s="187" t="s">
        <v>2781</v>
      </c>
      <c r="CV25" s="187" t="s">
        <v>2893</v>
      </c>
      <c r="CW25" s="187" t="s">
        <v>2781</v>
      </c>
      <c r="CX25" s="187" t="s">
        <v>2781</v>
      </c>
      <c r="CY25" s="187" t="s">
        <v>2893</v>
      </c>
      <c r="CZ25" s="187" t="s">
        <v>2781</v>
      </c>
      <c r="DA25" s="187" t="s">
        <v>2781</v>
      </c>
      <c r="DB25" s="187" t="s">
        <v>2893</v>
      </c>
      <c r="DC25" s="187" t="s">
        <v>2781</v>
      </c>
      <c r="DD25" s="187" t="s">
        <v>2781</v>
      </c>
      <c r="DE25" s="187" t="s">
        <v>2893</v>
      </c>
      <c r="DF25" s="187" t="s">
        <v>2781</v>
      </c>
      <c r="DG25" s="187" t="s">
        <v>2781</v>
      </c>
      <c r="DH25" s="187" t="s">
        <v>2893</v>
      </c>
      <c r="DI25" s="187" t="s">
        <v>2781</v>
      </c>
      <c r="DJ25" s="187" t="s">
        <v>2781</v>
      </c>
      <c r="DK25" s="187" t="s">
        <v>2893</v>
      </c>
      <c r="DL25" s="187" t="s">
        <v>2781</v>
      </c>
      <c r="DM25" s="187" t="s">
        <v>2781</v>
      </c>
      <c r="DN25" s="187" t="s">
        <v>2893</v>
      </c>
      <c r="DO25" s="187" t="s">
        <v>2781</v>
      </c>
      <c r="DP25" s="187" t="s">
        <v>2781</v>
      </c>
      <c r="DQ25" s="187" t="s">
        <v>2893</v>
      </c>
      <c r="DR25" s="187" t="s">
        <v>2781</v>
      </c>
      <c r="DS25" s="187" t="s">
        <v>2781</v>
      </c>
      <c r="DT25" s="187" t="s">
        <v>2893</v>
      </c>
      <c r="DU25" s="187" t="s">
        <v>2781</v>
      </c>
      <c r="DV25" s="187" t="s">
        <v>2781</v>
      </c>
      <c r="DW25" s="187" t="s">
        <v>2893</v>
      </c>
      <c r="DX25" s="187" t="s">
        <v>2781</v>
      </c>
      <c r="DY25" s="187" t="s">
        <v>2781</v>
      </c>
      <c r="DZ25" s="187" t="s">
        <v>2893</v>
      </c>
      <c r="EA25" s="187" t="s">
        <v>2781</v>
      </c>
      <c r="EB25" s="187" t="s">
        <v>2781</v>
      </c>
      <c r="EC25" s="187" t="s">
        <v>2893</v>
      </c>
      <c r="ED25" s="187" t="s">
        <v>2781</v>
      </c>
      <c r="EE25" s="187" t="s">
        <v>2781</v>
      </c>
      <c r="EF25" s="187" t="s">
        <v>2893</v>
      </c>
      <c r="EG25" s="187" t="s">
        <v>2781</v>
      </c>
      <c r="EH25" s="187" t="s">
        <v>2781</v>
      </c>
      <c r="EI25" s="187" t="s">
        <v>2893</v>
      </c>
      <c r="EJ25" s="187" t="s">
        <v>2781</v>
      </c>
      <c r="EK25" s="187" t="s">
        <v>2781</v>
      </c>
      <c r="EL25" s="187" t="s">
        <v>2893</v>
      </c>
      <c r="EM25" s="187" t="s">
        <v>2781</v>
      </c>
      <c r="EN25" s="187" t="s">
        <v>2781</v>
      </c>
      <c r="EO25" s="187" t="s">
        <v>2893</v>
      </c>
      <c r="EP25" s="187" t="s">
        <v>2781</v>
      </c>
      <c r="EQ25" s="187" t="s">
        <v>2781</v>
      </c>
      <c r="ER25" s="187" t="s">
        <v>2893</v>
      </c>
      <c r="ES25" s="187" t="s">
        <v>2781</v>
      </c>
      <c r="ET25" s="187" t="s">
        <v>2781</v>
      </c>
    </row>
    <row r="26" spans="1:150" x14ac:dyDescent="0.3">
      <c r="A26" s="1"/>
      <c r="B26" s="186" t="s">
        <v>2981</v>
      </c>
      <c r="C26" s="186" t="s">
        <v>112</v>
      </c>
      <c r="D26" s="186" t="s">
        <v>1060</v>
      </c>
      <c r="E26" s="186" t="s">
        <v>2982</v>
      </c>
      <c r="F26" s="186" t="s">
        <v>2983</v>
      </c>
      <c r="G26" s="187" t="s">
        <v>2893</v>
      </c>
      <c r="H26" s="187" t="s">
        <v>2781</v>
      </c>
      <c r="I26" s="187" t="s">
        <v>2781</v>
      </c>
      <c r="J26" s="187" t="s">
        <v>2893</v>
      </c>
      <c r="K26" s="187" t="s">
        <v>2781</v>
      </c>
      <c r="L26" s="187" t="s">
        <v>2781</v>
      </c>
      <c r="M26" s="187" t="s">
        <v>2893</v>
      </c>
      <c r="N26" s="187" t="s">
        <v>2781</v>
      </c>
      <c r="O26" s="187" t="s">
        <v>2781</v>
      </c>
      <c r="P26" s="187" t="s">
        <v>2893</v>
      </c>
      <c r="Q26" s="187" t="s">
        <v>2781</v>
      </c>
      <c r="R26" s="187" t="s">
        <v>2781</v>
      </c>
      <c r="S26" s="187" t="s">
        <v>2893</v>
      </c>
      <c r="T26" s="187" t="s">
        <v>2781</v>
      </c>
      <c r="U26" s="187" t="s">
        <v>2781</v>
      </c>
      <c r="V26" s="187" t="s">
        <v>2893</v>
      </c>
      <c r="W26" s="187" t="s">
        <v>2781</v>
      </c>
      <c r="X26" s="187" t="s">
        <v>2781</v>
      </c>
      <c r="Y26" s="187" t="s">
        <v>2893</v>
      </c>
      <c r="Z26" s="187" t="s">
        <v>2781</v>
      </c>
      <c r="AA26" s="187" t="s">
        <v>2781</v>
      </c>
      <c r="AB26" s="187" t="s">
        <v>2893</v>
      </c>
      <c r="AC26" s="187" t="s">
        <v>2781</v>
      </c>
      <c r="AD26" s="187" t="s">
        <v>2781</v>
      </c>
      <c r="AE26" s="187" t="s">
        <v>2893</v>
      </c>
      <c r="AF26" s="187" t="s">
        <v>2781</v>
      </c>
      <c r="AG26" s="187" t="s">
        <v>2781</v>
      </c>
      <c r="AH26" s="187" t="s">
        <v>2893</v>
      </c>
      <c r="AI26" s="187" t="s">
        <v>2781</v>
      </c>
      <c r="AJ26" s="187" t="s">
        <v>2781</v>
      </c>
      <c r="AK26" s="187" t="s">
        <v>2893</v>
      </c>
      <c r="AL26" s="187" t="s">
        <v>2781</v>
      </c>
      <c r="AM26" s="187" t="s">
        <v>2781</v>
      </c>
      <c r="AN26" s="187" t="s">
        <v>2893</v>
      </c>
      <c r="AO26" s="187" t="s">
        <v>2781</v>
      </c>
      <c r="AP26" s="187" t="s">
        <v>2781</v>
      </c>
      <c r="AQ26" s="187" t="s">
        <v>2893</v>
      </c>
      <c r="AR26" s="187" t="s">
        <v>2781</v>
      </c>
      <c r="AS26" s="187" t="s">
        <v>2781</v>
      </c>
      <c r="AT26" s="187" t="s">
        <v>2893</v>
      </c>
      <c r="AU26" s="187" t="s">
        <v>2781</v>
      </c>
      <c r="AV26" s="187" t="s">
        <v>2781</v>
      </c>
      <c r="AW26" s="187" t="s">
        <v>2893</v>
      </c>
      <c r="AX26" s="187" t="s">
        <v>2781</v>
      </c>
      <c r="AY26" s="187" t="s">
        <v>2781</v>
      </c>
      <c r="AZ26" s="187" t="s">
        <v>2893</v>
      </c>
      <c r="BA26" s="187" t="s">
        <v>2781</v>
      </c>
      <c r="BB26" s="187" t="s">
        <v>2781</v>
      </c>
      <c r="BC26" s="187" t="s">
        <v>2893</v>
      </c>
      <c r="BD26" s="187" t="s">
        <v>2781</v>
      </c>
      <c r="BE26" s="187" t="s">
        <v>2781</v>
      </c>
      <c r="BF26" s="187" t="s">
        <v>2893</v>
      </c>
      <c r="BG26" s="187" t="s">
        <v>2781</v>
      </c>
      <c r="BH26" s="187" t="s">
        <v>2781</v>
      </c>
      <c r="BI26" s="187" t="s">
        <v>2893</v>
      </c>
      <c r="BJ26" s="187" t="s">
        <v>2781</v>
      </c>
      <c r="BK26" s="187" t="s">
        <v>2781</v>
      </c>
      <c r="BL26" s="187" t="s">
        <v>2893</v>
      </c>
      <c r="BM26" s="187" t="s">
        <v>2781</v>
      </c>
      <c r="BN26" s="187" t="s">
        <v>2781</v>
      </c>
      <c r="BO26" s="187" t="s">
        <v>2893</v>
      </c>
      <c r="BP26" s="187" t="s">
        <v>2781</v>
      </c>
      <c r="BQ26" s="187" t="s">
        <v>2781</v>
      </c>
      <c r="BR26" s="187" t="s">
        <v>2893</v>
      </c>
      <c r="BS26" s="187" t="s">
        <v>2781</v>
      </c>
      <c r="BT26" s="187" t="s">
        <v>2781</v>
      </c>
      <c r="BU26" s="187" t="s">
        <v>2893</v>
      </c>
      <c r="BV26" s="187" t="s">
        <v>2781</v>
      </c>
      <c r="BW26" s="187" t="s">
        <v>2781</v>
      </c>
      <c r="BX26" s="187" t="s">
        <v>2893</v>
      </c>
      <c r="BY26" s="187" t="s">
        <v>2781</v>
      </c>
      <c r="BZ26" s="187" t="s">
        <v>2781</v>
      </c>
      <c r="CA26" s="187" t="s">
        <v>2893</v>
      </c>
      <c r="CB26" s="187" t="s">
        <v>2781</v>
      </c>
      <c r="CC26" s="187" t="s">
        <v>2781</v>
      </c>
      <c r="CD26" s="187" t="s">
        <v>2893</v>
      </c>
      <c r="CE26" s="187" t="s">
        <v>2781</v>
      </c>
      <c r="CF26" s="187" t="s">
        <v>2781</v>
      </c>
      <c r="CG26" s="187" t="s">
        <v>2893</v>
      </c>
      <c r="CH26" s="187" t="s">
        <v>2781</v>
      </c>
      <c r="CI26" s="187" t="s">
        <v>2781</v>
      </c>
      <c r="CJ26" s="187" t="s">
        <v>2893</v>
      </c>
      <c r="CK26" s="187" t="s">
        <v>2781</v>
      </c>
      <c r="CL26" s="187" t="s">
        <v>2781</v>
      </c>
      <c r="CM26" s="187" t="s">
        <v>2893</v>
      </c>
      <c r="CN26" s="187" t="s">
        <v>2781</v>
      </c>
      <c r="CO26" s="187" t="s">
        <v>2781</v>
      </c>
      <c r="CP26" s="187" t="s">
        <v>2893</v>
      </c>
      <c r="CQ26" s="187" t="s">
        <v>2781</v>
      </c>
      <c r="CR26" s="187" t="s">
        <v>2781</v>
      </c>
      <c r="CS26" s="187" t="s">
        <v>2893</v>
      </c>
      <c r="CT26" s="187" t="s">
        <v>2781</v>
      </c>
      <c r="CU26" s="187" t="s">
        <v>2781</v>
      </c>
      <c r="CV26" s="187" t="s">
        <v>2893</v>
      </c>
      <c r="CW26" s="187" t="s">
        <v>2781</v>
      </c>
      <c r="CX26" s="187" t="s">
        <v>2781</v>
      </c>
      <c r="CY26" s="187" t="s">
        <v>2893</v>
      </c>
      <c r="CZ26" s="187" t="s">
        <v>2781</v>
      </c>
      <c r="DA26" s="187" t="s">
        <v>2781</v>
      </c>
      <c r="DB26" s="187" t="s">
        <v>2893</v>
      </c>
      <c r="DC26" s="187" t="s">
        <v>2781</v>
      </c>
      <c r="DD26" s="187" t="s">
        <v>2781</v>
      </c>
      <c r="DE26" s="187" t="s">
        <v>2893</v>
      </c>
      <c r="DF26" s="187" t="s">
        <v>2781</v>
      </c>
      <c r="DG26" s="187" t="s">
        <v>2781</v>
      </c>
      <c r="DH26" s="187" t="s">
        <v>2893</v>
      </c>
      <c r="DI26" s="187" t="s">
        <v>2781</v>
      </c>
      <c r="DJ26" s="187" t="s">
        <v>2781</v>
      </c>
      <c r="DK26" s="187" t="s">
        <v>2893</v>
      </c>
      <c r="DL26" s="187" t="s">
        <v>2781</v>
      </c>
      <c r="DM26" s="187" t="s">
        <v>2781</v>
      </c>
      <c r="DN26" s="187" t="s">
        <v>2893</v>
      </c>
      <c r="DO26" s="187" t="s">
        <v>2781</v>
      </c>
      <c r="DP26" s="187" t="s">
        <v>2781</v>
      </c>
      <c r="DQ26" s="187" t="s">
        <v>2893</v>
      </c>
      <c r="DR26" s="187" t="s">
        <v>2781</v>
      </c>
      <c r="DS26" s="187" t="s">
        <v>2781</v>
      </c>
      <c r="DT26" s="187" t="s">
        <v>2893</v>
      </c>
      <c r="DU26" s="187" t="s">
        <v>2781</v>
      </c>
      <c r="DV26" s="187" t="s">
        <v>2781</v>
      </c>
      <c r="DW26" s="187" t="s">
        <v>2893</v>
      </c>
      <c r="DX26" s="187" t="s">
        <v>2781</v>
      </c>
      <c r="DY26" s="187" t="s">
        <v>2781</v>
      </c>
      <c r="DZ26" s="187" t="s">
        <v>2893</v>
      </c>
      <c r="EA26" s="187" t="s">
        <v>2781</v>
      </c>
      <c r="EB26" s="187" t="s">
        <v>2781</v>
      </c>
      <c r="EC26" s="187" t="s">
        <v>2893</v>
      </c>
      <c r="ED26" s="187" t="s">
        <v>2781</v>
      </c>
      <c r="EE26" s="187" t="s">
        <v>2781</v>
      </c>
      <c r="EF26" s="187" t="s">
        <v>2893</v>
      </c>
      <c r="EG26" s="187" t="s">
        <v>2781</v>
      </c>
      <c r="EH26" s="187" t="s">
        <v>2781</v>
      </c>
      <c r="EI26" s="187" t="s">
        <v>2893</v>
      </c>
      <c r="EJ26" s="187" t="s">
        <v>2781</v>
      </c>
      <c r="EK26" s="187" t="s">
        <v>2781</v>
      </c>
      <c r="EL26" s="187" t="s">
        <v>2893</v>
      </c>
      <c r="EM26" s="187" t="s">
        <v>2781</v>
      </c>
      <c r="EN26" s="187" t="s">
        <v>2781</v>
      </c>
      <c r="EO26" s="187" t="s">
        <v>2893</v>
      </c>
      <c r="EP26" s="187" t="s">
        <v>2781</v>
      </c>
      <c r="EQ26" s="187" t="s">
        <v>2781</v>
      </c>
      <c r="ER26" s="187" t="s">
        <v>2893</v>
      </c>
      <c r="ES26" s="187" t="s">
        <v>2781</v>
      </c>
      <c r="ET26" s="187" t="s">
        <v>2781</v>
      </c>
    </row>
    <row r="27" spans="1:150" x14ac:dyDescent="0.3">
      <c r="A27" s="1"/>
      <c r="B27" s="186" t="s">
        <v>2984</v>
      </c>
      <c r="C27" s="186" t="s">
        <v>112</v>
      </c>
      <c r="D27" s="186" t="s">
        <v>1060</v>
      </c>
      <c r="E27" s="186" t="s">
        <v>2985</v>
      </c>
      <c r="F27" s="186" t="s">
        <v>2986</v>
      </c>
      <c r="G27" s="187" t="s">
        <v>2893</v>
      </c>
      <c r="H27" s="187" t="s">
        <v>2781</v>
      </c>
      <c r="I27" s="187" t="s">
        <v>2781</v>
      </c>
      <c r="J27" s="187" t="s">
        <v>2893</v>
      </c>
      <c r="K27" s="187" t="s">
        <v>2781</v>
      </c>
      <c r="L27" s="187" t="s">
        <v>2781</v>
      </c>
      <c r="M27" s="187" t="s">
        <v>2893</v>
      </c>
      <c r="N27" s="187" t="s">
        <v>2781</v>
      </c>
      <c r="O27" s="187" t="s">
        <v>2781</v>
      </c>
      <c r="P27" s="187" t="s">
        <v>2893</v>
      </c>
      <c r="Q27" s="187" t="s">
        <v>2781</v>
      </c>
      <c r="R27" s="187" t="s">
        <v>2781</v>
      </c>
      <c r="S27" s="187" t="s">
        <v>2893</v>
      </c>
      <c r="T27" s="187" t="s">
        <v>2781</v>
      </c>
      <c r="U27" s="187" t="s">
        <v>2781</v>
      </c>
      <c r="V27" s="187" t="s">
        <v>2893</v>
      </c>
      <c r="W27" s="187" t="s">
        <v>2781</v>
      </c>
      <c r="X27" s="187" t="s">
        <v>2781</v>
      </c>
      <c r="Y27" s="187" t="s">
        <v>2893</v>
      </c>
      <c r="Z27" s="187" t="s">
        <v>2781</v>
      </c>
      <c r="AA27" s="187" t="s">
        <v>2781</v>
      </c>
      <c r="AB27" s="187" t="s">
        <v>2893</v>
      </c>
      <c r="AC27" s="187" t="s">
        <v>2781</v>
      </c>
      <c r="AD27" s="187" t="s">
        <v>2781</v>
      </c>
      <c r="AE27" s="187" t="s">
        <v>2893</v>
      </c>
      <c r="AF27" s="187" t="s">
        <v>2781</v>
      </c>
      <c r="AG27" s="187" t="s">
        <v>2781</v>
      </c>
      <c r="AH27" s="187" t="s">
        <v>2893</v>
      </c>
      <c r="AI27" s="187" t="s">
        <v>2781</v>
      </c>
      <c r="AJ27" s="187" t="s">
        <v>2781</v>
      </c>
      <c r="AK27" s="187" t="s">
        <v>2893</v>
      </c>
      <c r="AL27" s="187" t="s">
        <v>2781</v>
      </c>
      <c r="AM27" s="187" t="s">
        <v>2781</v>
      </c>
      <c r="AN27" s="187" t="s">
        <v>2893</v>
      </c>
      <c r="AO27" s="187" t="s">
        <v>2781</v>
      </c>
      <c r="AP27" s="187" t="s">
        <v>2781</v>
      </c>
      <c r="AQ27" s="187" t="s">
        <v>2893</v>
      </c>
      <c r="AR27" s="187" t="s">
        <v>2781</v>
      </c>
      <c r="AS27" s="187" t="s">
        <v>2781</v>
      </c>
      <c r="AT27" s="187" t="s">
        <v>2893</v>
      </c>
      <c r="AU27" s="187" t="s">
        <v>2781</v>
      </c>
      <c r="AV27" s="187" t="s">
        <v>2781</v>
      </c>
      <c r="AW27" s="187" t="s">
        <v>2893</v>
      </c>
      <c r="AX27" s="187" t="s">
        <v>2781</v>
      </c>
      <c r="AY27" s="187" t="s">
        <v>2781</v>
      </c>
      <c r="AZ27" s="187" t="s">
        <v>2893</v>
      </c>
      <c r="BA27" s="187" t="s">
        <v>2781</v>
      </c>
      <c r="BB27" s="187" t="s">
        <v>2781</v>
      </c>
      <c r="BC27" s="187" t="s">
        <v>2893</v>
      </c>
      <c r="BD27" s="187" t="s">
        <v>2781</v>
      </c>
      <c r="BE27" s="187" t="s">
        <v>2781</v>
      </c>
      <c r="BF27" s="187" t="s">
        <v>2893</v>
      </c>
      <c r="BG27" s="187" t="s">
        <v>2781</v>
      </c>
      <c r="BH27" s="187" t="s">
        <v>2781</v>
      </c>
      <c r="BI27" s="187" t="s">
        <v>2893</v>
      </c>
      <c r="BJ27" s="187" t="s">
        <v>2781</v>
      </c>
      <c r="BK27" s="187" t="s">
        <v>2781</v>
      </c>
      <c r="BL27" s="187" t="s">
        <v>2893</v>
      </c>
      <c r="BM27" s="187" t="s">
        <v>2781</v>
      </c>
      <c r="BN27" s="187" t="s">
        <v>2781</v>
      </c>
      <c r="BO27" s="187" t="s">
        <v>2893</v>
      </c>
      <c r="BP27" s="187" t="s">
        <v>2781</v>
      </c>
      <c r="BQ27" s="187" t="s">
        <v>2781</v>
      </c>
      <c r="BR27" s="187" t="s">
        <v>2893</v>
      </c>
      <c r="BS27" s="187" t="s">
        <v>2781</v>
      </c>
      <c r="BT27" s="187" t="s">
        <v>2781</v>
      </c>
      <c r="BU27" s="187" t="s">
        <v>2893</v>
      </c>
      <c r="BV27" s="187" t="s">
        <v>2781</v>
      </c>
      <c r="BW27" s="187" t="s">
        <v>2781</v>
      </c>
      <c r="BX27" s="187" t="s">
        <v>2893</v>
      </c>
      <c r="BY27" s="187" t="s">
        <v>2781</v>
      </c>
      <c r="BZ27" s="187" t="s">
        <v>2781</v>
      </c>
      <c r="CA27" s="187" t="s">
        <v>2893</v>
      </c>
      <c r="CB27" s="187" t="s">
        <v>2781</v>
      </c>
      <c r="CC27" s="187" t="s">
        <v>2781</v>
      </c>
      <c r="CD27" s="187" t="s">
        <v>2893</v>
      </c>
      <c r="CE27" s="187" t="s">
        <v>2781</v>
      </c>
      <c r="CF27" s="187" t="s">
        <v>2781</v>
      </c>
      <c r="CG27" s="187" t="s">
        <v>2893</v>
      </c>
      <c r="CH27" s="187" t="s">
        <v>2781</v>
      </c>
      <c r="CI27" s="187" t="s">
        <v>2781</v>
      </c>
      <c r="CJ27" s="187" t="s">
        <v>2893</v>
      </c>
      <c r="CK27" s="187" t="s">
        <v>2781</v>
      </c>
      <c r="CL27" s="187" t="s">
        <v>2781</v>
      </c>
      <c r="CM27" s="187" t="s">
        <v>2893</v>
      </c>
      <c r="CN27" s="187" t="s">
        <v>2781</v>
      </c>
      <c r="CO27" s="187" t="s">
        <v>2781</v>
      </c>
      <c r="CP27" s="187" t="s">
        <v>2893</v>
      </c>
      <c r="CQ27" s="187" t="s">
        <v>2781</v>
      </c>
      <c r="CR27" s="187" t="s">
        <v>2781</v>
      </c>
      <c r="CS27" s="187" t="s">
        <v>2893</v>
      </c>
      <c r="CT27" s="187" t="s">
        <v>2781</v>
      </c>
      <c r="CU27" s="187" t="s">
        <v>2781</v>
      </c>
      <c r="CV27" s="187" t="s">
        <v>2893</v>
      </c>
      <c r="CW27" s="187" t="s">
        <v>2781</v>
      </c>
      <c r="CX27" s="187" t="s">
        <v>2781</v>
      </c>
      <c r="CY27" s="187" t="s">
        <v>2893</v>
      </c>
      <c r="CZ27" s="187" t="s">
        <v>2781</v>
      </c>
      <c r="DA27" s="187" t="s">
        <v>2781</v>
      </c>
      <c r="DB27" s="187" t="s">
        <v>2893</v>
      </c>
      <c r="DC27" s="187" t="s">
        <v>2781</v>
      </c>
      <c r="DD27" s="187" t="s">
        <v>2781</v>
      </c>
      <c r="DE27" s="187" t="s">
        <v>2893</v>
      </c>
      <c r="DF27" s="187" t="s">
        <v>2781</v>
      </c>
      <c r="DG27" s="187" t="s">
        <v>2781</v>
      </c>
      <c r="DH27" s="187" t="s">
        <v>2893</v>
      </c>
      <c r="DI27" s="187" t="s">
        <v>2781</v>
      </c>
      <c r="DJ27" s="187" t="s">
        <v>2781</v>
      </c>
      <c r="DK27" s="187" t="s">
        <v>2893</v>
      </c>
      <c r="DL27" s="187" t="s">
        <v>2781</v>
      </c>
      <c r="DM27" s="187" t="s">
        <v>2781</v>
      </c>
      <c r="DN27" s="187" t="s">
        <v>2893</v>
      </c>
      <c r="DO27" s="187" t="s">
        <v>2781</v>
      </c>
      <c r="DP27" s="187" t="s">
        <v>2781</v>
      </c>
      <c r="DQ27" s="187" t="s">
        <v>2893</v>
      </c>
      <c r="DR27" s="187" t="s">
        <v>2781</v>
      </c>
      <c r="DS27" s="187" t="s">
        <v>2781</v>
      </c>
      <c r="DT27" s="187" t="s">
        <v>2893</v>
      </c>
      <c r="DU27" s="187" t="s">
        <v>2781</v>
      </c>
      <c r="DV27" s="187" t="s">
        <v>2781</v>
      </c>
      <c r="DW27" s="187" t="s">
        <v>2893</v>
      </c>
      <c r="DX27" s="187" t="s">
        <v>2781</v>
      </c>
      <c r="DY27" s="187" t="s">
        <v>2781</v>
      </c>
      <c r="DZ27" s="187" t="s">
        <v>2893</v>
      </c>
      <c r="EA27" s="187" t="s">
        <v>2781</v>
      </c>
      <c r="EB27" s="187" t="s">
        <v>2781</v>
      </c>
      <c r="EC27" s="187" t="s">
        <v>2893</v>
      </c>
      <c r="ED27" s="187" t="s">
        <v>2781</v>
      </c>
      <c r="EE27" s="187" t="s">
        <v>2781</v>
      </c>
      <c r="EF27" s="187" t="s">
        <v>2893</v>
      </c>
      <c r="EG27" s="187" t="s">
        <v>2781</v>
      </c>
      <c r="EH27" s="187" t="s">
        <v>2781</v>
      </c>
      <c r="EI27" s="187" t="s">
        <v>2893</v>
      </c>
      <c r="EJ27" s="187" t="s">
        <v>2781</v>
      </c>
      <c r="EK27" s="187" t="s">
        <v>2781</v>
      </c>
      <c r="EL27" s="187" t="s">
        <v>2893</v>
      </c>
      <c r="EM27" s="187" t="s">
        <v>2781</v>
      </c>
      <c r="EN27" s="187" t="s">
        <v>2781</v>
      </c>
      <c r="EO27" s="187" t="s">
        <v>2893</v>
      </c>
      <c r="EP27" s="187" t="s">
        <v>2781</v>
      </c>
      <c r="EQ27" s="187" t="s">
        <v>2781</v>
      </c>
      <c r="ER27" s="187" t="s">
        <v>2893</v>
      </c>
      <c r="ES27" s="187" t="s">
        <v>2781</v>
      </c>
      <c r="ET27" s="187" t="s">
        <v>2781</v>
      </c>
    </row>
    <row r="28" spans="1:150" x14ac:dyDescent="0.3">
      <c r="A28" s="1"/>
      <c r="B28" s="186" t="s">
        <v>2987</v>
      </c>
      <c r="C28" s="186" t="s">
        <v>112</v>
      </c>
      <c r="D28" s="186" t="s">
        <v>1060</v>
      </c>
      <c r="E28" s="186" t="s">
        <v>2988</v>
      </c>
      <c r="F28" s="186" t="s">
        <v>2989</v>
      </c>
      <c r="G28" s="187" t="s">
        <v>2893</v>
      </c>
      <c r="H28" s="187" t="s">
        <v>2781</v>
      </c>
      <c r="I28" s="187" t="s">
        <v>2781</v>
      </c>
      <c r="J28" s="187" t="s">
        <v>2893</v>
      </c>
      <c r="K28" s="187" t="s">
        <v>2781</v>
      </c>
      <c r="L28" s="187" t="s">
        <v>2781</v>
      </c>
      <c r="M28" s="187" t="s">
        <v>2893</v>
      </c>
      <c r="N28" s="187" t="s">
        <v>2781</v>
      </c>
      <c r="O28" s="187" t="s">
        <v>2781</v>
      </c>
      <c r="P28" s="187" t="s">
        <v>2893</v>
      </c>
      <c r="Q28" s="187" t="s">
        <v>2781</v>
      </c>
      <c r="R28" s="187" t="s">
        <v>2781</v>
      </c>
      <c r="S28" s="187" t="s">
        <v>2893</v>
      </c>
      <c r="T28" s="187" t="s">
        <v>2781</v>
      </c>
      <c r="U28" s="187" t="s">
        <v>2781</v>
      </c>
      <c r="V28" s="187" t="s">
        <v>2893</v>
      </c>
      <c r="W28" s="187" t="s">
        <v>2781</v>
      </c>
      <c r="X28" s="187" t="s">
        <v>2781</v>
      </c>
      <c r="Y28" s="187" t="s">
        <v>2893</v>
      </c>
      <c r="Z28" s="187" t="s">
        <v>2781</v>
      </c>
      <c r="AA28" s="187" t="s">
        <v>2781</v>
      </c>
      <c r="AB28" s="187" t="s">
        <v>2893</v>
      </c>
      <c r="AC28" s="187" t="s">
        <v>2781</v>
      </c>
      <c r="AD28" s="187" t="s">
        <v>2781</v>
      </c>
      <c r="AE28" s="187" t="s">
        <v>2893</v>
      </c>
      <c r="AF28" s="187" t="s">
        <v>2781</v>
      </c>
      <c r="AG28" s="187" t="s">
        <v>2781</v>
      </c>
      <c r="AH28" s="187" t="s">
        <v>2893</v>
      </c>
      <c r="AI28" s="187" t="s">
        <v>2781</v>
      </c>
      <c r="AJ28" s="187" t="s">
        <v>2781</v>
      </c>
      <c r="AK28" s="187" t="s">
        <v>2893</v>
      </c>
      <c r="AL28" s="187" t="s">
        <v>2781</v>
      </c>
      <c r="AM28" s="187" t="s">
        <v>2781</v>
      </c>
      <c r="AN28" s="187" t="s">
        <v>2893</v>
      </c>
      <c r="AO28" s="187" t="s">
        <v>2781</v>
      </c>
      <c r="AP28" s="187" t="s">
        <v>2781</v>
      </c>
      <c r="AQ28" s="187" t="s">
        <v>2893</v>
      </c>
      <c r="AR28" s="187" t="s">
        <v>2781</v>
      </c>
      <c r="AS28" s="187" t="s">
        <v>2781</v>
      </c>
      <c r="AT28" s="187" t="s">
        <v>2893</v>
      </c>
      <c r="AU28" s="187" t="s">
        <v>2781</v>
      </c>
      <c r="AV28" s="187" t="s">
        <v>2781</v>
      </c>
      <c r="AW28" s="187" t="s">
        <v>2893</v>
      </c>
      <c r="AX28" s="187" t="s">
        <v>2781</v>
      </c>
      <c r="AY28" s="187" t="s">
        <v>2781</v>
      </c>
      <c r="AZ28" s="187" t="s">
        <v>2893</v>
      </c>
      <c r="BA28" s="187" t="s">
        <v>2781</v>
      </c>
      <c r="BB28" s="187" t="s">
        <v>2781</v>
      </c>
      <c r="BC28" s="187" t="s">
        <v>2893</v>
      </c>
      <c r="BD28" s="187" t="s">
        <v>2781</v>
      </c>
      <c r="BE28" s="187" t="s">
        <v>2781</v>
      </c>
      <c r="BF28" s="187" t="s">
        <v>2893</v>
      </c>
      <c r="BG28" s="187" t="s">
        <v>2781</v>
      </c>
      <c r="BH28" s="187" t="s">
        <v>2781</v>
      </c>
      <c r="BI28" s="187" t="s">
        <v>2893</v>
      </c>
      <c r="BJ28" s="187" t="s">
        <v>2781</v>
      </c>
      <c r="BK28" s="187" t="s">
        <v>2781</v>
      </c>
      <c r="BL28" s="187" t="s">
        <v>2893</v>
      </c>
      <c r="BM28" s="187" t="s">
        <v>2781</v>
      </c>
      <c r="BN28" s="187" t="s">
        <v>2781</v>
      </c>
      <c r="BO28" s="187" t="s">
        <v>2893</v>
      </c>
      <c r="BP28" s="187" t="s">
        <v>2781</v>
      </c>
      <c r="BQ28" s="187" t="s">
        <v>2781</v>
      </c>
      <c r="BR28" s="187" t="s">
        <v>2893</v>
      </c>
      <c r="BS28" s="187" t="s">
        <v>2781</v>
      </c>
      <c r="BT28" s="187" t="s">
        <v>2781</v>
      </c>
      <c r="BU28" s="187" t="s">
        <v>2893</v>
      </c>
      <c r="BV28" s="187" t="s">
        <v>2781</v>
      </c>
      <c r="BW28" s="187" t="s">
        <v>2781</v>
      </c>
      <c r="BX28" s="187" t="s">
        <v>2893</v>
      </c>
      <c r="BY28" s="187" t="s">
        <v>2781</v>
      </c>
      <c r="BZ28" s="187" t="s">
        <v>2781</v>
      </c>
      <c r="CA28" s="187" t="s">
        <v>2893</v>
      </c>
      <c r="CB28" s="187" t="s">
        <v>2781</v>
      </c>
      <c r="CC28" s="187" t="s">
        <v>2781</v>
      </c>
      <c r="CD28" s="187" t="s">
        <v>2893</v>
      </c>
      <c r="CE28" s="187" t="s">
        <v>2781</v>
      </c>
      <c r="CF28" s="187" t="s">
        <v>2781</v>
      </c>
      <c r="CG28" s="187" t="s">
        <v>2893</v>
      </c>
      <c r="CH28" s="187" t="s">
        <v>2781</v>
      </c>
      <c r="CI28" s="187" t="s">
        <v>2781</v>
      </c>
      <c r="CJ28" s="187" t="s">
        <v>2893</v>
      </c>
      <c r="CK28" s="187" t="s">
        <v>2781</v>
      </c>
      <c r="CL28" s="187" t="s">
        <v>2781</v>
      </c>
      <c r="CM28" s="187" t="s">
        <v>2893</v>
      </c>
      <c r="CN28" s="187" t="s">
        <v>2781</v>
      </c>
      <c r="CO28" s="187" t="s">
        <v>2781</v>
      </c>
      <c r="CP28" s="187" t="s">
        <v>2893</v>
      </c>
      <c r="CQ28" s="187" t="s">
        <v>2781</v>
      </c>
      <c r="CR28" s="187" t="s">
        <v>2781</v>
      </c>
      <c r="CS28" s="187" t="s">
        <v>2893</v>
      </c>
      <c r="CT28" s="187" t="s">
        <v>2781</v>
      </c>
      <c r="CU28" s="187" t="s">
        <v>2781</v>
      </c>
      <c r="CV28" s="187" t="s">
        <v>2893</v>
      </c>
      <c r="CW28" s="187" t="s">
        <v>2781</v>
      </c>
      <c r="CX28" s="187" t="s">
        <v>2781</v>
      </c>
      <c r="CY28" s="187" t="s">
        <v>2893</v>
      </c>
      <c r="CZ28" s="187" t="s">
        <v>2781</v>
      </c>
      <c r="DA28" s="187" t="s">
        <v>2781</v>
      </c>
      <c r="DB28" s="187" t="s">
        <v>2893</v>
      </c>
      <c r="DC28" s="187" t="s">
        <v>2781</v>
      </c>
      <c r="DD28" s="187" t="s">
        <v>2781</v>
      </c>
      <c r="DE28" s="187" t="s">
        <v>2893</v>
      </c>
      <c r="DF28" s="187" t="s">
        <v>2781</v>
      </c>
      <c r="DG28" s="187" t="s">
        <v>2781</v>
      </c>
      <c r="DH28" s="187" t="s">
        <v>2893</v>
      </c>
      <c r="DI28" s="187" t="s">
        <v>2781</v>
      </c>
      <c r="DJ28" s="187" t="s">
        <v>2781</v>
      </c>
      <c r="DK28" s="187" t="s">
        <v>2893</v>
      </c>
      <c r="DL28" s="187" t="s">
        <v>2781</v>
      </c>
      <c r="DM28" s="187" t="s">
        <v>2781</v>
      </c>
      <c r="DN28" s="187" t="s">
        <v>2893</v>
      </c>
      <c r="DO28" s="187" t="s">
        <v>2781</v>
      </c>
      <c r="DP28" s="187" t="s">
        <v>2781</v>
      </c>
      <c r="DQ28" s="187" t="s">
        <v>2893</v>
      </c>
      <c r="DR28" s="187" t="s">
        <v>2781</v>
      </c>
      <c r="DS28" s="187" t="s">
        <v>2781</v>
      </c>
      <c r="DT28" s="187" t="s">
        <v>2893</v>
      </c>
      <c r="DU28" s="187" t="s">
        <v>2781</v>
      </c>
      <c r="DV28" s="187" t="s">
        <v>2781</v>
      </c>
      <c r="DW28" s="187" t="s">
        <v>2893</v>
      </c>
      <c r="DX28" s="187" t="s">
        <v>2781</v>
      </c>
      <c r="DY28" s="187" t="s">
        <v>2781</v>
      </c>
      <c r="DZ28" s="187" t="s">
        <v>2893</v>
      </c>
      <c r="EA28" s="187" t="s">
        <v>2781</v>
      </c>
      <c r="EB28" s="187" t="s">
        <v>2781</v>
      </c>
      <c r="EC28" s="187" t="s">
        <v>2893</v>
      </c>
      <c r="ED28" s="187" t="s">
        <v>2781</v>
      </c>
      <c r="EE28" s="187" t="s">
        <v>2781</v>
      </c>
      <c r="EF28" s="187" t="s">
        <v>2893</v>
      </c>
      <c r="EG28" s="187" t="s">
        <v>2781</v>
      </c>
      <c r="EH28" s="187" t="s">
        <v>2781</v>
      </c>
      <c r="EI28" s="187" t="s">
        <v>2893</v>
      </c>
      <c r="EJ28" s="187" t="s">
        <v>2781</v>
      </c>
      <c r="EK28" s="187" t="s">
        <v>2781</v>
      </c>
      <c r="EL28" s="187" t="s">
        <v>2893</v>
      </c>
      <c r="EM28" s="187" t="s">
        <v>2781</v>
      </c>
      <c r="EN28" s="187" t="s">
        <v>2781</v>
      </c>
      <c r="EO28" s="187" t="s">
        <v>2893</v>
      </c>
      <c r="EP28" s="187" t="s">
        <v>2781</v>
      </c>
      <c r="EQ28" s="187" t="s">
        <v>2781</v>
      </c>
      <c r="ER28" s="187" t="s">
        <v>2893</v>
      </c>
      <c r="ES28" s="187" t="s">
        <v>2781</v>
      </c>
      <c r="ET28" s="187" t="s">
        <v>2781</v>
      </c>
    </row>
    <row r="29" spans="1:150" x14ac:dyDescent="0.3">
      <c r="A29" s="1"/>
      <c r="B29" s="185" t="s">
        <v>2990</v>
      </c>
      <c r="C29" s="185" t="s">
        <v>112</v>
      </c>
      <c r="D29" s="185" t="s">
        <v>113</v>
      </c>
      <c r="E29" s="185" t="s">
        <v>2991</v>
      </c>
      <c r="F29" s="185" t="s">
        <v>2992</v>
      </c>
      <c r="G29" s="185" t="s">
        <v>2893</v>
      </c>
      <c r="H29" s="185" t="s">
        <v>2781</v>
      </c>
      <c r="I29" s="185" t="s">
        <v>2781</v>
      </c>
      <c r="J29" s="185" t="s">
        <v>2893</v>
      </c>
      <c r="K29" s="185" t="s">
        <v>2781</v>
      </c>
      <c r="L29" s="185" t="s">
        <v>2781</v>
      </c>
      <c r="M29" s="185" t="s">
        <v>2893</v>
      </c>
      <c r="N29" s="185" t="s">
        <v>2781</v>
      </c>
      <c r="O29" s="185" t="s">
        <v>2781</v>
      </c>
      <c r="P29" s="185" t="s">
        <v>2893</v>
      </c>
      <c r="Q29" s="185" t="s">
        <v>2781</v>
      </c>
      <c r="R29" s="185" t="s">
        <v>2781</v>
      </c>
      <c r="S29" s="185" t="s">
        <v>2893</v>
      </c>
      <c r="T29" s="185" t="s">
        <v>2781</v>
      </c>
      <c r="U29" s="185" t="s">
        <v>2781</v>
      </c>
      <c r="V29" s="185" t="s">
        <v>2893</v>
      </c>
      <c r="W29" s="185" t="s">
        <v>2781</v>
      </c>
      <c r="X29" s="185" t="s">
        <v>2781</v>
      </c>
      <c r="Y29" s="185" t="s">
        <v>2893</v>
      </c>
      <c r="Z29" s="185" t="s">
        <v>2781</v>
      </c>
      <c r="AA29" s="185" t="s">
        <v>2781</v>
      </c>
      <c r="AB29" s="185" t="s">
        <v>2893</v>
      </c>
      <c r="AC29" s="185" t="s">
        <v>2781</v>
      </c>
      <c r="AD29" s="185" t="s">
        <v>2781</v>
      </c>
      <c r="AE29" s="185" t="s">
        <v>2893</v>
      </c>
      <c r="AF29" s="185" t="s">
        <v>2781</v>
      </c>
      <c r="AG29" s="185" t="s">
        <v>2781</v>
      </c>
      <c r="AH29" s="185" t="s">
        <v>2893</v>
      </c>
      <c r="AI29" s="185" t="s">
        <v>2781</v>
      </c>
      <c r="AJ29" s="185" t="s">
        <v>2781</v>
      </c>
      <c r="AK29" s="185" t="s">
        <v>2893</v>
      </c>
      <c r="AL29" s="185" t="s">
        <v>2781</v>
      </c>
      <c r="AM29" s="185" t="s">
        <v>2781</v>
      </c>
      <c r="AN29" s="185" t="s">
        <v>2893</v>
      </c>
      <c r="AO29" s="185" t="s">
        <v>2781</v>
      </c>
      <c r="AP29" s="185" t="s">
        <v>2781</v>
      </c>
      <c r="AQ29" s="185" t="s">
        <v>2893</v>
      </c>
      <c r="AR29" s="185" t="s">
        <v>2781</v>
      </c>
      <c r="AS29" s="185" t="s">
        <v>2781</v>
      </c>
      <c r="AT29" s="185" t="s">
        <v>2893</v>
      </c>
      <c r="AU29" s="185" t="s">
        <v>2781</v>
      </c>
      <c r="AV29" s="185" t="s">
        <v>2781</v>
      </c>
      <c r="AW29" s="185" t="s">
        <v>2893</v>
      </c>
      <c r="AX29" s="185" t="s">
        <v>2781</v>
      </c>
      <c r="AY29" s="185" t="s">
        <v>2781</v>
      </c>
      <c r="AZ29" s="185" t="s">
        <v>2893</v>
      </c>
      <c r="BA29" s="185" t="s">
        <v>2781</v>
      </c>
      <c r="BB29" s="185" t="s">
        <v>2781</v>
      </c>
      <c r="BC29" s="185" t="s">
        <v>2893</v>
      </c>
      <c r="BD29" s="185" t="s">
        <v>2781</v>
      </c>
      <c r="BE29" s="185" t="s">
        <v>2781</v>
      </c>
      <c r="BF29" s="185" t="s">
        <v>2893</v>
      </c>
      <c r="BG29" s="185" t="s">
        <v>2781</v>
      </c>
      <c r="BH29" s="185" t="s">
        <v>2781</v>
      </c>
      <c r="BI29" s="185" t="s">
        <v>2893</v>
      </c>
      <c r="BJ29" s="185" t="s">
        <v>2781</v>
      </c>
      <c r="BK29" s="185" t="s">
        <v>2781</v>
      </c>
      <c r="BL29" s="185" t="s">
        <v>2893</v>
      </c>
      <c r="BM29" s="185" t="s">
        <v>2781</v>
      </c>
      <c r="BN29" s="185" t="s">
        <v>2781</v>
      </c>
      <c r="BO29" s="185" t="s">
        <v>2893</v>
      </c>
      <c r="BP29" s="185" t="s">
        <v>2781</v>
      </c>
      <c r="BQ29" s="185" t="s">
        <v>2781</v>
      </c>
      <c r="BR29" s="185" t="s">
        <v>2893</v>
      </c>
      <c r="BS29" s="185" t="s">
        <v>2781</v>
      </c>
      <c r="BT29" s="185" t="s">
        <v>2781</v>
      </c>
      <c r="BU29" s="185" t="s">
        <v>2893</v>
      </c>
      <c r="BV29" s="185" t="s">
        <v>2781</v>
      </c>
      <c r="BW29" s="185" t="s">
        <v>2781</v>
      </c>
      <c r="BX29" s="185" t="s">
        <v>2893</v>
      </c>
      <c r="BY29" s="185" t="s">
        <v>2781</v>
      </c>
      <c r="BZ29" s="185" t="s">
        <v>2781</v>
      </c>
      <c r="CA29" s="185" t="s">
        <v>2893</v>
      </c>
      <c r="CB29" s="185" t="s">
        <v>2781</v>
      </c>
      <c r="CC29" s="185" t="s">
        <v>2781</v>
      </c>
      <c r="CD29" s="185" t="s">
        <v>2893</v>
      </c>
      <c r="CE29" s="185" t="s">
        <v>2781</v>
      </c>
      <c r="CF29" s="185" t="s">
        <v>2781</v>
      </c>
      <c r="CG29" s="185" t="s">
        <v>2893</v>
      </c>
      <c r="CH29" s="185" t="s">
        <v>2781</v>
      </c>
      <c r="CI29" s="185" t="s">
        <v>2781</v>
      </c>
      <c r="CJ29" s="185" t="s">
        <v>2893</v>
      </c>
      <c r="CK29" s="185" t="s">
        <v>2781</v>
      </c>
      <c r="CL29" s="185" t="s">
        <v>2781</v>
      </c>
      <c r="CM29" s="185" t="s">
        <v>2893</v>
      </c>
      <c r="CN29" s="185" t="s">
        <v>2781</v>
      </c>
      <c r="CO29" s="185" t="s">
        <v>2781</v>
      </c>
      <c r="CP29" s="185" t="s">
        <v>2893</v>
      </c>
      <c r="CQ29" s="185" t="s">
        <v>2781</v>
      </c>
      <c r="CR29" s="185" t="s">
        <v>2781</v>
      </c>
      <c r="CS29" s="185" t="s">
        <v>2893</v>
      </c>
      <c r="CT29" s="185" t="s">
        <v>2781</v>
      </c>
      <c r="CU29" s="185" t="s">
        <v>2781</v>
      </c>
      <c r="CV29" s="185" t="s">
        <v>2893</v>
      </c>
      <c r="CW29" s="185" t="s">
        <v>2781</v>
      </c>
      <c r="CX29" s="185" t="s">
        <v>2781</v>
      </c>
      <c r="CY29" s="185" t="s">
        <v>2893</v>
      </c>
      <c r="CZ29" s="185" t="s">
        <v>2781</v>
      </c>
      <c r="DA29" s="185" t="s">
        <v>2781</v>
      </c>
      <c r="DB29" s="185" t="s">
        <v>2893</v>
      </c>
      <c r="DC29" s="185" t="s">
        <v>2781</v>
      </c>
      <c r="DD29" s="185" t="s">
        <v>2781</v>
      </c>
      <c r="DE29" s="185" t="s">
        <v>2893</v>
      </c>
      <c r="DF29" s="185" t="s">
        <v>2781</v>
      </c>
      <c r="DG29" s="185" t="s">
        <v>2781</v>
      </c>
      <c r="DH29" s="185" t="s">
        <v>2893</v>
      </c>
      <c r="DI29" s="185" t="s">
        <v>2781</v>
      </c>
      <c r="DJ29" s="185" t="s">
        <v>2781</v>
      </c>
      <c r="DK29" s="185" t="s">
        <v>2893</v>
      </c>
      <c r="DL29" s="185" t="s">
        <v>2781</v>
      </c>
      <c r="DM29" s="185" t="s">
        <v>2781</v>
      </c>
      <c r="DN29" s="185" t="s">
        <v>2893</v>
      </c>
      <c r="DO29" s="185" t="s">
        <v>2781</v>
      </c>
      <c r="DP29" s="185" t="s">
        <v>2781</v>
      </c>
      <c r="DQ29" s="185" t="s">
        <v>2893</v>
      </c>
      <c r="DR29" s="185" t="s">
        <v>2781</v>
      </c>
      <c r="DS29" s="185" t="s">
        <v>2781</v>
      </c>
      <c r="DT29" s="185" t="s">
        <v>2893</v>
      </c>
      <c r="DU29" s="185" t="s">
        <v>2781</v>
      </c>
      <c r="DV29" s="185" t="s">
        <v>2781</v>
      </c>
      <c r="DW29" s="185" t="s">
        <v>2893</v>
      </c>
      <c r="DX29" s="185" t="s">
        <v>2781</v>
      </c>
      <c r="DY29" s="185" t="s">
        <v>2781</v>
      </c>
      <c r="DZ29" s="185" t="s">
        <v>2893</v>
      </c>
      <c r="EA29" s="185" t="s">
        <v>2781</v>
      </c>
      <c r="EB29" s="185" t="s">
        <v>2781</v>
      </c>
      <c r="EC29" s="185" t="s">
        <v>2893</v>
      </c>
      <c r="ED29" s="185" t="s">
        <v>2781</v>
      </c>
      <c r="EE29" s="185" t="s">
        <v>2781</v>
      </c>
      <c r="EF29" s="185" t="s">
        <v>2893</v>
      </c>
      <c r="EG29" s="185" t="s">
        <v>2781</v>
      </c>
      <c r="EH29" s="185" t="s">
        <v>2781</v>
      </c>
      <c r="EI29" s="185" t="s">
        <v>2893</v>
      </c>
      <c r="EJ29" s="185" t="s">
        <v>2781</v>
      </c>
      <c r="EK29" s="185" t="s">
        <v>2781</v>
      </c>
      <c r="EL29" s="185" t="s">
        <v>2893</v>
      </c>
      <c r="EM29" s="185" t="s">
        <v>2781</v>
      </c>
      <c r="EN29" s="185" t="s">
        <v>2781</v>
      </c>
      <c r="EO29" s="185" t="s">
        <v>2893</v>
      </c>
      <c r="EP29" s="185" t="s">
        <v>2781</v>
      </c>
      <c r="EQ29" s="185" t="s">
        <v>2781</v>
      </c>
      <c r="ER29" s="185" t="s">
        <v>2893</v>
      </c>
      <c r="ES29" s="185" t="s">
        <v>2781</v>
      </c>
      <c r="ET29" s="185" t="s">
        <v>2781</v>
      </c>
    </row>
    <row r="30" spans="1:150" x14ac:dyDescent="0.3">
      <c r="A30" s="1"/>
      <c r="B30" s="186" t="s">
        <v>2993</v>
      </c>
      <c r="C30" s="186" t="s">
        <v>112</v>
      </c>
      <c r="D30" s="186" t="s">
        <v>113</v>
      </c>
      <c r="E30" s="186" t="s">
        <v>2994</v>
      </c>
      <c r="F30" s="186" t="s">
        <v>2995</v>
      </c>
      <c r="G30" s="187" t="s">
        <v>2893</v>
      </c>
      <c r="H30" s="187" t="s">
        <v>999</v>
      </c>
      <c r="I30" s="187" t="s">
        <v>999</v>
      </c>
      <c r="J30" s="187" t="s">
        <v>2893</v>
      </c>
      <c r="K30" s="187" t="s">
        <v>999</v>
      </c>
      <c r="L30" s="187" t="s">
        <v>999</v>
      </c>
      <c r="M30" s="187" t="s">
        <v>2893</v>
      </c>
      <c r="N30" s="187" t="s">
        <v>999</v>
      </c>
      <c r="O30" s="187" t="s">
        <v>999</v>
      </c>
      <c r="P30" s="187" t="s">
        <v>2893</v>
      </c>
      <c r="Q30" s="187" t="s">
        <v>999</v>
      </c>
      <c r="R30" s="187" t="s">
        <v>999</v>
      </c>
      <c r="S30" s="187" t="s">
        <v>2893</v>
      </c>
      <c r="T30" s="187" t="s">
        <v>999</v>
      </c>
      <c r="U30" s="187" t="s">
        <v>999</v>
      </c>
      <c r="V30" s="187" t="s">
        <v>2893</v>
      </c>
      <c r="W30" s="187" t="s">
        <v>999</v>
      </c>
      <c r="X30" s="187" t="s">
        <v>999</v>
      </c>
      <c r="Y30" s="187" t="s">
        <v>2893</v>
      </c>
      <c r="Z30" s="187" t="s">
        <v>999</v>
      </c>
      <c r="AA30" s="187" t="s">
        <v>999</v>
      </c>
      <c r="AB30" s="187" t="s">
        <v>2893</v>
      </c>
      <c r="AC30" s="187" t="s">
        <v>999</v>
      </c>
      <c r="AD30" s="187" t="s">
        <v>999</v>
      </c>
      <c r="AE30" s="187" t="s">
        <v>2893</v>
      </c>
      <c r="AF30" s="187" t="s">
        <v>999</v>
      </c>
      <c r="AG30" s="187" t="s">
        <v>999</v>
      </c>
      <c r="AH30" s="187" t="s">
        <v>2893</v>
      </c>
      <c r="AI30" s="187" t="s">
        <v>999</v>
      </c>
      <c r="AJ30" s="187" t="s">
        <v>999</v>
      </c>
      <c r="AK30" s="187" t="s">
        <v>2893</v>
      </c>
      <c r="AL30" s="187" t="s">
        <v>999</v>
      </c>
      <c r="AM30" s="187" t="s">
        <v>999</v>
      </c>
      <c r="AN30" s="187" t="s">
        <v>2893</v>
      </c>
      <c r="AO30" s="187" t="s">
        <v>999</v>
      </c>
      <c r="AP30" s="187" t="s">
        <v>999</v>
      </c>
      <c r="AQ30" s="187" t="s">
        <v>2893</v>
      </c>
      <c r="AR30" s="187" t="s">
        <v>999</v>
      </c>
      <c r="AS30" s="187" t="s">
        <v>999</v>
      </c>
      <c r="AT30" s="187" t="s">
        <v>2893</v>
      </c>
      <c r="AU30" s="187" t="s">
        <v>999</v>
      </c>
      <c r="AV30" s="187" t="s">
        <v>999</v>
      </c>
      <c r="AW30" s="187" t="s">
        <v>2893</v>
      </c>
      <c r="AX30" s="187" t="s">
        <v>999</v>
      </c>
      <c r="AY30" s="187" t="s">
        <v>999</v>
      </c>
      <c r="AZ30" s="187" t="s">
        <v>2893</v>
      </c>
      <c r="BA30" s="187" t="s">
        <v>999</v>
      </c>
      <c r="BB30" s="187" t="s">
        <v>999</v>
      </c>
      <c r="BC30" s="187" t="s">
        <v>2893</v>
      </c>
      <c r="BD30" s="187" t="s">
        <v>999</v>
      </c>
      <c r="BE30" s="187" t="s">
        <v>999</v>
      </c>
      <c r="BF30" s="187" t="s">
        <v>2893</v>
      </c>
      <c r="BG30" s="187" t="s">
        <v>999</v>
      </c>
      <c r="BH30" s="187" t="s">
        <v>999</v>
      </c>
      <c r="BI30" s="187" t="s">
        <v>2893</v>
      </c>
      <c r="BJ30" s="187" t="s">
        <v>999</v>
      </c>
      <c r="BK30" s="187" t="s">
        <v>999</v>
      </c>
      <c r="BL30" s="187" t="s">
        <v>2893</v>
      </c>
      <c r="BM30" s="187" t="s">
        <v>999</v>
      </c>
      <c r="BN30" s="187" t="s">
        <v>999</v>
      </c>
      <c r="BO30" s="187" t="s">
        <v>2893</v>
      </c>
      <c r="BP30" s="187" t="s">
        <v>999</v>
      </c>
      <c r="BQ30" s="187" t="s">
        <v>999</v>
      </c>
      <c r="BR30" s="187" t="s">
        <v>2893</v>
      </c>
      <c r="BS30" s="187" t="s">
        <v>999</v>
      </c>
      <c r="BT30" s="187" t="s">
        <v>999</v>
      </c>
      <c r="BU30" s="187" t="s">
        <v>2893</v>
      </c>
      <c r="BV30" s="187" t="s">
        <v>999</v>
      </c>
      <c r="BW30" s="187" t="s">
        <v>999</v>
      </c>
      <c r="BX30" s="187" t="s">
        <v>2893</v>
      </c>
      <c r="BY30" s="187" t="s">
        <v>999</v>
      </c>
      <c r="BZ30" s="187" t="s">
        <v>999</v>
      </c>
      <c r="CA30" s="187" t="s">
        <v>2893</v>
      </c>
      <c r="CB30" s="187" t="s">
        <v>999</v>
      </c>
      <c r="CC30" s="187" t="s">
        <v>999</v>
      </c>
      <c r="CD30" s="187" t="s">
        <v>2893</v>
      </c>
      <c r="CE30" s="187" t="s">
        <v>999</v>
      </c>
      <c r="CF30" s="187" t="s">
        <v>999</v>
      </c>
      <c r="CG30" s="187" t="s">
        <v>2893</v>
      </c>
      <c r="CH30" s="187" t="s">
        <v>999</v>
      </c>
      <c r="CI30" s="187" t="s">
        <v>999</v>
      </c>
      <c r="CJ30" s="187" t="s">
        <v>2893</v>
      </c>
      <c r="CK30" s="187" t="s">
        <v>999</v>
      </c>
      <c r="CL30" s="187" t="s">
        <v>999</v>
      </c>
      <c r="CM30" s="187" t="s">
        <v>2893</v>
      </c>
      <c r="CN30" s="187" t="s">
        <v>999</v>
      </c>
      <c r="CO30" s="187" t="s">
        <v>999</v>
      </c>
      <c r="CP30" s="187" t="s">
        <v>2893</v>
      </c>
      <c r="CQ30" s="187" t="s">
        <v>999</v>
      </c>
      <c r="CR30" s="187" t="s">
        <v>999</v>
      </c>
      <c r="CS30" s="187" t="s">
        <v>2893</v>
      </c>
      <c r="CT30" s="187" t="s">
        <v>999</v>
      </c>
      <c r="CU30" s="187" t="s">
        <v>999</v>
      </c>
      <c r="CV30" s="187" t="s">
        <v>2893</v>
      </c>
      <c r="CW30" s="187" t="s">
        <v>999</v>
      </c>
      <c r="CX30" s="187" t="s">
        <v>999</v>
      </c>
      <c r="CY30" s="187" t="s">
        <v>2893</v>
      </c>
      <c r="CZ30" s="187" t="s">
        <v>999</v>
      </c>
      <c r="DA30" s="187" t="s">
        <v>999</v>
      </c>
      <c r="DB30" s="187" t="s">
        <v>2893</v>
      </c>
      <c r="DC30" s="187" t="s">
        <v>999</v>
      </c>
      <c r="DD30" s="187" t="s">
        <v>999</v>
      </c>
      <c r="DE30" s="187" t="s">
        <v>2893</v>
      </c>
      <c r="DF30" s="187" t="s">
        <v>999</v>
      </c>
      <c r="DG30" s="187" t="s">
        <v>999</v>
      </c>
      <c r="DH30" s="187" t="s">
        <v>2893</v>
      </c>
      <c r="DI30" s="187" t="s">
        <v>999</v>
      </c>
      <c r="DJ30" s="187" t="s">
        <v>999</v>
      </c>
      <c r="DK30" s="187" t="s">
        <v>2893</v>
      </c>
      <c r="DL30" s="187" t="s">
        <v>999</v>
      </c>
      <c r="DM30" s="187" t="s">
        <v>999</v>
      </c>
      <c r="DN30" s="187" t="s">
        <v>2893</v>
      </c>
      <c r="DO30" s="187" t="s">
        <v>999</v>
      </c>
      <c r="DP30" s="187" t="s">
        <v>999</v>
      </c>
      <c r="DQ30" s="187" t="s">
        <v>2893</v>
      </c>
      <c r="DR30" s="187" t="s">
        <v>999</v>
      </c>
      <c r="DS30" s="187" t="s">
        <v>999</v>
      </c>
      <c r="DT30" s="187" t="s">
        <v>2893</v>
      </c>
      <c r="DU30" s="187" t="s">
        <v>999</v>
      </c>
      <c r="DV30" s="187" t="s">
        <v>999</v>
      </c>
      <c r="DW30" s="187" t="s">
        <v>2893</v>
      </c>
      <c r="DX30" s="187" t="s">
        <v>999</v>
      </c>
      <c r="DY30" s="187" t="s">
        <v>999</v>
      </c>
      <c r="DZ30" s="187" t="s">
        <v>2893</v>
      </c>
      <c r="EA30" s="187" t="s">
        <v>999</v>
      </c>
      <c r="EB30" s="187" t="s">
        <v>999</v>
      </c>
      <c r="EC30" s="187" t="s">
        <v>2893</v>
      </c>
      <c r="ED30" s="187" t="s">
        <v>999</v>
      </c>
      <c r="EE30" s="187" t="s">
        <v>999</v>
      </c>
      <c r="EF30" s="187" t="s">
        <v>2893</v>
      </c>
      <c r="EG30" s="187" t="s">
        <v>999</v>
      </c>
      <c r="EH30" s="187" t="s">
        <v>999</v>
      </c>
      <c r="EI30" s="187" t="s">
        <v>2893</v>
      </c>
      <c r="EJ30" s="187" t="s">
        <v>999</v>
      </c>
      <c r="EK30" s="187" t="s">
        <v>999</v>
      </c>
      <c r="EL30" s="187" t="s">
        <v>2893</v>
      </c>
      <c r="EM30" s="187" t="s">
        <v>999</v>
      </c>
      <c r="EN30" s="187" t="s">
        <v>999</v>
      </c>
      <c r="EO30" s="187" t="s">
        <v>2893</v>
      </c>
      <c r="EP30" s="187" t="s">
        <v>999</v>
      </c>
      <c r="EQ30" s="187" t="s">
        <v>999</v>
      </c>
      <c r="ER30" s="187" t="s">
        <v>2893</v>
      </c>
      <c r="ES30" s="187" t="s">
        <v>999</v>
      </c>
      <c r="ET30" s="187" t="s">
        <v>999</v>
      </c>
    </row>
    <row r="31" spans="1:150" x14ac:dyDescent="0.3">
      <c r="A31" s="1"/>
      <c r="B31" s="186" t="s">
        <v>2996</v>
      </c>
      <c r="C31" s="186" t="s">
        <v>112</v>
      </c>
      <c r="D31" s="186" t="s">
        <v>113</v>
      </c>
      <c r="E31" s="186" t="s">
        <v>2997</v>
      </c>
      <c r="F31" s="186" t="s">
        <v>2998</v>
      </c>
      <c r="G31" s="187" t="s">
        <v>2893</v>
      </c>
      <c r="H31" s="187" t="s">
        <v>999</v>
      </c>
      <c r="I31" s="187" t="s">
        <v>999</v>
      </c>
      <c r="J31" s="187" t="s">
        <v>2893</v>
      </c>
      <c r="K31" s="187" t="s">
        <v>999</v>
      </c>
      <c r="L31" s="187" t="s">
        <v>999</v>
      </c>
      <c r="M31" s="187" t="s">
        <v>2893</v>
      </c>
      <c r="N31" s="187" t="s">
        <v>999</v>
      </c>
      <c r="O31" s="187" t="s">
        <v>999</v>
      </c>
      <c r="P31" s="187" t="s">
        <v>2893</v>
      </c>
      <c r="Q31" s="187" t="s">
        <v>999</v>
      </c>
      <c r="R31" s="187" t="s">
        <v>999</v>
      </c>
      <c r="S31" s="187" t="s">
        <v>2893</v>
      </c>
      <c r="T31" s="187" t="s">
        <v>999</v>
      </c>
      <c r="U31" s="187" t="s">
        <v>999</v>
      </c>
      <c r="V31" s="187" t="s">
        <v>2893</v>
      </c>
      <c r="W31" s="187" t="s">
        <v>999</v>
      </c>
      <c r="X31" s="187" t="s">
        <v>999</v>
      </c>
      <c r="Y31" s="187" t="s">
        <v>2893</v>
      </c>
      <c r="Z31" s="187" t="s">
        <v>999</v>
      </c>
      <c r="AA31" s="187" t="s">
        <v>999</v>
      </c>
      <c r="AB31" s="187" t="s">
        <v>2893</v>
      </c>
      <c r="AC31" s="187" t="s">
        <v>999</v>
      </c>
      <c r="AD31" s="187" t="s">
        <v>999</v>
      </c>
      <c r="AE31" s="187" t="s">
        <v>2893</v>
      </c>
      <c r="AF31" s="187" t="s">
        <v>999</v>
      </c>
      <c r="AG31" s="187" t="s">
        <v>999</v>
      </c>
      <c r="AH31" s="187" t="s">
        <v>2893</v>
      </c>
      <c r="AI31" s="187" t="s">
        <v>999</v>
      </c>
      <c r="AJ31" s="187" t="s">
        <v>999</v>
      </c>
      <c r="AK31" s="187" t="s">
        <v>2893</v>
      </c>
      <c r="AL31" s="187" t="s">
        <v>999</v>
      </c>
      <c r="AM31" s="187" t="s">
        <v>999</v>
      </c>
      <c r="AN31" s="187" t="s">
        <v>2893</v>
      </c>
      <c r="AO31" s="187" t="s">
        <v>999</v>
      </c>
      <c r="AP31" s="187" t="s">
        <v>999</v>
      </c>
      <c r="AQ31" s="187" t="s">
        <v>2893</v>
      </c>
      <c r="AR31" s="187" t="s">
        <v>999</v>
      </c>
      <c r="AS31" s="187" t="s">
        <v>999</v>
      </c>
      <c r="AT31" s="187" t="s">
        <v>2893</v>
      </c>
      <c r="AU31" s="187" t="s">
        <v>999</v>
      </c>
      <c r="AV31" s="187" t="s">
        <v>999</v>
      </c>
      <c r="AW31" s="187" t="s">
        <v>2893</v>
      </c>
      <c r="AX31" s="187" t="s">
        <v>999</v>
      </c>
      <c r="AY31" s="187" t="s">
        <v>999</v>
      </c>
      <c r="AZ31" s="187" t="s">
        <v>2893</v>
      </c>
      <c r="BA31" s="187" t="s">
        <v>999</v>
      </c>
      <c r="BB31" s="187" t="s">
        <v>999</v>
      </c>
      <c r="BC31" s="187" t="s">
        <v>2893</v>
      </c>
      <c r="BD31" s="187" t="s">
        <v>999</v>
      </c>
      <c r="BE31" s="187" t="s">
        <v>999</v>
      </c>
      <c r="BF31" s="187" t="s">
        <v>2893</v>
      </c>
      <c r="BG31" s="187" t="s">
        <v>999</v>
      </c>
      <c r="BH31" s="187" t="s">
        <v>999</v>
      </c>
      <c r="BI31" s="187" t="s">
        <v>2893</v>
      </c>
      <c r="BJ31" s="187" t="s">
        <v>999</v>
      </c>
      <c r="BK31" s="187" t="s">
        <v>999</v>
      </c>
      <c r="BL31" s="187" t="s">
        <v>2893</v>
      </c>
      <c r="BM31" s="187" t="s">
        <v>999</v>
      </c>
      <c r="BN31" s="187" t="s">
        <v>999</v>
      </c>
      <c r="BO31" s="187" t="s">
        <v>2893</v>
      </c>
      <c r="BP31" s="187" t="s">
        <v>999</v>
      </c>
      <c r="BQ31" s="187" t="s">
        <v>999</v>
      </c>
      <c r="BR31" s="187" t="s">
        <v>2893</v>
      </c>
      <c r="BS31" s="187" t="s">
        <v>999</v>
      </c>
      <c r="BT31" s="187" t="s">
        <v>999</v>
      </c>
      <c r="BU31" s="187" t="s">
        <v>2893</v>
      </c>
      <c r="BV31" s="187" t="s">
        <v>999</v>
      </c>
      <c r="BW31" s="187" t="s">
        <v>999</v>
      </c>
      <c r="BX31" s="187" t="s">
        <v>2893</v>
      </c>
      <c r="BY31" s="187" t="s">
        <v>999</v>
      </c>
      <c r="BZ31" s="187" t="s">
        <v>999</v>
      </c>
      <c r="CA31" s="187" t="s">
        <v>2893</v>
      </c>
      <c r="CB31" s="187" t="s">
        <v>999</v>
      </c>
      <c r="CC31" s="187" t="s">
        <v>999</v>
      </c>
      <c r="CD31" s="187" t="s">
        <v>2893</v>
      </c>
      <c r="CE31" s="187" t="s">
        <v>999</v>
      </c>
      <c r="CF31" s="187" t="s">
        <v>999</v>
      </c>
      <c r="CG31" s="187" t="s">
        <v>2893</v>
      </c>
      <c r="CH31" s="187" t="s">
        <v>999</v>
      </c>
      <c r="CI31" s="187" t="s">
        <v>999</v>
      </c>
      <c r="CJ31" s="187" t="s">
        <v>2893</v>
      </c>
      <c r="CK31" s="187" t="s">
        <v>999</v>
      </c>
      <c r="CL31" s="187" t="s">
        <v>999</v>
      </c>
      <c r="CM31" s="187" t="s">
        <v>2893</v>
      </c>
      <c r="CN31" s="187" t="s">
        <v>999</v>
      </c>
      <c r="CO31" s="187" t="s">
        <v>999</v>
      </c>
      <c r="CP31" s="187" t="s">
        <v>2893</v>
      </c>
      <c r="CQ31" s="187" t="s">
        <v>999</v>
      </c>
      <c r="CR31" s="187" t="s">
        <v>999</v>
      </c>
      <c r="CS31" s="187" t="s">
        <v>2893</v>
      </c>
      <c r="CT31" s="187" t="s">
        <v>999</v>
      </c>
      <c r="CU31" s="187" t="s">
        <v>999</v>
      </c>
      <c r="CV31" s="187" t="s">
        <v>2893</v>
      </c>
      <c r="CW31" s="187" t="s">
        <v>999</v>
      </c>
      <c r="CX31" s="187" t="s">
        <v>999</v>
      </c>
      <c r="CY31" s="187" t="s">
        <v>2893</v>
      </c>
      <c r="CZ31" s="187" t="s">
        <v>999</v>
      </c>
      <c r="DA31" s="187" t="s">
        <v>999</v>
      </c>
      <c r="DB31" s="187" t="s">
        <v>2893</v>
      </c>
      <c r="DC31" s="187" t="s">
        <v>999</v>
      </c>
      <c r="DD31" s="187" t="s">
        <v>999</v>
      </c>
      <c r="DE31" s="187" t="s">
        <v>2893</v>
      </c>
      <c r="DF31" s="187" t="s">
        <v>999</v>
      </c>
      <c r="DG31" s="187" t="s">
        <v>999</v>
      </c>
      <c r="DH31" s="187" t="s">
        <v>2893</v>
      </c>
      <c r="DI31" s="187" t="s">
        <v>999</v>
      </c>
      <c r="DJ31" s="187" t="s">
        <v>999</v>
      </c>
      <c r="DK31" s="187" t="s">
        <v>2893</v>
      </c>
      <c r="DL31" s="187" t="s">
        <v>999</v>
      </c>
      <c r="DM31" s="187" t="s">
        <v>999</v>
      </c>
      <c r="DN31" s="187" t="s">
        <v>2893</v>
      </c>
      <c r="DO31" s="187" t="s">
        <v>999</v>
      </c>
      <c r="DP31" s="187" t="s">
        <v>999</v>
      </c>
      <c r="DQ31" s="187" t="s">
        <v>2893</v>
      </c>
      <c r="DR31" s="187" t="s">
        <v>999</v>
      </c>
      <c r="DS31" s="187" t="s">
        <v>999</v>
      </c>
      <c r="DT31" s="187" t="s">
        <v>2893</v>
      </c>
      <c r="DU31" s="187" t="s">
        <v>999</v>
      </c>
      <c r="DV31" s="187" t="s">
        <v>999</v>
      </c>
      <c r="DW31" s="187" t="s">
        <v>2893</v>
      </c>
      <c r="DX31" s="187" t="s">
        <v>999</v>
      </c>
      <c r="DY31" s="187" t="s">
        <v>999</v>
      </c>
      <c r="DZ31" s="187" t="s">
        <v>2893</v>
      </c>
      <c r="EA31" s="187" t="s">
        <v>999</v>
      </c>
      <c r="EB31" s="187" t="s">
        <v>999</v>
      </c>
      <c r="EC31" s="187" t="s">
        <v>2893</v>
      </c>
      <c r="ED31" s="187" t="s">
        <v>999</v>
      </c>
      <c r="EE31" s="187" t="s">
        <v>999</v>
      </c>
      <c r="EF31" s="187" t="s">
        <v>2893</v>
      </c>
      <c r="EG31" s="187" t="s">
        <v>999</v>
      </c>
      <c r="EH31" s="187" t="s">
        <v>999</v>
      </c>
      <c r="EI31" s="187" t="s">
        <v>2893</v>
      </c>
      <c r="EJ31" s="187" t="s">
        <v>999</v>
      </c>
      <c r="EK31" s="187" t="s">
        <v>999</v>
      </c>
      <c r="EL31" s="187" t="s">
        <v>2893</v>
      </c>
      <c r="EM31" s="187" t="s">
        <v>999</v>
      </c>
      <c r="EN31" s="187" t="s">
        <v>999</v>
      </c>
      <c r="EO31" s="187" t="s">
        <v>2893</v>
      </c>
      <c r="EP31" s="187" t="s">
        <v>999</v>
      </c>
      <c r="EQ31" s="187" t="s">
        <v>999</v>
      </c>
      <c r="ER31" s="187" t="s">
        <v>2893</v>
      </c>
      <c r="ES31" s="187" t="s">
        <v>999</v>
      </c>
      <c r="ET31" s="187" t="s">
        <v>999</v>
      </c>
    </row>
    <row r="32" spans="1:150" x14ac:dyDescent="0.3">
      <c r="A32" s="1"/>
      <c r="B32" s="185" t="s">
        <v>2999</v>
      </c>
      <c r="C32" s="185" t="s">
        <v>82</v>
      </c>
      <c r="D32" s="185" t="s">
        <v>3000</v>
      </c>
      <c r="E32" s="185" t="s">
        <v>3001</v>
      </c>
      <c r="F32" s="185" t="s">
        <v>3002</v>
      </c>
      <c r="G32" s="185" t="s">
        <v>2893</v>
      </c>
      <c r="H32" s="185" t="s">
        <v>2781</v>
      </c>
      <c r="I32" s="185" t="s">
        <v>2781</v>
      </c>
      <c r="J32" s="185" t="s">
        <v>2893</v>
      </c>
      <c r="K32" s="185" t="s">
        <v>2781</v>
      </c>
      <c r="L32" s="185" t="s">
        <v>2781</v>
      </c>
      <c r="M32" s="185" t="s">
        <v>2893</v>
      </c>
      <c r="N32" s="185" t="s">
        <v>2781</v>
      </c>
      <c r="O32" s="185" t="s">
        <v>2781</v>
      </c>
      <c r="P32" s="185" t="s">
        <v>2893</v>
      </c>
      <c r="Q32" s="185" t="s">
        <v>2781</v>
      </c>
      <c r="R32" s="185" t="s">
        <v>2781</v>
      </c>
      <c r="S32" s="185" t="s">
        <v>2893</v>
      </c>
      <c r="T32" s="185" t="s">
        <v>2781</v>
      </c>
      <c r="U32" s="185" t="s">
        <v>2781</v>
      </c>
      <c r="V32" s="185" t="s">
        <v>2893</v>
      </c>
      <c r="W32" s="185" t="s">
        <v>2781</v>
      </c>
      <c r="X32" s="185" t="s">
        <v>2781</v>
      </c>
      <c r="Y32" s="185" t="s">
        <v>2893</v>
      </c>
      <c r="Z32" s="185" t="s">
        <v>2781</v>
      </c>
      <c r="AA32" s="185" t="s">
        <v>2781</v>
      </c>
      <c r="AB32" s="185" t="s">
        <v>2893</v>
      </c>
      <c r="AC32" s="185" t="s">
        <v>2781</v>
      </c>
      <c r="AD32" s="185" t="s">
        <v>2781</v>
      </c>
      <c r="AE32" s="185" t="s">
        <v>2893</v>
      </c>
      <c r="AF32" s="185" t="s">
        <v>2781</v>
      </c>
      <c r="AG32" s="185" t="s">
        <v>2781</v>
      </c>
      <c r="AH32" s="185" t="s">
        <v>2893</v>
      </c>
      <c r="AI32" s="185" t="s">
        <v>2781</v>
      </c>
      <c r="AJ32" s="185" t="s">
        <v>2781</v>
      </c>
      <c r="AK32" s="185" t="s">
        <v>2893</v>
      </c>
      <c r="AL32" s="185" t="s">
        <v>2781</v>
      </c>
      <c r="AM32" s="185" t="s">
        <v>2781</v>
      </c>
      <c r="AN32" s="185" t="s">
        <v>2893</v>
      </c>
      <c r="AO32" s="185" t="s">
        <v>2781</v>
      </c>
      <c r="AP32" s="185" t="s">
        <v>2781</v>
      </c>
      <c r="AQ32" s="185" t="s">
        <v>2893</v>
      </c>
      <c r="AR32" s="185" t="s">
        <v>2781</v>
      </c>
      <c r="AS32" s="185" t="s">
        <v>2781</v>
      </c>
      <c r="AT32" s="185" t="s">
        <v>2893</v>
      </c>
      <c r="AU32" s="185" t="s">
        <v>2781</v>
      </c>
      <c r="AV32" s="185" t="s">
        <v>2781</v>
      </c>
      <c r="AW32" s="185" t="s">
        <v>2893</v>
      </c>
      <c r="AX32" s="185" t="s">
        <v>2781</v>
      </c>
      <c r="AY32" s="185" t="s">
        <v>2781</v>
      </c>
      <c r="AZ32" s="185" t="s">
        <v>2893</v>
      </c>
      <c r="BA32" s="185" t="s">
        <v>2781</v>
      </c>
      <c r="BB32" s="185" t="s">
        <v>2781</v>
      </c>
      <c r="BC32" s="185" t="s">
        <v>2893</v>
      </c>
      <c r="BD32" s="185" t="s">
        <v>2781</v>
      </c>
      <c r="BE32" s="185" t="s">
        <v>2781</v>
      </c>
      <c r="BF32" s="185" t="s">
        <v>2893</v>
      </c>
      <c r="BG32" s="185" t="s">
        <v>2781</v>
      </c>
      <c r="BH32" s="185" t="s">
        <v>2781</v>
      </c>
      <c r="BI32" s="185" t="s">
        <v>2893</v>
      </c>
      <c r="BJ32" s="185" t="s">
        <v>2781</v>
      </c>
      <c r="BK32" s="185" t="s">
        <v>2781</v>
      </c>
      <c r="BL32" s="185" t="s">
        <v>2893</v>
      </c>
      <c r="BM32" s="185" t="s">
        <v>2781</v>
      </c>
      <c r="BN32" s="185" t="s">
        <v>2781</v>
      </c>
      <c r="BO32" s="185" t="s">
        <v>2893</v>
      </c>
      <c r="BP32" s="185" t="s">
        <v>2781</v>
      </c>
      <c r="BQ32" s="185" t="s">
        <v>2781</v>
      </c>
      <c r="BR32" s="185" t="s">
        <v>2893</v>
      </c>
      <c r="BS32" s="185" t="s">
        <v>2781</v>
      </c>
      <c r="BT32" s="185" t="s">
        <v>2781</v>
      </c>
      <c r="BU32" s="185" t="s">
        <v>2893</v>
      </c>
      <c r="BV32" s="185" t="s">
        <v>2781</v>
      </c>
      <c r="BW32" s="185" t="s">
        <v>2781</v>
      </c>
      <c r="BX32" s="185" t="s">
        <v>2893</v>
      </c>
      <c r="BY32" s="185" t="s">
        <v>2781</v>
      </c>
      <c r="BZ32" s="185" t="s">
        <v>2781</v>
      </c>
      <c r="CA32" s="185" t="s">
        <v>2893</v>
      </c>
      <c r="CB32" s="185" t="s">
        <v>2781</v>
      </c>
      <c r="CC32" s="185" t="s">
        <v>2781</v>
      </c>
      <c r="CD32" s="185" t="s">
        <v>2893</v>
      </c>
      <c r="CE32" s="185" t="s">
        <v>2781</v>
      </c>
      <c r="CF32" s="185" t="s">
        <v>2781</v>
      </c>
      <c r="CG32" s="185" t="s">
        <v>2893</v>
      </c>
      <c r="CH32" s="185" t="s">
        <v>2781</v>
      </c>
      <c r="CI32" s="185" t="s">
        <v>2781</v>
      </c>
      <c r="CJ32" s="185" t="s">
        <v>2893</v>
      </c>
      <c r="CK32" s="185" t="s">
        <v>2781</v>
      </c>
      <c r="CL32" s="185" t="s">
        <v>2781</v>
      </c>
      <c r="CM32" s="185" t="s">
        <v>2893</v>
      </c>
      <c r="CN32" s="185" t="s">
        <v>2781</v>
      </c>
      <c r="CO32" s="185" t="s">
        <v>2781</v>
      </c>
      <c r="CP32" s="185" t="s">
        <v>2893</v>
      </c>
      <c r="CQ32" s="185" t="s">
        <v>2781</v>
      </c>
      <c r="CR32" s="185" t="s">
        <v>2781</v>
      </c>
      <c r="CS32" s="185" t="s">
        <v>2893</v>
      </c>
      <c r="CT32" s="185" t="s">
        <v>2781</v>
      </c>
      <c r="CU32" s="185" t="s">
        <v>2781</v>
      </c>
      <c r="CV32" s="185" t="s">
        <v>2893</v>
      </c>
      <c r="CW32" s="185" t="s">
        <v>2781</v>
      </c>
      <c r="CX32" s="185" t="s">
        <v>2781</v>
      </c>
      <c r="CY32" s="185" t="s">
        <v>2893</v>
      </c>
      <c r="CZ32" s="185" t="s">
        <v>2781</v>
      </c>
      <c r="DA32" s="185" t="s">
        <v>2781</v>
      </c>
      <c r="DB32" s="185" t="s">
        <v>2893</v>
      </c>
      <c r="DC32" s="185" t="s">
        <v>2781</v>
      </c>
      <c r="DD32" s="185" t="s">
        <v>2781</v>
      </c>
      <c r="DE32" s="185" t="s">
        <v>2893</v>
      </c>
      <c r="DF32" s="185" t="s">
        <v>2781</v>
      </c>
      <c r="DG32" s="185" t="s">
        <v>2781</v>
      </c>
      <c r="DH32" s="185" t="s">
        <v>2893</v>
      </c>
      <c r="DI32" s="185" t="s">
        <v>2781</v>
      </c>
      <c r="DJ32" s="185" t="s">
        <v>2781</v>
      </c>
      <c r="DK32" s="185" t="s">
        <v>2893</v>
      </c>
      <c r="DL32" s="185" t="s">
        <v>2781</v>
      </c>
      <c r="DM32" s="185" t="s">
        <v>2781</v>
      </c>
      <c r="DN32" s="185" t="s">
        <v>2893</v>
      </c>
      <c r="DO32" s="185" t="s">
        <v>2781</v>
      </c>
      <c r="DP32" s="185" t="s">
        <v>2781</v>
      </c>
      <c r="DQ32" s="185" t="s">
        <v>2893</v>
      </c>
      <c r="DR32" s="185" t="s">
        <v>2781</v>
      </c>
      <c r="DS32" s="185" t="s">
        <v>2781</v>
      </c>
      <c r="DT32" s="185" t="s">
        <v>2893</v>
      </c>
      <c r="DU32" s="185" t="s">
        <v>2781</v>
      </c>
      <c r="DV32" s="185" t="s">
        <v>2781</v>
      </c>
      <c r="DW32" s="185" t="s">
        <v>2893</v>
      </c>
      <c r="DX32" s="185" t="s">
        <v>2781</v>
      </c>
      <c r="DY32" s="185" t="s">
        <v>2781</v>
      </c>
      <c r="DZ32" s="185" t="s">
        <v>2893</v>
      </c>
      <c r="EA32" s="185" t="s">
        <v>2781</v>
      </c>
      <c r="EB32" s="185" t="s">
        <v>2781</v>
      </c>
      <c r="EC32" s="185" t="s">
        <v>2893</v>
      </c>
      <c r="ED32" s="185" t="s">
        <v>2781</v>
      </c>
      <c r="EE32" s="185" t="s">
        <v>2781</v>
      </c>
      <c r="EF32" s="185" t="s">
        <v>2893</v>
      </c>
      <c r="EG32" s="185" t="s">
        <v>2781</v>
      </c>
      <c r="EH32" s="185" t="s">
        <v>2781</v>
      </c>
      <c r="EI32" s="185" t="s">
        <v>2893</v>
      </c>
      <c r="EJ32" s="185" t="s">
        <v>2781</v>
      </c>
      <c r="EK32" s="185" t="s">
        <v>2781</v>
      </c>
      <c r="EL32" s="185" t="s">
        <v>2893</v>
      </c>
      <c r="EM32" s="185" t="s">
        <v>2781</v>
      </c>
      <c r="EN32" s="185" t="s">
        <v>2781</v>
      </c>
      <c r="EO32" s="185" t="s">
        <v>2893</v>
      </c>
      <c r="EP32" s="185" t="s">
        <v>2781</v>
      </c>
      <c r="EQ32" s="185" t="s">
        <v>2781</v>
      </c>
      <c r="ER32" s="185" t="s">
        <v>2893</v>
      </c>
      <c r="ES32" s="185" t="s">
        <v>2781</v>
      </c>
      <c r="ET32" s="185" t="s">
        <v>2781</v>
      </c>
    </row>
    <row r="33" spans="1:150" x14ac:dyDescent="0.3">
      <c r="A33" s="1"/>
      <c r="B33" s="186" t="s">
        <v>3003</v>
      </c>
      <c r="C33" s="186" t="s">
        <v>82</v>
      </c>
      <c r="D33" s="186" t="s">
        <v>3000</v>
      </c>
      <c r="E33" s="186" t="s">
        <v>3004</v>
      </c>
      <c r="F33" s="186" t="s">
        <v>3005</v>
      </c>
      <c r="G33" s="187" t="s">
        <v>2893</v>
      </c>
      <c r="H33" s="187" t="s">
        <v>999</v>
      </c>
      <c r="I33" s="187" t="s">
        <v>999</v>
      </c>
      <c r="J33" s="187" t="s">
        <v>2893</v>
      </c>
      <c r="K33" s="187" t="s">
        <v>999</v>
      </c>
      <c r="L33" s="187" t="s">
        <v>999</v>
      </c>
      <c r="M33" s="187" t="s">
        <v>2893</v>
      </c>
      <c r="N33" s="187" t="s">
        <v>999</v>
      </c>
      <c r="O33" s="187" t="s">
        <v>999</v>
      </c>
      <c r="P33" s="187" t="s">
        <v>2893</v>
      </c>
      <c r="Q33" s="187" t="s">
        <v>999</v>
      </c>
      <c r="R33" s="187" t="s">
        <v>999</v>
      </c>
      <c r="S33" s="187" t="s">
        <v>2893</v>
      </c>
      <c r="T33" s="187" t="s">
        <v>999</v>
      </c>
      <c r="U33" s="187" t="s">
        <v>999</v>
      </c>
      <c r="V33" s="187" t="s">
        <v>2893</v>
      </c>
      <c r="W33" s="187" t="s">
        <v>999</v>
      </c>
      <c r="X33" s="187" t="s">
        <v>999</v>
      </c>
      <c r="Y33" s="187" t="s">
        <v>2893</v>
      </c>
      <c r="Z33" s="187" t="s">
        <v>999</v>
      </c>
      <c r="AA33" s="187" t="s">
        <v>999</v>
      </c>
      <c r="AB33" s="187" t="s">
        <v>2893</v>
      </c>
      <c r="AC33" s="187" t="s">
        <v>999</v>
      </c>
      <c r="AD33" s="187" t="s">
        <v>999</v>
      </c>
      <c r="AE33" s="187" t="s">
        <v>2893</v>
      </c>
      <c r="AF33" s="187" t="s">
        <v>999</v>
      </c>
      <c r="AG33" s="187" t="s">
        <v>999</v>
      </c>
      <c r="AH33" s="187" t="s">
        <v>2893</v>
      </c>
      <c r="AI33" s="187" t="s">
        <v>999</v>
      </c>
      <c r="AJ33" s="187" t="s">
        <v>999</v>
      </c>
      <c r="AK33" s="187" t="s">
        <v>2893</v>
      </c>
      <c r="AL33" s="187" t="s">
        <v>999</v>
      </c>
      <c r="AM33" s="187" t="s">
        <v>999</v>
      </c>
      <c r="AN33" s="187" t="s">
        <v>2893</v>
      </c>
      <c r="AO33" s="187" t="s">
        <v>999</v>
      </c>
      <c r="AP33" s="187" t="s">
        <v>999</v>
      </c>
      <c r="AQ33" s="187" t="s">
        <v>2893</v>
      </c>
      <c r="AR33" s="187" t="s">
        <v>999</v>
      </c>
      <c r="AS33" s="187" t="s">
        <v>999</v>
      </c>
      <c r="AT33" s="187" t="s">
        <v>2893</v>
      </c>
      <c r="AU33" s="187" t="s">
        <v>999</v>
      </c>
      <c r="AV33" s="187" t="s">
        <v>999</v>
      </c>
      <c r="AW33" s="187" t="s">
        <v>2893</v>
      </c>
      <c r="AX33" s="187" t="s">
        <v>999</v>
      </c>
      <c r="AY33" s="187" t="s">
        <v>999</v>
      </c>
      <c r="AZ33" s="187" t="s">
        <v>2893</v>
      </c>
      <c r="BA33" s="187" t="s">
        <v>999</v>
      </c>
      <c r="BB33" s="187" t="s">
        <v>999</v>
      </c>
      <c r="BC33" s="187" t="s">
        <v>2893</v>
      </c>
      <c r="BD33" s="187" t="s">
        <v>999</v>
      </c>
      <c r="BE33" s="187" t="s">
        <v>999</v>
      </c>
      <c r="BF33" s="187" t="s">
        <v>2893</v>
      </c>
      <c r="BG33" s="187" t="s">
        <v>999</v>
      </c>
      <c r="BH33" s="187" t="s">
        <v>999</v>
      </c>
      <c r="BI33" s="187" t="s">
        <v>2893</v>
      </c>
      <c r="BJ33" s="187" t="s">
        <v>999</v>
      </c>
      <c r="BK33" s="187" t="s">
        <v>999</v>
      </c>
      <c r="BL33" s="187" t="s">
        <v>2893</v>
      </c>
      <c r="BM33" s="187" t="s">
        <v>999</v>
      </c>
      <c r="BN33" s="187" t="s">
        <v>999</v>
      </c>
      <c r="BO33" s="187" t="s">
        <v>2893</v>
      </c>
      <c r="BP33" s="187" t="s">
        <v>999</v>
      </c>
      <c r="BQ33" s="187" t="s">
        <v>999</v>
      </c>
      <c r="BR33" s="187" t="s">
        <v>2893</v>
      </c>
      <c r="BS33" s="187" t="s">
        <v>999</v>
      </c>
      <c r="BT33" s="187" t="s">
        <v>999</v>
      </c>
      <c r="BU33" s="187" t="s">
        <v>2893</v>
      </c>
      <c r="BV33" s="187" t="s">
        <v>999</v>
      </c>
      <c r="BW33" s="187" t="s">
        <v>999</v>
      </c>
      <c r="BX33" s="187" t="s">
        <v>2893</v>
      </c>
      <c r="BY33" s="187" t="s">
        <v>999</v>
      </c>
      <c r="BZ33" s="187" t="s">
        <v>999</v>
      </c>
      <c r="CA33" s="187" t="s">
        <v>2893</v>
      </c>
      <c r="CB33" s="187" t="s">
        <v>999</v>
      </c>
      <c r="CC33" s="187" t="s">
        <v>999</v>
      </c>
      <c r="CD33" s="187" t="s">
        <v>2893</v>
      </c>
      <c r="CE33" s="187" t="s">
        <v>999</v>
      </c>
      <c r="CF33" s="187" t="s">
        <v>999</v>
      </c>
      <c r="CG33" s="187" t="s">
        <v>2893</v>
      </c>
      <c r="CH33" s="187" t="s">
        <v>999</v>
      </c>
      <c r="CI33" s="187" t="s">
        <v>999</v>
      </c>
      <c r="CJ33" s="187" t="s">
        <v>2893</v>
      </c>
      <c r="CK33" s="187" t="s">
        <v>999</v>
      </c>
      <c r="CL33" s="187" t="s">
        <v>999</v>
      </c>
      <c r="CM33" s="187" t="s">
        <v>2893</v>
      </c>
      <c r="CN33" s="187" t="s">
        <v>999</v>
      </c>
      <c r="CO33" s="187" t="s">
        <v>999</v>
      </c>
      <c r="CP33" s="187" t="s">
        <v>2893</v>
      </c>
      <c r="CQ33" s="187" t="s">
        <v>999</v>
      </c>
      <c r="CR33" s="187" t="s">
        <v>999</v>
      </c>
      <c r="CS33" s="187" t="s">
        <v>2893</v>
      </c>
      <c r="CT33" s="187" t="s">
        <v>999</v>
      </c>
      <c r="CU33" s="187" t="s">
        <v>999</v>
      </c>
      <c r="CV33" s="187" t="s">
        <v>2893</v>
      </c>
      <c r="CW33" s="187" t="s">
        <v>999</v>
      </c>
      <c r="CX33" s="187" t="s">
        <v>999</v>
      </c>
      <c r="CY33" s="187" t="s">
        <v>2893</v>
      </c>
      <c r="CZ33" s="187" t="s">
        <v>999</v>
      </c>
      <c r="DA33" s="187" t="s">
        <v>999</v>
      </c>
      <c r="DB33" s="187" t="s">
        <v>2893</v>
      </c>
      <c r="DC33" s="187" t="s">
        <v>999</v>
      </c>
      <c r="DD33" s="187" t="s">
        <v>999</v>
      </c>
      <c r="DE33" s="187" t="s">
        <v>2893</v>
      </c>
      <c r="DF33" s="187" t="s">
        <v>999</v>
      </c>
      <c r="DG33" s="187" t="s">
        <v>999</v>
      </c>
      <c r="DH33" s="187" t="s">
        <v>2893</v>
      </c>
      <c r="DI33" s="187" t="s">
        <v>999</v>
      </c>
      <c r="DJ33" s="187" t="s">
        <v>999</v>
      </c>
      <c r="DK33" s="187" t="s">
        <v>2893</v>
      </c>
      <c r="DL33" s="187" t="s">
        <v>999</v>
      </c>
      <c r="DM33" s="187" t="s">
        <v>999</v>
      </c>
      <c r="DN33" s="187" t="s">
        <v>2893</v>
      </c>
      <c r="DO33" s="187" t="s">
        <v>999</v>
      </c>
      <c r="DP33" s="187" t="s">
        <v>999</v>
      </c>
      <c r="DQ33" s="187" t="s">
        <v>2893</v>
      </c>
      <c r="DR33" s="187" t="s">
        <v>999</v>
      </c>
      <c r="DS33" s="187" t="s">
        <v>999</v>
      </c>
      <c r="DT33" s="187" t="s">
        <v>2893</v>
      </c>
      <c r="DU33" s="187" t="s">
        <v>999</v>
      </c>
      <c r="DV33" s="187" t="s">
        <v>999</v>
      </c>
      <c r="DW33" s="187" t="s">
        <v>2893</v>
      </c>
      <c r="DX33" s="187" t="s">
        <v>999</v>
      </c>
      <c r="DY33" s="187" t="s">
        <v>999</v>
      </c>
      <c r="DZ33" s="187" t="s">
        <v>2893</v>
      </c>
      <c r="EA33" s="187" t="s">
        <v>999</v>
      </c>
      <c r="EB33" s="187" t="s">
        <v>999</v>
      </c>
      <c r="EC33" s="187" t="s">
        <v>2893</v>
      </c>
      <c r="ED33" s="187" t="s">
        <v>999</v>
      </c>
      <c r="EE33" s="187" t="s">
        <v>999</v>
      </c>
      <c r="EF33" s="187" t="s">
        <v>2893</v>
      </c>
      <c r="EG33" s="187" t="s">
        <v>999</v>
      </c>
      <c r="EH33" s="187" t="s">
        <v>999</v>
      </c>
      <c r="EI33" s="187" t="s">
        <v>2893</v>
      </c>
      <c r="EJ33" s="187" t="s">
        <v>999</v>
      </c>
      <c r="EK33" s="187" t="s">
        <v>999</v>
      </c>
      <c r="EL33" s="187" t="s">
        <v>2893</v>
      </c>
      <c r="EM33" s="187" t="s">
        <v>999</v>
      </c>
      <c r="EN33" s="187" t="s">
        <v>999</v>
      </c>
      <c r="EO33" s="187" t="s">
        <v>2893</v>
      </c>
      <c r="EP33" s="187" t="s">
        <v>999</v>
      </c>
      <c r="EQ33" s="187" t="s">
        <v>999</v>
      </c>
      <c r="ER33" s="187" t="s">
        <v>2893</v>
      </c>
      <c r="ES33" s="187" t="s">
        <v>999</v>
      </c>
      <c r="ET33" s="187" t="s">
        <v>999</v>
      </c>
    </row>
    <row r="34" spans="1:150" x14ac:dyDescent="0.3">
      <c r="A34" s="1"/>
      <c r="B34" s="186" t="s">
        <v>3006</v>
      </c>
      <c r="C34" s="186" t="s">
        <v>82</v>
      </c>
      <c r="D34" s="186" t="s">
        <v>3000</v>
      </c>
      <c r="E34" s="186" t="s">
        <v>3007</v>
      </c>
      <c r="F34" s="186" t="s">
        <v>3008</v>
      </c>
      <c r="G34" s="187" t="s">
        <v>2893</v>
      </c>
      <c r="H34" s="187" t="s">
        <v>999</v>
      </c>
      <c r="I34" s="187" t="s">
        <v>999</v>
      </c>
      <c r="J34" s="187" t="s">
        <v>2893</v>
      </c>
      <c r="K34" s="187" t="s">
        <v>999</v>
      </c>
      <c r="L34" s="187" t="s">
        <v>999</v>
      </c>
      <c r="M34" s="187" t="s">
        <v>2893</v>
      </c>
      <c r="N34" s="187" t="s">
        <v>999</v>
      </c>
      <c r="O34" s="187" t="s">
        <v>999</v>
      </c>
      <c r="P34" s="187" t="s">
        <v>2893</v>
      </c>
      <c r="Q34" s="187" t="s">
        <v>999</v>
      </c>
      <c r="R34" s="187" t="s">
        <v>999</v>
      </c>
      <c r="S34" s="187" t="s">
        <v>2893</v>
      </c>
      <c r="T34" s="187" t="s">
        <v>999</v>
      </c>
      <c r="U34" s="187" t="s">
        <v>999</v>
      </c>
      <c r="V34" s="187" t="s">
        <v>2893</v>
      </c>
      <c r="W34" s="187" t="s">
        <v>999</v>
      </c>
      <c r="X34" s="187" t="s">
        <v>999</v>
      </c>
      <c r="Y34" s="187" t="s">
        <v>2893</v>
      </c>
      <c r="Z34" s="187" t="s">
        <v>999</v>
      </c>
      <c r="AA34" s="187" t="s">
        <v>999</v>
      </c>
      <c r="AB34" s="187" t="s">
        <v>2893</v>
      </c>
      <c r="AC34" s="187" t="s">
        <v>999</v>
      </c>
      <c r="AD34" s="187" t="s">
        <v>999</v>
      </c>
      <c r="AE34" s="187" t="s">
        <v>2893</v>
      </c>
      <c r="AF34" s="187" t="s">
        <v>999</v>
      </c>
      <c r="AG34" s="187" t="s">
        <v>999</v>
      </c>
      <c r="AH34" s="187" t="s">
        <v>2893</v>
      </c>
      <c r="AI34" s="187" t="s">
        <v>999</v>
      </c>
      <c r="AJ34" s="187" t="s">
        <v>999</v>
      </c>
      <c r="AK34" s="187" t="s">
        <v>2893</v>
      </c>
      <c r="AL34" s="187" t="s">
        <v>999</v>
      </c>
      <c r="AM34" s="187" t="s">
        <v>999</v>
      </c>
      <c r="AN34" s="187" t="s">
        <v>2893</v>
      </c>
      <c r="AO34" s="187" t="s">
        <v>999</v>
      </c>
      <c r="AP34" s="187" t="s">
        <v>999</v>
      </c>
      <c r="AQ34" s="187" t="s">
        <v>2893</v>
      </c>
      <c r="AR34" s="187" t="s">
        <v>999</v>
      </c>
      <c r="AS34" s="187" t="s">
        <v>999</v>
      </c>
      <c r="AT34" s="187" t="s">
        <v>2893</v>
      </c>
      <c r="AU34" s="187" t="s">
        <v>999</v>
      </c>
      <c r="AV34" s="187" t="s">
        <v>999</v>
      </c>
      <c r="AW34" s="187" t="s">
        <v>2893</v>
      </c>
      <c r="AX34" s="187" t="s">
        <v>999</v>
      </c>
      <c r="AY34" s="187" t="s">
        <v>999</v>
      </c>
      <c r="AZ34" s="187" t="s">
        <v>2893</v>
      </c>
      <c r="BA34" s="187" t="s">
        <v>999</v>
      </c>
      <c r="BB34" s="187" t="s">
        <v>999</v>
      </c>
      <c r="BC34" s="187" t="s">
        <v>2893</v>
      </c>
      <c r="BD34" s="187" t="s">
        <v>999</v>
      </c>
      <c r="BE34" s="187" t="s">
        <v>999</v>
      </c>
      <c r="BF34" s="187" t="s">
        <v>2893</v>
      </c>
      <c r="BG34" s="187" t="s">
        <v>999</v>
      </c>
      <c r="BH34" s="187" t="s">
        <v>999</v>
      </c>
      <c r="BI34" s="187" t="s">
        <v>2893</v>
      </c>
      <c r="BJ34" s="187" t="s">
        <v>999</v>
      </c>
      <c r="BK34" s="187" t="s">
        <v>999</v>
      </c>
      <c r="BL34" s="187" t="s">
        <v>2893</v>
      </c>
      <c r="BM34" s="187" t="s">
        <v>999</v>
      </c>
      <c r="BN34" s="187" t="s">
        <v>999</v>
      </c>
      <c r="BO34" s="187" t="s">
        <v>2893</v>
      </c>
      <c r="BP34" s="187" t="s">
        <v>999</v>
      </c>
      <c r="BQ34" s="187" t="s">
        <v>999</v>
      </c>
      <c r="BR34" s="187" t="s">
        <v>2893</v>
      </c>
      <c r="BS34" s="187" t="s">
        <v>999</v>
      </c>
      <c r="BT34" s="187" t="s">
        <v>999</v>
      </c>
      <c r="BU34" s="187" t="s">
        <v>2893</v>
      </c>
      <c r="BV34" s="187" t="s">
        <v>999</v>
      </c>
      <c r="BW34" s="187" t="s">
        <v>999</v>
      </c>
      <c r="BX34" s="187" t="s">
        <v>2893</v>
      </c>
      <c r="BY34" s="187" t="s">
        <v>999</v>
      </c>
      <c r="BZ34" s="187" t="s">
        <v>999</v>
      </c>
      <c r="CA34" s="187" t="s">
        <v>2893</v>
      </c>
      <c r="CB34" s="187" t="s">
        <v>999</v>
      </c>
      <c r="CC34" s="187" t="s">
        <v>999</v>
      </c>
      <c r="CD34" s="187" t="s">
        <v>2893</v>
      </c>
      <c r="CE34" s="187" t="s">
        <v>999</v>
      </c>
      <c r="CF34" s="187" t="s">
        <v>999</v>
      </c>
      <c r="CG34" s="187" t="s">
        <v>2893</v>
      </c>
      <c r="CH34" s="187" t="s">
        <v>999</v>
      </c>
      <c r="CI34" s="187" t="s">
        <v>999</v>
      </c>
      <c r="CJ34" s="187" t="s">
        <v>2893</v>
      </c>
      <c r="CK34" s="187" t="s">
        <v>999</v>
      </c>
      <c r="CL34" s="187" t="s">
        <v>999</v>
      </c>
      <c r="CM34" s="187" t="s">
        <v>2893</v>
      </c>
      <c r="CN34" s="187" t="s">
        <v>999</v>
      </c>
      <c r="CO34" s="187" t="s">
        <v>999</v>
      </c>
      <c r="CP34" s="187" t="s">
        <v>2893</v>
      </c>
      <c r="CQ34" s="187" t="s">
        <v>999</v>
      </c>
      <c r="CR34" s="187" t="s">
        <v>999</v>
      </c>
      <c r="CS34" s="187" t="s">
        <v>2893</v>
      </c>
      <c r="CT34" s="187" t="s">
        <v>999</v>
      </c>
      <c r="CU34" s="187" t="s">
        <v>999</v>
      </c>
      <c r="CV34" s="187" t="s">
        <v>2893</v>
      </c>
      <c r="CW34" s="187" t="s">
        <v>999</v>
      </c>
      <c r="CX34" s="187" t="s">
        <v>999</v>
      </c>
      <c r="CY34" s="187" t="s">
        <v>2893</v>
      </c>
      <c r="CZ34" s="187" t="s">
        <v>999</v>
      </c>
      <c r="DA34" s="187" t="s">
        <v>999</v>
      </c>
      <c r="DB34" s="187" t="s">
        <v>2893</v>
      </c>
      <c r="DC34" s="187" t="s">
        <v>999</v>
      </c>
      <c r="DD34" s="187" t="s">
        <v>999</v>
      </c>
      <c r="DE34" s="187" t="s">
        <v>2893</v>
      </c>
      <c r="DF34" s="187" t="s">
        <v>999</v>
      </c>
      <c r="DG34" s="187" t="s">
        <v>999</v>
      </c>
      <c r="DH34" s="187" t="s">
        <v>2893</v>
      </c>
      <c r="DI34" s="187" t="s">
        <v>999</v>
      </c>
      <c r="DJ34" s="187" t="s">
        <v>999</v>
      </c>
      <c r="DK34" s="187" t="s">
        <v>2893</v>
      </c>
      <c r="DL34" s="187" t="s">
        <v>999</v>
      </c>
      <c r="DM34" s="187" t="s">
        <v>999</v>
      </c>
      <c r="DN34" s="187" t="s">
        <v>2893</v>
      </c>
      <c r="DO34" s="187" t="s">
        <v>999</v>
      </c>
      <c r="DP34" s="187" t="s">
        <v>999</v>
      </c>
      <c r="DQ34" s="187" t="s">
        <v>2893</v>
      </c>
      <c r="DR34" s="187" t="s">
        <v>999</v>
      </c>
      <c r="DS34" s="187" t="s">
        <v>999</v>
      </c>
      <c r="DT34" s="187" t="s">
        <v>2893</v>
      </c>
      <c r="DU34" s="187" t="s">
        <v>999</v>
      </c>
      <c r="DV34" s="187" t="s">
        <v>999</v>
      </c>
      <c r="DW34" s="187" t="s">
        <v>2893</v>
      </c>
      <c r="DX34" s="187" t="s">
        <v>999</v>
      </c>
      <c r="DY34" s="187" t="s">
        <v>999</v>
      </c>
      <c r="DZ34" s="187" t="s">
        <v>2893</v>
      </c>
      <c r="EA34" s="187" t="s">
        <v>999</v>
      </c>
      <c r="EB34" s="187" t="s">
        <v>999</v>
      </c>
      <c r="EC34" s="187" t="s">
        <v>2893</v>
      </c>
      <c r="ED34" s="187" t="s">
        <v>999</v>
      </c>
      <c r="EE34" s="187" t="s">
        <v>999</v>
      </c>
      <c r="EF34" s="187" t="s">
        <v>2893</v>
      </c>
      <c r="EG34" s="187" t="s">
        <v>999</v>
      </c>
      <c r="EH34" s="187" t="s">
        <v>999</v>
      </c>
      <c r="EI34" s="187" t="s">
        <v>2893</v>
      </c>
      <c r="EJ34" s="187" t="s">
        <v>999</v>
      </c>
      <c r="EK34" s="187" t="s">
        <v>999</v>
      </c>
      <c r="EL34" s="187" t="s">
        <v>2893</v>
      </c>
      <c r="EM34" s="187" t="s">
        <v>999</v>
      </c>
      <c r="EN34" s="187" t="s">
        <v>999</v>
      </c>
      <c r="EO34" s="187" t="s">
        <v>2893</v>
      </c>
      <c r="EP34" s="187" t="s">
        <v>999</v>
      </c>
      <c r="EQ34" s="187" t="s">
        <v>999</v>
      </c>
      <c r="ER34" s="187" t="s">
        <v>2893</v>
      </c>
      <c r="ES34" s="187" t="s">
        <v>999</v>
      </c>
      <c r="ET34" s="187" t="s">
        <v>999</v>
      </c>
    </row>
    <row r="35" spans="1:150" x14ac:dyDescent="0.3">
      <c r="A35" s="1"/>
      <c r="B35" s="186" t="s">
        <v>3009</v>
      </c>
      <c r="C35" s="186" t="s">
        <v>82</v>
      </c>
      <c r="D35" s="186" t="s">
        <v>3000</v>
      </c>
      <c r="E35" s="186" t="s">
        <v>3010</v>
      </c>
      <c r="F35" s="186" t="s">
        <v>3011</v>
      </c>
      <c r="G35" s="187" t="s">
        <v>2893</v>
      </c>
      <c r="H35" s="187" t="s">
        <v>999</v>
      </c>
      <c r="I35" s="187" t="s">
        <v>999</v>
      </c>
      <c r="J35" s="187" t="s">
        <v>2893</v>
      </c>
      <c r="K35" s="187" t="s">
        <v>999</v>
      </c>
      <c r="L35" s="187" t="s">
        <v>999</v>
      </c>
      <c r="M35" s="187" t="s">
        <v>2893</v>
      </c>
      <c r="N35" s="187" t="s">
        <v>999</v>
      </c>
      <c r="O35" s="187" t="s">
        <v>999</v>
      </c>
      <c r="P35" s="187" t="s">
        <v>2893</v>
      </c>
      <c r="Q35" s="187" t="s">
        <v>999</v>
      </c>
      <c r="R35" s="187" t="s">
        <v>999</v>
      </c>
      <c r="S35" s="187" t="s">
        <v>2893</v>
      </c>
      <c r="T35" s="187" t="s">
        <v>999</v>
      </c>
      <c r="U35" s="187" t="s">
        <v>999</v>
      </c>
      <c r="V35" s="187" t="s">
        <v>2893</v>
      </c>
      <c r="W35" s="187" t="s">
        <v>999</v>
      </c>
      <c r="X35" s="187" t="s">
        <v>999</v>
      </c>
      <c r="Y35" s="187" t="s">
        <v>2893</v>
      </c>
      <c r="Z35" s="187" t="s">
        <v>999</v>
      </c>
      <c r="AA35" s="187" t="s">
        <v>999</v>
      </c>
      <c r="AB35" s="187" t="s">
        <v>2893</v>
      </c>
      <c r="AC35" s="187" t="s">
        <v>999</v>
      </c>
      <c r="AD35" s="187" t="s">
        <v>999</v>
      </c>
      <c r="AE35" s="187" t="s">
        <v>2893</v>
      </c>
      <c r="AF35" s="187" t="s">
        <v>999</v>
      </c>
      <c r="AG35" s="187" t="s">
        <v>999</v>
      </c>
      <c r="AH35" s="187" t="s">
        <v>2893</v>
      </c>
      <c r="AI35" s="187" t="s">
        <v>999</v>
      </c>
      <c r="AJ35" s="187" t="s">
        <v>999</v>
      </c>
      <c r="AK35" s="187" t="s">
        <v>2893</v>
      </c>
      <c r="AL35" s="187" t="s">
        <v>999</v>
      </c>
      <c r="AM35" s="187" t="s">
        <v>999</v>
      </c>
      <c r="AN35" s="187" t="s">
        <v>2893</v>
      </c>
      <c r="AO35" s="187" t="s">
        <v>999</v>
      </c>
      <c r="AP35" s="187" t="s">
        <v>999</v>
      </c>
      <c r="AQ35" s="187" t="s">
        <v>2893</v>
      </c>
      <c r="AR35" s="187" t="s">
        <v>999</v>
      </c>
      <c r="AS35" s="187" t="s">
        <v>999</v>
      </c>
      <c r="AT35" s="187" t="s">
        <v>2893</v>
      </c>
      <c r="AU35" s="187" t="s">
        <v>999</v>
      </c>
      <c r="AV35" s="187" t="s">
        <v>999</v>
      </c>
      <c r="AW35" s="187" t="s">
        <v>2893</v>
      </c>
      <c r="AX35" s="187" t="s">
        <v>999</v>
      </c>
      <c r="AY35" s="187" t="s">
        <v>999</v>
      </c>
      <c r="AZ35" s="187" t="s">
        <v>2893</v>
      </c>
      <c r="BA35" s="187" t="s">
        <v>999</v>
      </c>
      <c r="BB35" s="187" t="s">
        <v>999</v>
      </c>
      <c r="BC35" s="187" t="s">
        <v>2893</v>
      </c>
      <c r="BD35" s="187" t="s">
        <v>999</v>
      </c>
      <c r="BE35" s="187" t="s">
        <v>999</v>
      </c>
      <c r="BF35" s="187" t="s">
        <v>2893</v>
      </c>
      <c r="BG35" s="187" t="s">
        <v>999</v>
      </c>
      <c r="BH35" s="187" t="s">
        <v>999</v>
      </c>
      <c r="BI35" s="187" t="s">
        <v>2893</v>
      </c>
      <c r="BJ35" s="187" t="s">
        <v>999</v>
      </c>
      <c r="BK35" s="187" t="s">
        <v>999</v>
      </c>
      <c r="BL35" s="187" t="s">
        <v>2893</v>
      </c>
      <c r="BM35" s="187" t="s">
        <v>999</v>
      </c>
      <c r="BN35" s="187" t="s">
        <v>999</v>
      </c>
      <c r="BO35" s="187" t="s">
        <v>2893</v>
      </c>
      <c r="BP35" s="187" t="s">
        <v>999</v>
      </c>
      <c r="BQ35" s="187" t="s">
        <v>999</v>
      </c>
      <c r="BR35" s="187" t="s">
        <v>2893</v>
      </c>
      <c r="BS35" s="187" t="s">
        <v>999</v>
      </c>
      <c r="BT35" s="187" t="s">
        <v>999</v>
      </c>
      <c r="BU35" s="187" t="s">
        <v>2893</v>
      </c>
      <c r="BV35" s="187" t="s">
        <v>999</v>
      </c>
      <c r="BW35" s="187" t="s">
        <v>999</v>
      </c>
      <c r="BX35" s="187" t="s">
        <v>2893</v>
      </c>
      <c r="BY35" s="187" t="s">
        <v>999</v>
      </c>
      <c r="BZ35" s="187" t="s">
        <v>999</v>
      </c>
      <c r="CA35" s="187" t="s">
        <v>2893</v>
      </c>
      <c r="CB35" s="187" t="s">
        <v>999</v>
      </c>
      <c r="CC35" s="187" t="s">
        <v>999</v>
      </c>
      <c r="CD35" s="187" t="s">
        <v>2893</v>
      </c>
      <c r="CE35" s="187" t="s">
        <v>999</v>
      </c>
      <c r="CF35" s="187" t="s">
        <v>999</v>
      </c>
      <c r="CG35" s="187" t="s">
        <v>2893</v>
      </c>
      <c r="CH35" s="187" t="s">
        <v>999</v>
      </c>
      <c r="CI35" s="187" t="s">
        <v>999</v>
      </c>
      <c r="CJ35" s="187" t="s">
        <v>2893</v>
      </c>
      <c r="CK35" s="187" t="s">
        <v>999</v>
      </c>
      <c r="CL35" s="187" t="s">
        <v>999</v>
      </c>
      <c r="CM35" s="187" t="s">
        <v>2893</v>
      </c>
      <c r="CN35" s="187" t="s">
        <v>999</v>
      </c>
      <c r="CO35" s="187" t="s">
        <v>999</v>
      </c>
      <c r="CP35" s="187" t="s">
        <v>2893</v>
      </c>
      <c r="CQ35" s="187" t="s">
        <v>999</v>
      </c>
      <c r="CR35" s="187" t="s">
        <v>999</v>
      </c>
      <c r="CS35" s="187" t="s">
        <v>2893</v>
      </c>
      <c r="CT35" s="187" t="s">
        <v>999</v>
      </c>
      <c r="CU35" s="187" t="s">
        <v>999</v>
      </c>
      <c r="CV35" s="187" t="s">
        <v>2893</v>
      </c>
      <c r="CW35" s="187" t="s">
        <v>999</v>
      </c>
      <c r="CX35" s="187" t="s">
        <v>999</v>
      </c>
      <c r="CY35" s="187" t="s">
        <v>2893</v>
      </c>
      <c r="CZ35" s="187" t="s">
        <v>999</v>
      </c>
      <c r="DA35" s="187" t="s">
        <v>999</v>
      </c>
      <c r="DB35" s="187" t="s">
        <v>2893</v>
      </c>
      <c r="DC35" s="187" t="s">
        <v>999</v>
      </c>
      <c r="DD35" s="187" t="s">
        <v>999</v>
      </c>
      <c r="DE35" s="187" t="s">
        <v>2893</v>
      </c>
      <c r="DF35" s="187" t="s">
        <v>999</v>
      </c>
      <c r="DG35" s="187" t="s">
        <v>999</v>
      </c>
      <c r="DH35" s="187" t="s">
        <v>2893</v>
      </c>
      <c r="DI35" s="187" t="s">
        <v>999</v>
      </c>
      <c r="DJ35" s="187" t="s">
        <v>999</v>
      </c>
      <c r="DK35" s="187" t="s">
        <v>2893</v>
      </c>
      <c r="DL35" s="187" t="s">
        <v>999</v>
      </c>
      <c r="DM35" s="187" t="s">
        <v>999</v>
      </c>
      <c r="DN35" s="187" t="s">
        <v>2893</v>
      </c>
      <c r="DO35" s="187" t="s">
        <v>999</v>
      </c>
      <c r="DP35" s="187" t="s">
        <v>999</v>
      </c>
      <c r="DQ35" s="187" t="s">
        <v>2893</v>
      </c>
      <c r="DR35" s="187" t="s">
        <v>999</v>
      </c>
      <c r="DS35" s="187" t="s">
        <v>999</v>
      </c>
      <c r="DT35" s="187" t="s">
        <v>2893</v>
      </c>
      <c r="DU35" s="187" t="s">
        <v>999</v>
      </c>
      <c r="DV35" s="187" t="s">
        <v>999</v>
      </c>
      <c r="DW35" s="187" t="s">
        <v>2893</v>
      </c>
      <c r="DX35" s="187" t="s">
        <v>999</v>
      </c>
      <c r="DY35" s="187" t="s">
        <v>999</v>
      </c>
      <c r="DZ35" s="187" t="s">
        <v>2893</v>
      </c>
      <c r="EA35" s="187" t="s">
        <v>999</v>
      </c>
      <c r="EB35" s="187" t="s">
        <v>999</v>
      </c>
      <c r="EC35" s="187" t="s">
        <v>2893</v>
      </c>
      <c r="ED35" s="187" t="s">
        <v>999</v>
      </c>
      <c r="EE35" s="187" t="s">
        <v>999</v>
      </c>
      <c r="EF35" s="187" t="s">
        <v>2893</v>
      </c>
      <c r="EG35" s="187" t="s">
        <v>999</v>
      </c>
      <c r="EH35" s="187" t="s">
        <v>999</v>
      </c>
      <c r="EI35" s="187" t="s">
        <v>2893</v>
      </c>
      <c r="EJ35" s="187" t="s">
        <v>999</v>
      </c>
      <c r="EK35" s="187" t="s">
        <v>999</v>
      </c>
      <c r="EL35" s="187" t="s">
        <v>2893</v>
      </c>
      <c r="EM35" s="187" t="s">
        <v>999</v>
      </c>
      <c r="EN35" s="187" t="s">
        <v>999</v>
      </c>
      <c r="EO35" s="187" t="s">
        <v>2893</v>
      </c>
      <c r="EP35" s="187" t="s">
        <v>999</v>
      </c>
      <c r="EQ35" s="187" t="s">
        <v>999</v>
      </c>
      <c r="ER35" s="187" t="s">
        <v>2893</v>
      </c>
      <c r="ES35" s="187" t="s">
        <v>999</v>
      </c>
      <c r="ET35" s="187" t="s">
        <v>999</v>
      </c>
    </row>
    <row r="36" spans="1:150" x14ac:dyDescent="0.3">
      <c r="A36" s="1"/>
      <c r="B36" s="186" t="s">
        <v>3012</v>
      </c>
      <c r="C36" s="186" t="s">
        <v>82</v>
      </c>
      <c r="D36" s="186" t="s">
        <v>3000</v>
      </c>
      <c r="E36" s="186" t="s">
        <v>3013</v>
      </c>
      <c r="F36" s="186" t="s">
        <v>3014</v>
      </c>
      <c r="G36" s="187" t="s">
        <v>2893</v>
      </c>
      <c r="H36" s="187" t="s">
        <v>999</v>
      </c>
      <c r="I36" s="187" t="s">
        <v>999</v>
      </c>
      <c r="J36" s="187" t="s">
        <v>2893</v>
      </c>
      <c r="K36" s="187" t="s">
        <v>999</v>
      </c>
      <c r="L36" s="187" t="s">
        <v>999</v>
      </c>
      <c r="M36" s="187" t="s">
        <v>2893</v>
      </c>
      <c r="N36" s="187" t="s">
        <v>999</v>
      </c>
      <c r="O36" s="187" t="s">
        <v>999</v>
      </c>
      <c r="P36" s="187" t="s">
        <v>2893</v>
      </c>
      <c r="Q36" s="187" t="s">
        <v>999</v>
      </c>
      <c r="R36" s="187" t="s">
        <v>999</v>
      </c>
      <c r="S36" s="187" t="s">
        <v>2893</v>
      </c>
      <c r="T36" s="187" t="s">
        <v>999</v>
      </c>
      <c r="U36" s="187" t="s">
        <v>999</v>
      </c>
      <c r="V36" s="187" t="s">
        <v>2893</v>
      </c>
      <c r="W36" s="187" t="s">
        <v>999</v>
      </c>
      <c r="X36" s="187" t="s">
        <v>999</v>
      </c>
      <c r="Y36" s="187" t="s">
        <v>2893</v>
      </c>
      <c r="Z36" s="187" t="s">
        <v>999</v>
      </c>
      <c r="AA36" s="187" t="s">
        <v>999</v>
      </c>
      <c r="AB36" s="187" t="s">
        <v>2893</v>
      </c>
      <c r="AC36" s="187" t="s">
        <v>999</v>
      </c>
      <c r="AD36" s="187" t="s">
        <v>999</v>
      </c>
      <c r="AE36" s="187" t="s">
        <v>2893</v>
      </c>
      <c r="AF36" s="187" t="s">
        <v>999</v>
      </c>
      <c r="AG36" s="187" t="s">
        <v>999</v>
      </c>
      <c r="AH36" s="187" t="s">
        <v>2893</v>
      </c>
      <c r="AI36" s="187" t="s">
        <v>999</v>
      </c>
      <c r="AJ36" s="187" t="s">
        <v>999</v>
      </c>
      <c r="AK36" s="187" t="s">
        <v>2893</v>
      </c>
      <c r="AL36" s="187" t="s">
        <v>999</v>
      </c>
      <c r="AM36" s="187" t="s">
        <v>999</v>
      </c>
      <c r="AN36" s="187" t="s">
        <v>2893</v>
      </c>
      <c r="AO36" s="187" t="s">
        <v>999</v>
      </c>
      <c r="AP36" s="187" t="s">
        <v>999</v>
      </c>
      <c r="AQ36" s="187" t="s">
        <v>2893</v>
      </c>
      <c r="AR36" s="187" t="s">
        <v>999</v>
      </c>
      <c r="AS36" s="187" t="s">
        <v>999</v>
      </c>
      <c r="AT36" s="187" t="s">
        <v>2893</v>
      </c>
      <c r="AU36" s="187" t="s">
        <v>999</v>
      </c>
      <c r="AV36" s="187" t="s">
        <v>999</v>
      </c>
      <c r="AW36" s="187" t="s">
        <v>2893</v>
      </c>
      <c r="AX36" s="187" t="s">
        <v>999</v>
      </c>
      <c r="AY36" s="187" t="s">
        <v>999</v>
      </c>
      <c r="AZ36" s="187" t="s">
        <v>2893</v>
      </c>
      <c r="BA36" s="187" t="s">
        <v>999</v>
      </c>
      <c r="BB36" s="187" t="s">
        <v>999</v>
      </c>
      <c r="BC36" s="187" t="s">
        <v>2893</v>
      </c>
      <c r="BD36" s="187" t="s">
        <v>999</v>
      </c>
      <c r="BE36" s="187" t="s">
        <v>999</v>
      </c>
      <c r="BF36" s="187" t="s">
        <v>2893</v>
      </c>
      <c r="BG36" s="187" t="s">
        <v>999</v>
      </c>
      <c r="BH36" s="187" t="s">
        <v>999</v>
      </c>
      <c r="BI36" s="187" t="s">
        <v>2893</v>
      </c>
      <c r="BJ36" s="187" t="s">
        <v>999</v>
      </c>
      <c r="BK36" s="187" t="s">
        <v>999</v>
      </c>
      <c r="BL36" s="187" t="s">
        <v>2893</v>
      </c>
      <c r="BM36" s="187" t="s">
        <v>999</v>
      </c>
      <c r="BN36" s="187" t="s">
        <v>999</v>
      </c>
      <c r="BO36" s="187" t="s">
        <v>2893</v>
      </c>
      <c r="BP36" s="187" t="s">
        <v>999</v>
      </c>
      <c r="BQ36" s="187" t="s">
        <v>999</v>
      </c>
      <c r="BR36" s="187" t="s">
        <v>2893</v>
      </c>
      <c r="BS36" s="187" t="s">
        <v>999</v>
      </c>
      <c r="BT36" s="187" t="s">
        <v>999</v>
      </c>
      <c r="BU36" s="187" t="s">
        <v>2893</v>
      </c>
      <c r="BV36" s="187" t="s">
        <v>999</v>
      </c>
      <c r="BW36" s="187" t="s">
        <v>999</v>
      </c>
      <c r="BX36" s="187" t="s">
        <v>2893</v>
      </c>
      <c r="BY36" s="187" t="s">
        <v>999</v>
      </c>
      <c r="BZ36" s="187" t="s">
        <v>999</v>
      </c>
      <c r="CA36" s="187" t="s">
        <v>2893</v>
      </c>
      <c r="CB36" s="187" t="s">
        <v>999</v>
      </c>
      <c r="CC36" s="187" t="s">
        <v>999</v>
      </c>
      <c r="CD36" s="187" t="s">
        <v>2893</v>
      </c>
      <c r="CE36" s="187" t="s">
        <v>999</v>
      </c>
      <c r="CF36" s="187" t="s">
        <v>999</v>
      </c>
      <c r="CG36" s="187" t="s">
        <v>2893</v>
      </c>
      <c r="CH36" s="187" t="s">
        <v>999</v>
      </c>
      <c r="CI36" s="187" t="s">
        <v>999</v>
      </c>
      <c r="CJ36" s="187" t="s">
        <v>2893</v>
      </c>
      <c r="CK36" s="187" t="s">
        <v>999</v>
      </c>
      <c r="CL36" s="187" t="s">
        <v>999</v>
      </c>
      <c r="CM36" s="187" t="s">
        <v>2893</v>
      </c>
      <c r="CN36" s="187" t="s">
        <v>999</v>
      </c>
      <c r="CO36" s="187" t="s">
        <v>999</v>
      </c>
      <c r="CP36" s="187" t="s">
        <v>2893</v>
      </c>
      <c r="CQ36" s="187" t="s">
        <v>999</v>
      </c>
      <c r="CR36" s="187" t="s">
        <v>999</v>
      </c>
      <c r="CS36" s="187" t="s">
        <v>2893</v>
      </c>
      <c r="CT36" s="187" t="s">
        <v>999</v>
      </c>
      <c r="CU36" s="187" t="s">
        <v>999</v>
      </c>
      <c r="CV36" s="187" t="s">
        <v>2893</v>
      </c>
      <c r="CW36" s="187" t="s">
        <v>999</v>
      </c>
      <c r="CX36" s="187" t="s">
        <v>999</v>
      </c>
      <c r="CY36" s="187" t="s">
        <v>2893</v>
      </c>
      <c r="CZ36" s="187" t="s">
        <v>999</v>
      </c>
      <c r="DA36" s="187" t="s">
        <v>999</v>
      </c>
      <c r="DB36" s="187" t="s">
        <v>2893</v>
      </c>
      <c r="DC36" s="187" t="s">
        <v>999</v>
      </c>
      <c r="DD36" s="187" t="s">
        <v>999</v>
      </c>
      <c r="DE36" s="187" t="s">
        <v>2893</v>
      </c>
      <c r="DF36" s="187" t="s">
        <v>999</v>
      </c>
      <c r="DG36" s="187" t="s">
        <v>999</v>
      </c>
      <c r="DH36" s="187" t="s">
        <v>2893</v>
      </c>
      <c r="DI36" s="187" t="s">
        <v>999</v>
      </c>
      <c r="DJ36" s="187" t="s">
        <v>999</v>
      </c>
      <c r="DK36" s="187" t="s">
        <v>2893</v>
      </c>
      <c r="DL36" s="187" t="s">
        <v>999</v>
      </c>
      <c r="DM36" s="187" t="s">
        <v>999</v>
      </c>
      <c r="DN36" s="187" t="s">
        <v>2893</v>
      </c>
      <c r="DO36" s="187" t="s">
        <v>999</v>
      </c>
      <c r="DP36" s="187" t="s">
        <v>999</v>
      </c>
      <c r="DQ36" s="187" t="s">
        <v>2893</v>
      </c>
      <c r="DR36" s="187" t="s">
        <v>999</v>
      </c>
      <c r="DS36" s="187" t="s">
        <v>999</v>
      </c>
      <c r="DT36" s="187" t="s">
        <v>2893</v>
      </c>
      <c r="DU36" s="187" t="s">
        <v>999</v>
      </c>
      <c r="DV36" s="187" t="s">
        <v>999</v>
      </c>
      <c r="DW36" s="187" t="s">
        <v>2893</v>
      </c>
      <c r="DX36" s="187" t="s">
        <v>999</v>
      </c>
      <c r="DY36" s="187" t="s">
        <v>999</v>
      </c>
      <c r="DZ36" s="187" t="s">
        <v>2893</v>
      </c>
      <c r="EA36" s="187" t="s">
        <v>999</v>
      </c>
      <c r="EB36" s="187" t="s">
        <v>999</v>
      </c>
      <c r="EC36" s="187" t="s">
        <v>2893</v>
      </c>
      <c r="ED36" s="187" t="s">
        <v>999</v>
      </c>
      <c r="EE36" s="187" t="s">
        <v>999</v>
      </c>
      <c r="EF36" s="187" t="s">
        <v>2893</v>
      </c>
      <c r="EG36" s="187" t="s">
        <v>999</v>
      </c>
      <c r="EH36" s="187" t="s">
        <v>999</v>
      </c>
      <c r="EI36" s="187" t="s">
        <v>2893</v>
      </c>
      <c r="EJ36" s="187" t="s">
        <v>999</v>
      </c>
      <c r="EK36" s="187" t="s">
        <v>999</v>
      </c>
      <c r="EL36" s="187" t="s">
        <v>2893</v>
      </c>
      <c r="EM36" s="187" t="s">
        <v>999</v>
      </c>
      <c r="EN36" s="187" t="s">
        <v>999</v>
      </c>
      <c r="EO36" s="187" t="s">
        <v>2893</v>
      </c>
      <c r="EP36" s="187" t="s">
        <v>999</v>
      </c>
      <c r="EQ36" s="187" t="s">
        <v>999</v>
      </c>
      <c r="ER36" s="187" t="s">
        <v>2893</v>
      </c>
      <c r="ES36" s="187" t="s">
        <v>999</v>
      </c>
      <c r="ET36" s="187" t="s">
        <v>999</v>
      </c>
    </row>
    <row r="37" spans="1:150" x14ac:dyDescent="0.3">
      <c r="A37" s="1"/>
      <c r="B37" s="186" t="s">
        <v>3015</v>
      </c>
      <c r="C37" s="186" t="s">
        <v>82</v>
      </c>
      <c r="D37" s="186" t="s">
        <v>3000</v>
      </c>
      <c r="E37" s="186" t="s">
        <v>3016</v>
      </c>
      <c r="F37" s="186" t="s">
        <v>3017</v>
      </c>
      <c r="G37" s="187" t="s">
        <v>2893</v>
      </c>
      <c r="H37" s="187" t="s">
        <v>999</v>
      </c>
      <c r="I37" s="187" t="s">
        <v>999</v>
      </c>
      <c r="J37" s="187" t="s">
        <v>2893</v>
      </c>
      <c r="K37" s="187" t="s">
        <v>999</v>
      </c>
      <c r="L37" s="187" t="s">
        <v>999</v>
      </c>
      <c r="M37" s="187" t="s">
        <v>2893</v>
      </c>
      <c r="N37" s="187" t="s">
        <v>999</v>
      </c>
      <c r="O37" s="187" t="s">
        <v>999</v>
      </c>
      <c r="P37" s="187" t="s">
        <v>2893</v>
      </c>
      <c r="Q37" s="187" t="s">
        <v>999</v>
      </c>
      <c r="R37" s="187" t="s">
        <v>999</v>
      </c>
      <c r="S37" s="187" t="s">
        <v>2893</v>
      </c>
      <c r="T37" s="187" t="s">
        <v>999</v>
      </c>
      <c r="U37" s="187" t="s">
        <v>999</v>
      </c>
      <c r="V37" s="187" t="s">
        <v>2893</v>
      </c>
      <c r="W37" s="187" t="s">
        <v>999</v>
      </c>
      <c r="X37" s="187" t="s">
        <v>999</v>
      </c>
      <c r="Y37" s="187" t="s">
        <v>2893</v>
      </c>
      <c r="Z37" s="187" t="s">
        <v>999</v>
      </c>
      <c r="AA37" s="187" t="s">
        <v>999</v>
      </c>
      <c r="AB37" s="187" t="s">
        <v>2893</v>
      </c>
      <c r="AC37" s="187" t="s">
        <v>999</v>
      </c>
      <c r="AD37" s="187" t="s">
        <v>999</v>
      </c>
      <c r="AE37" s="187" t="s">
        <v>2893</v>
      </c>
      <c r="AF37" s="187" t="s">
        <v>999</v>
      </c>
      <c r="AG37" s="187" t="s">
        <v>999</v>
      </c>
      <c r="AH37" s="187" t="s">
        <v>2893</v>
      </c>
      <c r="AI37" s="187" t="s">
        <v>999</v>
      </c>
      <c r="AJ37" s="187" t="s">
        <v>999</v>
      </c>
      <c r="AK37" s="187" t="s">
        <v>2893</v>
      </c>
      <c r="AL37" s="187" t="s">
        <v>999</v>
      </c>
      <c r="AM37" s="187" t="s">
        <v>999</v>
      </c>
      <c r="AN37" s="187" t="s">
        <v>2893</v>
      </c>
      <c r="AO37" s="187" t="s">
        <v>999</v>
      </c>
      <c r="AP37" s="187" t="s">
        <v>999</v>
      </c>
      <c r="AQ37" s="187" t="s">
        <v>2893</v>
      </c>
      <c r="AR37" s="187" t="s">
        <v>999</v>
      </c>
      <c r="AS37" s="187" t="s">
        <v>999</v>
      </c>
      <c r="AT37" s="187" t="s">
        <v>2893</v>
      </c>
      <c r="AU37" s="187" t="s">
        <v>999</v>
      </c>
      <c r="AV37" s="187" t="s">
        <v>999</v>
      </c>
      <c r="AW37" s="187" t="s">
        <v>2893</v>
      </c>
      <c r="AX37" s="187" t="s">
        <v>999</v>
      </c>
      <c r="AY37" s="187" t="s">
        <v>999</v>
      </c>
      <c r="AZ37" s="187" t="s">
        <v>2893</v>
      </c>
      <c r="BA37" s="187" t="s">
        <v>999</v>
      </c>
      <c r="BB37" s="187" t="s">
        <v>999</v>
      </c>
      <c r="BC37" s="187" t="s">
        <v>2893</v>
      </c>
      <c r="BD37" s="187" t="s">
        <v>999</v>
      </c>
      <c r="BE37" s="187" t="s">
        <v>999</v>
      </c>
      <c r="BF37" s="187" t="s">
        <v>2893</v>
      </c>
      <c r="BG37" s="187" t="s">
        <v>999</v>
      </c>
      <c r="BH37" s="187" t="s">
        <v>999</v>
      </c>
      <c r="BI37" s="187" t="s">
        <v>2893</v>
      </c>
      <c r="BJ37" s="187" t="s">
        <v>999</v>
      </c>
      <c r="BK37" s="187" t="s">
        <v>999</v>
      </c>
      <c r="BL37" s="187" t="s">
        <v>2893</v>
      </c>
      <c r="BM37" s="187" t="s">
        <v>999</v>
      </c>
      <c r="BN37" s="187" t="s">
        <v>999</v>
      </c>
      <c r="BO37" s="187" t="s">
        <v>2893</v>
      </c>
      <c r="BP37" s="187" t="s">
        <v>999</v>
      </c>
      <c r="BQ37" s="187" t="s">
        <v>999</v>
      </c>
      <c r="BR37" s="187" t="s">
        <v>2893</v>
      </c>
      <c r="BS37" s="187" t="s">
        <v>999</v>
      </c>
      <c r="BT37" s="187" t="s">
        <v>999</v>
      </c>
      <c r="BU37" s="187" t="s">
        <v>2893</v>
      </c>
      <c r="BV37" s="187" t="s">
        <v>999</v>
      </c>
      <c r="BW37" s="187" t="s">
        <v>999</v>
      </c>
      <c r="BX37" s="187" t="s">
        <v>2893</v>
      </c>
      <c r="BY37" s="187" t="s">
        <v>999</v>
      </c>
      <c r="BZ37" s="187" t="s">
        <v>999</v>
      </c>
      <c r="CA37" s="187" t="s">
        <v>2893</v>
      </c>
      <c r="CB37" s="187" t="s">
        <v>999</v>
      </c>
      <c r="CC37" s="187" t="s">
        <v>999</v>
      </c>
      <c r="CD37" s="187" t="s">
        <v>2893</v>
      </c>
      <c r="CE37" s="187" t="s">
        <v>999</v>
      </c>
      <c r="CF37" s="187" t="s">
        <v>999</v>
      </c>
      <c r="CG37" s="187" t="s">
        <v>2893</v>
      </c>
      <c r="CH37" s="187" t="s">
        <v>999</v>
      </c>
      <c r="CI37" s="187" t="s">
        <v>999</v>
      </c>
      <c r="CJ37" s="187" t="s">
        <v>2893</v>
      </c>
      <c r="CK37" s="187" t="s">
        <v>999</v>
      </c>
      <c r="CL37" s="187" t="s">
        <v>999</v>
      </c>
      <c r="CM37" s="187" t="s">
        <v>2893</v>
      </c>
      <c r="CN37" s="187" t="s">
        <v>999</v>
      </c>
      <c r="CO37" s="187" t="s">
        <v>999</v>
      </c>
      <c r="CP37" s="187" t="s">
        <v>2893</v>
      </c>
      <c r="CQ37" s="187" t="s">
        <v>999</v>
      </c>
      <c r="CR37" s="187" t="s">
        <v>999</v>
      </c>
      <c r="CS37" s="187" t="s">
        <v>2893</v>
      </c>
      <c r="CT37" s="187" t="s">
        <v>999</v>
      </c>
      <c r="CU37" s="187" t="s">
        <v>999</v>
      </c>
      <c r="CV37" s="187" t="s">
        <v>2893</v>
      </c>
      <c r="CW37" s="187" t="s">
        <v>999</v>
      </c>
      <c r="CX37" s="187" t="s">
        <v>999</v>
      </c>
      <c r="CY37" s="187" t="s">
        <v>2893</v>
      </c>
      <c r="CZ37" s="187" t="s">
        <v>999</v>
      </c>
      <c r="DA37" s="187" t="s">
        <v>999</v>
      </c>
      <c r="DB37" s="187" t="s">
        <v>2893</v>
      </c>
      <c r="DC37" s="187" t="s">
        <v>999</v>
      </c>
      <c r="DD37" s="187" t="s">
        <v>999</v>
      </c>
      <c r="DE37" s="187" t="s">
        <v>2893</v>
      </c>
      <c r="DF37" s="187" t="s">
        <v>999</v>
      </c>
      <c r="DG37" s="187" t="s">
        <v>999</v>
      </c>
      <c r="DH37" s="187" t="s">
        <v>2893</v>
      </c>
      <c r="DI37" s="187" t="s">
        <v>999</v>
      </c>
      <c r="DJ37" s="187" t="s">
        <v>999</v>
      </c>
      <c r="DK37" s="187" t="s">
        <v>2893</v>
      </c>
      <c r="DL37" s="187" t="s">
        <v>999</v>
      </c>
      <c r="DM37" s="187" t="s">
        <v>999</v>
      </c>
      <c r="DN37" s="187" t="s">
        <v>2893</v>
      </c>
      <c r="DO37" s="187" t="s">
        <v>999</v>
      </c>
      <c r="DP37" s="187" t="s">
        <v>999</v>
      </c>
      <c r="DQ37" s="187" t="s">
        <v>2893</v>
      </c>
      <c r="DR37" s="187" t="s">
        <v>999</v>
      </c>
      <c r="DS37" s="187" t="s">
        <v>999</v>
      </c>
      <c r="DT37" s="187" t="s">
        <v>2893</v>
      </c>
      <c r="DU37" s="187" t="s">
        <v>999</v>
      </c>
      <c r="DV37" s="187" t="s">
        <v>999</v>
      </c>
      <c r="DW37" s="187" t="s">
        <v>2893</v>
      </c>
      <c r="DX37" s="187" t="s">
        <v>999</v>
      </c>
      <c r="DY37" s="187" t="s">
        <v>999</v>
      </c>
      <c r="DZ37" s="187" t="s">
        <v>2893</v>
      </c>
      <c r="EA37" s="187" t="s">
        <v>999</v>
      </c>
      <c r="EB37" s="187" t="s">
        <v>999</v>
      </c>
      <c r="EC37" s="187" t="s">
        <v>2893</v>
      </c>
      <c r="ED37" s="187" t="s">
        <v>999</v>
      </c>
      <c r="EE37" s="187" t="s">
        <v>999</v>
      </c>
      <c r="EF37" s="187" t="s">
        <v>2893</v>
      </c>
      <c r="EG37" s="187" t="s">
        <v>999</v>
      </c>
      <c r="EH37" s="187" t="s">
        <v>999</v>
      </c>
      <c r="EI37" s="187" t="s">
        <v>2893</v>
      </c>
      <c r="EJ37" s="187" t="s">
        <v>999</v>
      </c>
      <c r="EK37" s="187" t="s">
        <v>999</v>
      </c>
      <c r="EL37" s="187" t="s">
        <v>2893</v>
      </c>
      <c r="EM37" s="187" t="s">
        <v>999</v>
      </c>
      <c r="EN37" s="187" t="s">
        <v>999</v>
      </c>
      <c r="EO37" s="187" t="s">
        <v>2893</v>
      </c>
      <c r="EP37" s="187" t="s">
        <v>999</v>
      </c>
      <c r="EQ37" s="187" t="s">
        <v>999</v>
      </c>
      <c r="ER37" s="187" t="s">
        <v>2893</v>
      </c>
      <c r="ES37" s="187" t="s">
        <v>999</v>
      </c>
      <c r="ET37" s="187" t="s">
        <v>999</v>
      </c>
    </row>
    <row r="38" spans="1:150" x14ac:dyDescent="0.3">
      <c r="A38" s="1"/>
      <c r="B38" s="186" t="s">
        <v>3018</v>
      </c>
      <c r="C38" s="186" t="s">
        <v>82</v>
      </c>
      <c r="D38" s="186" t="s">
        <v>3000</v>
      </c>
      <c r="E38" s="186" t="s">
        <v>3019</v>
      </c>
      <c r="F38" s="186" t="s">
        <v>3020</v>
      </c>
      <c r="G38" s="187" t="s">
        <v>2893</v>
      </c>
      <c r="H38" s="187" t="s">
        <v>999</v>
      </c>
      <c r="I38" s="187" t="s">
        <v>999</v>
      </c>
      <c r="J38" s="187" t="s">
        <v>2893</v>
      </c>
      <c r="K38" s="187" t="s">
        <v>999</v>
      </c>
      <c r="L38" s="187" t="s">
        <v>999</v>
      </c>
      <c r="M38" s="187" t="s">
        <v>2893</v>
      </c>
      <c r="N38" s="187" t="s">
        <v>999</v>
      </c>
      <c r="O38" s="187" t="s">
        <v>999</v>
      </c>
      <c r="P38" s="187" t="s">
        <v>2893</v>
      </c>
      <c r="Q38" s="187" t="s">
        <v>999</v>
      </c>
      <c r="R38" s="187" t="s">
        <v>999</v>
      </c>
      <c r="S38" s="187" t="s">
        <v>2893</v>
      </c>
      <c r="T38" s="187" t="s">
        <v>999</v>
      </c>
      <c r="U38" s="187" t="s">
        <v>999</v>
      </c>
      <c r="V38" s="187" t="s">
        <v>2893</v>
      </c>
      <c r="W38" s="187" t="s">
        <v>999</v>
      </c>
      <c r="X38" s="187" t="s">
        <v>999</v>
      </c>
      <c r="Y38" s="187" t="s">
        <v>2893</v>
      </c>
      <c r="Z38" s="187" t="s">
        <v>999</v>
      </c>
      <c r="AA38" s="187" t="s">
        <v>999</v>
      </c>
      <c r="AB38" s="187" t="s">
        <v>2893</v>
      </c>
      <c r="AC38" s="187" t="s">
        <v>999</v>
      </c>
      <c r="AD38" s="187" t="s">
        <v>999</v>
      </c>
      <c r="AE38" s="187" t="s">
        <v>2893</v>
      </c>
      <c r="AF38" s="187" t="s">
        <v>999</v>
      </c>
      <c r="AG38" s="187" t="s">
        <v>999</v>
      </c>
      <c r="AH38" s="187" t="s">
        <v>2893</v>
      </c>
      <c r="AI38" s="187" t="s">
        <v>999</v>
      </c>
      <c r="AJ38" s="187" t="s">
        <v>999</v>
      </c>
      <c r="AK38" s="187" t="s">
        <v>2893</v>
      </c>
      <c r="AL38" s="187" t="s">
        <v>999</v>
      </c>
      <c r="AM38" s="187" t="s">
        <v>999</v>
      </c>
      <c r="AN38" s="187" t="s">
        <v>2893</v>
      </c>
      <c r="AO38" s="187" t="s">
        <v>999</v>
      </c>
      <c r="AP38" s="187" t="s">
        <v>999</v>
      </c>
      <c r="AQ38" s="187" t="s">
        <v>2893</v>
      </c>
      <c r="AR38" s="187" t="s">
        <v>999</v>
      </c>
      <c r="AS38" s="187" t="s">
        <v>999</v>
      </c>
      <c r="AT38" s="187" t="s">
        <v>2893</v>
      </c>
      <c r="AU38" s="187" t="s">
        <v>999</v>
      </c>
      <c r="AV38" s="187" t="s">
        <v>999</v>
      </c>
      <c r="AW38" s="187" t="s">
        <v>2893</v>
      </c>
      <c r="AX38" s="187" t="s">
        <v>999</v>
      </c>
      <c r="AY38" s="187" t="s">
        <v>999</v>
      </c>
      <c r="AZ38" s="187" t="s">
        <v>2893</v>
      </c>
      <c r="BA38" s="187" t="s">
        <v>999</v>
      </c>
      <c r="BB38" s="187" t="s">
        <v>999</v>
      </c>
      <c r="BC38" s="187" t="s">
        <v>2893</v>
      </c>
      <c r="BD38" s="187" t="s">
        <v>999</v>
      </c>
      <c r="BE38" s="187" t="s">
        <v>999</v>
      </c>
      <c r="BF38" s="187" t="s">
        <v>2893</v>
      </c>
      <c r="BG38" s="187" t="s">
        <v>999</v>
      </c>
      <c r="BH38" s="187" t="s">
        <v>999</v>
      </c>
      <c r="BI38" s="187" t="s">
        <v>2893</v>
      </c>
      <c r="BJ38" s="187" t="s">
        <v>999</v>
      </c>
      <c r="BK38" s="187" t="s">
        <v>999</v>
      </c>
      <c r="BL38" s="187" t="s">
        <v>2893</v>
      </c>
      <c r="BM38" s="187" t="s">
        <v>999</v>
      </c>
      <c r="BN38" s="187" t="s">
        <v>999</v>
      </c>
      <c r="BO38" s="187" t="s">
        <v>2893</v>
      </c>
      <c r="BP38" s="187" t="s">
        <v>999</v>
      </c>
      <c r="BQ38" s="187" t="s">
        <v>999</v>
      </c>
      <c r="BR38" s="187" t="s">
        <v>2893</v>
      </c>
      <c r="BS38" s="187" t="s">
        <v>999</v>
      </c>
      <c r="BT38" s="187" t="s">
        <v>999</v>
      </c>
      <c r="BU38" s="187" t="s">
        <v>2893</v>
      </c>
      <c r="BV38" s="187" t="s">
        <v>999</v>
      </c>
      <c r="BW38" s="187" t="s">
        <v>999</v>
      </c>
      <c r="BX38" s="187" t="s">
        <v>2893</v>
      </c>
      <c r="BY38" s="187" t="s">
        <v>999</v>
      </c>
      <c r="BZ38" s="187" t="s">
        <v>999</v>
      </c>
      <c r="CA38" s="187" t="s">
        <v>2893</v>
      </c>
      <c r="CB38" s="187" t="s">
        <v>999</v>
      </c>
      <c r="CC38" s="187" t="s">
        <v>999</v>
      </c>
      <c r="CD38" s="187" t="s">
        <v>2893</v>
      </c>
      <c r="CE38" s="187" t="s">
        <v>999</v>
      </c>
      <c r="CF38" s="187" t="s">
        <v>999</v>
      </c>
      <c r="CG38" s="187" t="s">
        <v>2893</v>
      </c>
      <c r="CH38" s="187" t="s">
        <v>999</v>
      </c>
      <c r="CI38" s="187" t="s">
        <v>999</v>
      </c>
      <c r="CJ38" s="187" t="s">
        <v>2893</v>
      </c>
      <c r="CK38" s="187" t="s">
        <v>999</v>
      </c>
      <c r="CL38" s="187" t="s">
        <v>999</v>
      </c>
      <c r="CM38" s="187" t="s">
        <v>2893</v>
      </c>
      <c r="CN38" s="187" t="s">
        <v>999</v>
      </c>
      <c r="CO38" s="187" t="s">
        <v>999</v>
      </c>
      <c r="CP38" s="187" t="s">
        <v>2893</v>
      </c>
      <c r="CQ38" s="187" t="s">
        <v>999</v>
      </c>
      <c r="CR38" s="187" t="s">
        <v>999</v>
      </c>
      <c r="CS38" s="187" t="s">
        <v>2893</v>
      </c>
      <c r="CT38" s="187" t="s">
        <v>999</v>
      </c>
      <c r="CU38" s="187" t="s">
        <v>999</v>
      </c>
      <c r="CV38" s="187" t="s">
        <v>2893</v>
      </c>
      <c r="CW38" s="187" t="s">
        <v>999</v>
      </c>
      <c r="CX38" s="187" t="s">
        <v>999</v>
      </c>
      <c r="CY38" s="187" t="s">
        <v>2893</v>
      </c>
      <c r="CZ38" s="187" t="s">
        <v>999</v>
      </c>
      <c r="DA38" s="187" t="s">
        <v>999</v>
      </c>
      <c r="DB38" s="187" t="s">
        <v>2893</v>
      </c>
      <c r="DC38" s="187" t="s">
        <v>999</v>
      </c>
      <c r="DD38" s="187" t="s">
        <v>999</v>
      </c>
      <c r="DE38" s="187" t="s">
        <v>2893</v>
      </c>
      <c r="DF38" s="187" t="s">
        <v>999</v>
      </c>
      <c r="DG38" s="187" t="s">
        <v>999</v>
      </c>
      <c r="DH38" s="187" t="s">
        <v>2893</v>
      </c>
      <c r="DI38" s="187" t="s">
        <v>999</v>
      </c>
      <c r="DJ38" s="187" t="s">
        <v>999</v>
      </c>
      <c r="DK38" s="187" t="s">
        <v>2893</v>
      </c>
      <c r="DL38" s="187" t="s">
        <v>999</v>
      </c>
      <c r="DM38" s="187" t="s">
        <v>999</v>
      </c>
      <c r="DN38" s="187" t="s">
        <v>2893</v>
      </c>
      <c r="DO38" s="187" t="s">
        <v>999</v>
      </c>
      <c r="DP38" s="187" t="s">
        <v>999</v>
      </c>
      <c r="DQ38" s="187" t="s">
        <v>2893</v>
      </c>
      <c r="DR38" s="187" t="s">
        <v>999</v>
      </c>
      <c r="DS38" s="187" t="s">
        <v>999</v>
      </c>
      <c r="DT38" s="187" t="s">
        <v>2893</v>
      </c>
      <c r="DU38" s="187" t="s">
        <v>999</v>
      </c>
      <c r="DV38" s="187" t="s">
        <v>999</v>
      </c>
      <c r="DW38" s="187" t="s">
        <v>2893</v>
      </c>
      <c r="DX38" s="187" t="s">
        <v>999</v>
      </c>
      <c r="DY38" s="187" t="s">
        <v>999</v>
      </c>
      <c r="DZ38" s="187" t="s">
        <v>2893</v>
      </c>
      <c r="EA38" s="187" t="s">
        <v>999</v>
      </c>
      <c r="EB38" s="187" t="s">
        <v>999</v>
      </c>
      <c r="EC38" s="187" t="s">
        <v>2893</v>
      </c>
      <c r="ED38" s="187" t="s">
        <v>999</v>
      </c>
      <c r="EE38" s="187" t="s">
        <v>999</v>
      </c>
      <c r="EF38" s="187" t="s">
        <v>2893</v>
      </c>
      <c r="EG38" s="187" t="s">
        <v>999</v>
      </c>
      <c r="EH38" s="187" t="s">
        <v>999</v>
      </c>
      <c r="EI38" s="187" t="s">
        <v>2893</v>
      </c>
      <c r="EJ38" s="187" t="s">
        <v>999</v>
      </c>
      <c r="EK38" s="187" t="s">
        <v>999</v>
      </c>
      <c r="EL38" s="187" t="s">
        <v>2893</v>
      </c>
      <c r="EM38" s="187" t="s">
        <v>999</v>
      </c>
      <c r="EN38" s="187" t="s">
        <v>999</v>
      </c>
      <c r="EO38" s="187" t="s">
        <v>2893</v>
      </c>
      <c r="EP38" s="187" t="s">
        <v>999</v>
      </c>
      <c r="EQ38" s="187" t="s">
        <v>999</v>
      </c>
      <c r="ER38" s="187" t="s">
        <v>2893</v>
      </c>
      <c r="ES38" s="187" t="s">
        <v>999</v>
      </c>
      <c r="ET38" s="187" t="s">
        <v>999</v>
      </c>
    </row>
    <row r="39" spans="1:150" x14ac:dyDescent="0.3">
      <c r="A39" s="1"/>
      <c r="B39" s="185" t="s">
        <v>3021</v>
      </c>
      <c r="C39" s="185" t="s">
        <v>82</v>
      </c>
      <c r="D39" s="185" t="s">
        <v>87</v>
      </c>
      <c r="E39" s="185" t="s">
        <v>3022</v>
      </c>
      <c r="F39" s="185" t="s">
        <v>3023</v>
      </c>
      <c r="G39" s="185" t="s">
        <v>2893</v>
      </c>
      <c r="H39" s="185" t="s">
        <v>2781</v>
      </c>
      <c r="I39" s="185" t="s">
        <v>2781</v>
      </c>
      <c r="J39" s="185" t="s">
        <v>2893</v>
      </c>
      <c r="K39" s="185" t="s">
        <v>2781</v>
      </c>
      <c r="L39" s="185" t="s">
        <v>2781</v>
      </c>
      <c r="M39" s="185" t="s">
        <v>2893</v>
      </c>
      <c r="N39" s="185" t="s">
        <v>2781</v>
      </c>
      <c r="O39" s="185" t="s">
        <v>2781</v>
      </c>
      <c r="P39" s="185" t="s">
        <v>2893</v>
      </c>
      <c r="Q39" s="185" t="s">
        <v>2781</v>
      </c>
      <c r="R39" s="185" t="s">
        <v>2781</v>
      </c>
      <c r="S39" s="185" t="s">
        <v>2893</v>
      </c>
      <c r="T39" s="185" t="s">
        <v>2781</v>
      </c>
      <c r="U39" s="185" t="s">
        <v>2781</v>
      </c>
      <c r="V39" s="185" t="s">
        <v>2893</v>
      </c>
      <c r="W39" s="185" t="s">
        <v>2781</v>
      </c>
      <c r="X39" s="185" t="s">
        <v>2781</v>
      </c>
      <c r="Y39" s="185" t="s">
        <v>2893</v>
      </c>
      <c r="Z39" s="185" t="s">
        <v>2781</v>
      </c>
      <c r="AA39" s="185" t="s">
        <v>2781</v>
      </c>
      <c r="AB39" s="185" t="s">
        <v>2893</v>
      </c>
      <c r="AC39" s="185" t="s">
        <v>2781</v>
      </c>
      <c r="AD39" s="185" t="s">
        <v>2781</v>
      </c>
      <c r="AE39" s="185" t="s">
        <v>2893</v>
      </c>
      <c r="AF39" s="185" t="s">
        <v>2781</v>
      </c>
      <c r="AG39" s="185" t="s">
        <v>2781</v>
      </c>
      <c r="AH39" s="185" t="s">
        <v>2893</v>
      </c>
      <c r="AI39" s="185" t="s">
        <v>2781</v>
      </c>
      <c r="AJ39" s="185" t="s">
        <v>2781</v>
      </c>
      <c r="AK39" s="185" t="s">
        <v>2893</v>
      </c>
      <c r="AL39" s="185" t="s">
        <v>2781</v>
      </c>
      <c r="AM39" s="185" t="s">
        <v>2781</v>
      </c>
      <c r="AN39" s="185" t="s">
        <v>2893</v>
      </c>
      <c r="AO39" s="185" t="s">
        <v>2781</v>
      </c>
      <c r="AP39" s="185" t="s">
        <v>2781</v>
      </c>
      <c r="AQ39" s="185" t="s">
        <v>2893</v>
      </c>
      <c r="AR39" s="185" t="s">
        <v>2781</v>
      </c>
      <c r="AS39" s="185" t="s">
        <v>2781</v>
      </c>
      <c r="AT39" s="185" t="s">
        <v>2893</v>
      </c>
      <c r="AU39" s="185" t="s">
        <v>2781</v>
      </c>
      <c r="AV39" s="185" t="s">
        <v>2781</v>
      </c>
      <c r="AW39" s="185" t="s">
        <v>2893</v>
      </c>
      <c r="AX39" s="185" t="s">
        <v>2781</v>
      </c>
      <c r="AY39" s="185" t="s">
        <v>2781</v>
      </c>
      <c r="AZ39" s="185" t="s">
        <v>2893</v>
      </c>
      <c r="BA39" s="185" t="s">
        <v>2781</v>
      </c>
      <c r="BB39" s="185" t="s">
        <v>2781</v>
      </c>
      <c r="BC39" s="185" t="s">
        <v>2893</v>
      </c>
      <c r="BD39" s="185" t="s">
        <v>2781</v>
      </c>
      <c r="BE39" s="185" t="s">
        <v>2781</v>
      </c>
      <c r="BF39" s="185" t="s">
        <v>2893</v>
      </c>
      <c r="BG39" s="185" t="s">
        <v>2781</v>
      </c>
      <c r="BH39" s="185" t="s">
        <v>2781</v>
      </c>
      <c r="BI39" s="185" t="s">
        <v>2893</v>
      </c>
      <c r="BJ39" s="185" t="s">
        <v>2781</v>
      </c>
      <c r="BK39" s="185" t="s">
        <v>2781</v>
      </c>
      <c r="BL39" s="185" t="s">
        <v>2893</v>
      </c>
      <c r="BM39" s="185" t="s">
        <v>2781</v>
      </c>
      <c r="BN39" s="185" t="s">
        <v>2781</v>
      </c>
      <c r="BO39" s="185" t="s">
        <v>2893</v>
      </c>
      <c r="BP39" s="185" t="s">
        <v>2781</v>
      </c>
      <c r="BQ39" s="185" t="s">
        <v>2781</v>
      </c>
      <c r="BR39" s="185" t="s">
        <v>2893</v>
      </c>
      <c r="BS39" s="185" t="s">
        <v>2781</v>
      </c>
      <c r="BT39" s="185" t="s">
        <v>2781</v>
      </c>
      <c r="BU39" s="185" t="s">
        <v>2893</v>
      </c>
      <c r="BV39" s="185" t="s">
        <v>2781</v>
      </c>
      <c r="BW39" s="185" t="s">
        <v>2781</v>
      </c>
      <c r="BX39" s="185" t="s">
        <v>2893</v>
      </c>
      <c r="BY39" s="185" t="s">
        <v>2781</v>
      </c>
      <c r="BZ39" s="185" t="s">
        <v>2781</v>
      </c>
      <c r="CA39" s="185" t="s">
        <v>2893</v>
      </c>
      <c r="CB39" s="185" t="s">
        <v>2781</v>
      </c>
      <c r="CC39" s="185" t="s">
        <v>2781</v>
      </c>
      <c r="CD39" s="185" t="s">
        <v>2893</v>
      </c>
      <c r="CE39" s="185" t="s">
        <v>2781</v>
      </c>
      <c r="CF39" s="185" t="s">
        <v>2781</v>
      </c>
      <c r="CG39" s="185" t="s">
        <v>2893</v>
      </c>
      <c r="CH39" s="185" t="s">
        <v>2781</v>
      </c>
      <c r="CI39" s="185" t="s">
        <v>2781</v>
      </c>
      <c r="CJ39" s="185" t="s">
        <v>2893</v>
      </c>
      <c r="CK39" s="185" t="s">
        <v>2781</v>
      </c>
      <c r="CL39" s="185" t="s">
        <v>2781</v>
      </c>
      <c r="CM39" s="185" t="s">
        <v>2893</v>
      </c>
      <c r="CN39" s="185" t="s">
        <v>2781</v>
      </c>
      <c r="CO39" s="185" t="s">
        <v>2781</v>
      </c>
      <c r="CP39" s="185" t="s">
        <v>2893</v>
      </c>
      <c r="CQ39" s="185" t="s">
        <v>2781</v>
      </c>
      <c r="CR39" s="185" t="s">
        <v>2781</v>
      </c>
      <c r="CS39" s="185" t="s">
        <v>2893</v>
      </c>
      <c r="CT39" s="185" t="s">
        <v>2781</v>
      </c>
      <c r="CU39" s="185" t="s">
        <v>2781</v>
      </c>
      <c r="CV39" s="185" t="s">
        <v>2893</v>
      </c>
      <c r="CW39" s="185" t="s">
        <v>2781</v>
      </c>
      <c r="CX39" s="185" t="s">
        <v>2781</v>
      </c>
      <c r="CY39" s="185" t="s">
        <v>2893</v>
      </c>
      <c r="CZ39" s="185" t="s">
        <v>2781</v>
      </c>
      <c r="DA39" s="185" t="s">
        <v>2781</v>
      </c>
      <c r="DB39" s="185" t="s">
        <v>2893</v>
      </c>
      <c r="DC39" s="185" t="s">
        <v>2781</v>
      </c>
      <c r="DD39" s="185" t="s">
        <v>2781</v>
      </c>
      <c r="DE39" s="185" t="s">
        <v>2893</v>
      </c>
      <c r="DF39" s="185" t="s">
        <v>2781</v>
      </c>
      <c r="DG39" s="185" t="s">
        <v>2781</v>
      </c>
      <c r="DH39" s="185" t="s">
        <v>2893</v>
      </c>
      <c r="DI39" s="185" t="s">
        <v>2781</v>
      </c>
      <c r="DJ39" s="185" t="s">
        <v>2781</v>
      </c>
      <c r="DK39" s="185" t="s">
        <v>2893</v>
      </c>
      <c r="DL39" s="185" t="s">
        <v>2781</v>
      </c>
      <c r="DM39" s="185" t="s">
        <v>2781</v>
      </c>
      <c r="DN39" s="185" t="s">
        <v>2893</v>
      </c>
      <c r="DO39" s="185" t="s">
        <v>2781</v>
      </c>
      <c r="DP39" s="185" t="s">
        <v>2781</v>
      </c>
      <c r="DQ39" s="185" t="s">
        <v>2893</v>
      </c>
      <c r="DR39" s="185" t="s">
        <v>2781</v>
      </c>
      <c r="DS39" s="185" t="s">
        <v>2781</v>
      </c>
      <c r="DT39" s="185" t="s">
        <v>2893</v>
      </c>
      <c r="DU39" s="185" t="s">
        <v>2781</v>
      </c>
      <c r="DV39" s="185" t="s">
        <v>2781</v>
      </c>
      <c r="DW39" s="185" t="s">
        <v>2893</v>
      </c>
      <c r="DX39" s="185" t="s">
        <v>2781</v>
      </c>
      <c r="DY39" s="185" t="s">
        <v>2781</v>
      </c>
      <c r="DZ39" s="185" t="s">
        <v>2893</v>
      </c>
      <c r="EA39" s="185" t="s">
        <v>2781</v>
      </c>
      <c r="EB39" s="185" t="s">
        <v>2781</v>
      </c>
      <c r="EC39" s="185" t="s">
        <v>2893</v>
      </c>
      <c r="ED39" s="185" t="s">
        <v>2781</v>
      </c>
      <c r="EE39" s="185" t="s">
        <v>2781</v>
      </c>
      <c r="EF39" s="185" t="s">
        <v>2893</v>
      </c>
      <c r="EG39" s="185" t="s">
        <v>2781</v>
      </c>
      <c r="EH39" s="185" t="s">
        <v>2781</v>
      </c>
      <c r="EI39" s="185" t="s">
        <v>2893</v>
      </c>
      <c r="EJ39" s="185" t="s">
        <v>2781</v>
      </c>
      <c r="EK39" s="185" t="s">
        <v>2781</v>
      </c>
      <c r="EL39" s="185" t="s">
        <v>2893</v>
      </c>
      <c r="EM39" s="185" t="s">
        <v>2781</v>
      </c>
      <c r="EN39" s="185" t="s">
        <v>2781</v>
      </c>
      <c r="EO39" s="185" t="s">
        <v>2893</v>
      </c>
      <c r="EP39" s="185" t="s">
        <v>2781</v>
      </c>
      <c r="EQ39" s="185" t="s">
        <v>2781</v>
      </c>
      <c r="ER39" s="185" t="s">
        <v>2893</v>
      </c>
      <c r="ES39" s="185" t="s">
        <v>2781</v>
      </c>
      <c r="ET39" s="185" t="s">
        <v>2781</v>
      </c>
    </row>
    <row r="40" spans="1:150" x14ac:dyDescent="0.3">
      <c r="A40" s="1"/>
      <c r="B40" s="186" t="s">
        <v>3024</v>
      </c>
      <c r="C40" s="186" t="s">
        <v>82</v>
      </c>
      <c r="D40" s="186" t="s">
        <v>87</v>
      </c>
      <c r="E40" s="186" t="s">
        <v>3025</v>
      </c>
      <c r="F40" s="186" t="s">
        <v>3026</v>
      </c>
      <c r="G40" s="187" t="s">
        <v>2893</v>
      </c>
      <c r="H40" s="187" t="s">
        <v>2781</v>
      </c>
      <c r="I40" s="187" t="s">
        <v>2781</v>
      </c>
      <c r="J40" s="187" t="s">
        <v>2893</v>
      </c>
      <c r="K40" s="187" t="s">
        <v>2781</v>
      </c>
      <c r="L40" s="187" t="s">
        <v>2781</v>
      </c>
      <c r="M40" s="187" t="s">
        <v>2893</v>
      </c>
      <c r="N40" s="187" t="s">
        <v>2781</v>
      </c>
      <c r="O40" s="187" t="s">
        <v>2781</v>
      </c>
      <c r="P40" s="187" t="s">
        <v>2893</v>
      </c>
      <c r="Q40" s="187" t="s">
        <v>2781</v>
      </c>
      <c r="R40" s="187" t="s">
        <v>2781</v>
      </c>
      <c r="S40" s="187" t="s">
        <v>2893</v>
      </c>
      <c r="T40" s="187" t="s">
        <v>2781</v>
      </c>
      <c r="U40" s="187" t="s">
        <v>2781</v>
      </c>
      <c r="V40" s="187" t="s">
        <v>2893</v>
      </c>
      <c r="W40" s="187" t="s">
        <v>2781</v>
      </c>
      <c r="X40" s="187" t="s">
        <v>2781</v>
      </c>
      <c r="Y40" s="187" t="s">
        <v>2893</v>
      </c>
      <c r="Z40" s="187" t="s">
        <v>2781</v>
      </c>
      <c r="AA40" s="187" t="s">
        <v>2781</v>
      </c>
      <c r="AB40" s="187" t="s">
        <v>2893</v>
      </c>
      <c r="AC40" s="187" t="s">
        <v>2781</v>
      </c>
      <c r="AD40" s="187" t="s">
        <v>2781</v>
      </c>
      <c r="AE40" s="187" t="s">
        <v>2893</v>
      </c>
      <c r="AF40" s="187" t="s">
        <v>2781</v>
      </c>
      <c r="AG40" s="187" t="s">
        <v>2781</v>
      </c>
      <c r="AH40" s="187" t="s">
        <v>2893</v>
      </c>
      <c r="AI40" s="187" t="s">
        <v>2781</v>
      </c>
      <c r="AJ40" s="187" t="s">
        <v>2781</v>
      </c>
      <c r="AK40" s="187" t="s">
        <v>2893</v>
      </c>
      <c r="AL40" s="187" t="s">
        <v>2781</v>
      </c>
      <c r="AM40" s="187" t="s">
        <v>2781</v>
      </c>
      <c r="AN40" s="187" t="s">
        <v>2893</v>
      </c>
      <c r="AO40" s="187" t="s">
        <v>2781</v>
      </c>
      <c r="AP40" s="187" t="s">
        <v>2781</v>
      </c>
      <c r="AQ40" s="187" t="s">
        <v>2893</v>
      </c>
      <c r="AR40" s="187" t="s">
        <v>2781</v>
      </c>
      <c r="AS40" s="187" t="s">
        <v>2781</v>
      </c>
      <c r="AT40" s="187" t="s">
        <v>2893</v>
      </c>
      <c r="AU40" s="187" t="s">
        <v>2781</v>
      </c>
      <c r="AV40" s="187" t="s">
        <v>2781</v>
      </c>
      <c r="AW40" s="187" t="s">
        <v>2893</v>
      </c>
      <c r="AX40" s="187" t="s">
        <v>2781</v>
      </c>
      <c r="AY40" s="187" t="s">
        <v>2781</v>
      </c>
      <c r="AZ40" s="187" t="s">
        <v>2893</v>
      </c>
      <c r="BA40" s="187" t="s">
        <v>2781</v>
      </c>
      <c r="BB40" s="187" t="s">
        <v>2781</v>
      </c>
      <c r="BC40" s="187" t="s">
        <v>2893</v>
      </c>
      <c r="BD40" s="187" t="s">
        <v>2781</v>
      </c>
      <c r="BE40" s="187" t="s">
        <v>2781</v>
      </c>
      <c r="BF40" s="187" t="s">
        <v>2893</v>
      </c>
      <c r="BG40" s="187" t="s">
        <v>2781</v>
      </c>
      <c r="BH40" s="187" t="s">
        <v>2781</v>
      </c>
      <c r="BI40" s="187" t="s">
        <v>2893</v>
      </c>
      <c r="BJ40" s="187" t="s">
        <v>2781</v>
      </c>
      <c r="BK40" s="187" t="s">
        <v>2781</v>
      </c>
      <c r="BL40" s="187" t="s">
        <v>2893</v>
      </c>
      <c r="BM40" s="187" t="s">
        <v>2781</v>
      </c>
      <c r="BN40" s="187" t="s">
        <v>2781</v>
      </c>
      <c r="BO40" s="187" t="s">
        <v>2893</v>
      </c>
      <c r="BP40" s="187" t="s">
        <v>2781</v>
      </c>
      <c r="BQ40" s="187" t="s">
        <v>2781</v>
      </c>
      <c r="BR40" s="187" t="s">
        <v>2893</v>
      </c>
      <c r="BS40" s="187" t="s">
        <v>2781</v>
      </c>
      <c r="BT40" s="187" t="s">
        <v>2781</v>
      </c>
      <c r="BU40" s="187" t="s">
        <v>2893</v>
      </c>
      <c r="BV40" s="187" t="s">
        <v>2781</v>
      </c>
      <c r="BW40" s="187" t="s">
        <v>2781</v>
      </c>
      <c r="BX40" s="187" t="s">
        <v>2893</v>
      </c>
      <c r="BY40" s="187" t="s">
        <v>2781</v>
      </c>
      <c r="BZ40" s="187" t="s">
        <v>2781</v>
      </c>
      <c r="CA40" s="187" t="s">
        <v>2893</v>
      </c>
      <c r="CB40" s="187" t="s">
        <v>2781</v>
      </c>
      <c r="CC40" s="187" t="s">
        <v>2781</v>
      </c>
      <c r="CD40" s="187" t="s">
        <v>2893</v>
      </c>
      <c r="CE40" s="187" t="s">
        <v>2781</v>
      </c>
      <c r="CF40" s="187" t="s">
        <v>2781</v>
      </c>
      <c r="CG40" s="187" t="s">
        <v>2893</v>
      </c>
      <c r="CH40" s="187" t="s">
        <v>2781</v>
      </c>
      <c r="CI40" s="187" t="s">
        <v>2781</v>
      </c>
      <c r="CJ40" s="187" t="s">
        <v>2893</v>
      </c>
      <c r="CK40" s="187" t="s">
        <v>2781</v>
      </c>
      <c r="CL40" s="187" t="s">
        <v>2781</v>
      </c>
      <c r="CM40" s="187" t="s">
        <v>2893</v>
      </c>
      <c r="CN40" s="187" t="s">
        <v>2781</v>
      </c>
      <c r="CO40" s="187" t="s">
        <v>2781</v>
      </c>
      <c r="CP40" s="187" t="s">
        <v>2893</v>
      </c>
      <c r="CQ40" s="187" t="s">
        <v>2781</v>
      </c>
      <c r="CR40" s="187" t="s">
        <v>2781</v>
      </c>
      <c r="CS40" s="187" t="s">
        <v>2893</v>
      </c>
      <c r="CT40" s="187" t="s">
        <v>2781</v>
      </c>
      <c r="CU40" s="187" t="s">
        <v>2781</v>
      </c>
      <c r="CV40" s="187" t="s">
        <v>2893</v>
      </c>
      <c r="CW40" s="187" t="s">
        <v>2781</v>
      </c>
      <c r="CX40" s="187" t="s">
        <v>2781</v>
      </c>
      <c r="CY40" s="187" t="s">
        <v>2893</v>
      </c>
      <c r="CZ40" s="187" t="s">
        <v>2781</v>
      </c>
      <c r="DA40" s="187" t="s">
        <v>2781</v>
      </c>
      <c r="DB40" s="187" t="s">
        <v>2893</v>
      </c>
      <c r="DC40" s="187" t="s">
        <v>2781</v>
      </c>
      <c r="DD40" s="187" t="s">
        <v>2781</v>
      </c>
      <c r="DE40" s="187" t="s">
        <v>2893</v>
      </c>
      <c r="DF40" s="187" t="s">
        <v>2781</v>
      </c>
      <c r="DG40" s="187" t="s">
        <v>2781</v>
      </c>
      <c r="DH40" s="187" t="s">
        <v>2893</v>
      </c>
      <c r="DI40" s="187" t="s">
        <v>2781</v>
      </c>
      <c r="DJ40" s="187" t="s">
        <v>2781</v>
      </c>
      <c r="DK40" s="187" t="s">
        <v>2893</v>
      </c>
      <c r="DL40" s="187" t="s">
        <v>2781</v>
      </c>
      <c r="DM40" s="187" t="s">
        <v>2781</v>
      </c>
      <c r="DN40" s="187" t="s">
        <v>2893</v>
      </c>
      <c r="DO40" s="187" t="s">
        <v>2781</v>
      </c>
      <c r="DP40" s="187" t="s">
        <v>2781</v>
      </c>
      <c r="DQ40" s="187" t="s">
        <v>2893</v>
      </c>
      <c r="DR40" s="187" t="s">
        <v>2781</v>
      </c>
      <c r="DS40" s="187" t="s">
        <v>2781</v>
      </c>
      <c r="DT40" s="187" t="s">
        <v>2893</v>
      </c>
      <c r="DU40" s="187" t="s">
        <v>2781</v>
      </c>
      <c r="DV40" s="187" t="s">
        <v>2781</v>
      </c>
      <c r="DW40" s="187" t="s">
        <v>2893</v>
      </c>
      <c r="DX40" s="187" t="s">
        <v>2781</v>
      </c>
      <c r="DY40" s="187" t="s">
        <v>2781</v>
      </c>
      <c r="DZ40" s="187" t="s">
        <v>2893</v>
      </c>
      <c r="EA40" s="187" t="s">
        <v>2781</v>
      </c>
      <c r="EB40" s="187" t="s">
        <v>2781</v>
      </c>
      <c r="EC40" s="187" t="s">
        <v>2893</v>
      </c>
      <c r="ED40" s="187" t="s">
        <v>2781</v>
      </c>
      <c r="EE40" s="187" t="s">
        <v>2781</v>
      </c>
      <c r="EF40" s="187" t="s">
        <v>2893</v>
      </c>
      <c r="EG40" s="187" t="s">
        <v>2781</v>
      </c>
      <c r="EH40" s="187" t="s">
        <v>2781</v>
      </c>
      <c r="EI40" s="187" t="s">
        <v>2893</v>
      </c>
      <c r="EJ40" s="187" t="s">
        <v>2781</v>
      </c>
      <c r="EK40" s="187" t="s">
        <v>2781</v>
      </c>
      <c r="EL40" s="187" t="s">
        <v>2893</v>
      </c>
      <c r="EM40" s="187" t="s">
        <v>2781</v>
      </c>
      <c r="EN40" s="187" t="s">
        <v>2781</v>
      </c>
      <c r="EO40" s="187" t="s">
        <v>2893</v>
      </c>
      <c r="EP40" s="187" t="s">
        <v>2781</v>
      </c>
      <c r="EQ40" s="187" t="s">
        <v>2781</v>
      </c>
      <c r="ER40" s="187" t="s">
        <v>2893</v>
      </c>
      <c r="ES40" s="187" t="s">
        <v>2781</v>
      </c>
      <c r="ET40" s="187" t="s">
        <v>2781</v>
      </c>
    </row>
    <row r="41" spans="1:150" x14ac:dyDescent="0.3">
      <c r="A41" s="1"/>
      <c r="B41" s="186" t="s">
        <v>3027</v>
      </c>
      <c r="C41" s="186" t="s">
        <v>82</v>
      </c>
      <c r="D41" s="186" t="s">
        <v>87</v>
      </c>
      <c r="E41" s="186" t="s">
        <v>3028</v>
      </c>
      <c r="F41" s="186" t="s">
        <v>3029</v>
      </c>
      <c r="G41" s="187" t="s">
        <v>2893</v>
      </c>
      <c r="H41" s="187" t="s">
        <v>2781</v>
      </c>
      <c r="I41" s="187" t="s">
        <v>2781</v>
      </c>
      <c r="J41" s="187" t="s">
        <v>2893</v>
      </c>
      <c r="K41" s="187" t="s">
        <v>2781</v>
      </c>
      <c r="L41" s="187" t="s">
        <v>2781</v>
      </c>
      <c r="M41" s="187" t="s">
        <v>2893</v>
      </c>
      <c r="N41" s="187" t="s">
        <v>2781</v>
      </c>
      <c r="O41" s="187" t="s">
        <v>2781</v>
      </c>
      <c r="P41" s="187" t="s">
        <v>2893</v>
      </c>
      <c r="Q41" s="187" t="s">
        <v>2781</v>
      </c>
      <c r="R41" s="187" t="s">
        <v>2781</v>
      </c>
      <c r="S41" s="187" t="s">
        <v>2893</v>
      </c>
      <c r="T41" s="187" t="s">
        <v>2781</v>
      </c>
      <c r="U41" s="187" t="s">
        <v>2781</v>
      </c>
      <c r="V41" s="187" t="s">
        <v>2893</v>
      </c>
      <c r="W41" s="187" t="s">
        <v>2781</v>
      </c>
      <c r="X41" s="187" t="s">
        <v>2781</v>
      </c>
      <c r="Y41" s="187" t="s">
        <v>2893</v>
      </c>
      <c r="Z41" s="187" t="s">
        <v>2781</v>
      </c>
      <c r="AA41" s="187" t="s">
        <v>2781</v>
      </c>
      <c r="AB41" s="187" t="s">
        <v>2893</v>
      </c>
      <c r="AC41" s="187" t="s">
        <v>2781</v>
      </c>
      <c r="AD41" s="187" t="s">
        <v>2781</v>
      </c>
      <c r="AE41" s="187" t="s">
        <v>2893</v>
      </c>
      <c r="AF41" s="187" t="s">
        <v>2781</v>
      </c>
      <c r="AG41" s="187" t="s">
        <v>2781</v>
      </c>
      <c r="AH41" s="187" t="s">
        <v>2893</v>
      </c>
      <c r="AI41" s="187" t="s">
        <v>2781</v>
      </c>
      <c r="AJ41" s="187" t="s">
        <v>2781</v>
      </c>
      <c r="AK41" s="187" t="s">
        <v>2893</v>
      </c>
      <c r="AL41" s="187" t="s">
        <v>2781</v>
      </c>
      <c r="AM41" s="187" t="s">
        <v>2781</v>
      </c>
      <c r="AN41" s="187" t="s">
        <v>2893</v>
      </c>
      <c r="AO41" s="187" t="s">
        <v>2781</v>
      </c>
      <c r="AP41" s="187" t="s">
        <v>2781</v>
      </c>
      <c r="AQ41" s="187" t="s">
        <v>2893</v>
      </c>
      <c r="AR41" s="187" t="s">
        <v>2781</v>
      </c>
      <c r="AS41" s="187" t="s">
        <v>2781</v>
      </c>
      <c r="AT41" s="187" t="s">
        <v>2893</v>
      </c>
      <c r="AU41" s="187" t="s">
        <v>2781</v>
      </c>
      <c r="AV41" s="187" t="s">
        <v>2781</v>
      </c>
      <c r="AW41" s="187" t="s">
        <v>2893</v>
      </c>
      <c r="AX41" s="187" t="s">
        <v>2781</v>
      </c>
      <c r="AY41" s="187" t="s">
        <v>2781</v>
      </c>
      <c r="AZ41" s="187" t="s">
        <v>2893</v>
      </c>
      <c r="BA41" s="187" t="s">
        <v>2781</v>
      </c>
      <c r="BB41" s="187" t="s">
        <v>2781</v>
      </c>
      <c r="BC41" s="187" t="s">
        <v>2893</v>
      </c>
      <c r="BD41" s="187" t="s">
        <v>2781</v>
      </c>
      <c r="BE41" s="187" t="s">
        <v>2781</v>
      </c>
      <c r="BF41" s="187" t="s">
        <v>2893</v>
      </c>
      <c r="BG41" s="187" t="s">
        <v>2781</v>
      </c>
      <c r="BH41" s="187" t="s">
        <v>2781</v>
      </c>
      <c r="BI41" s="187" t="s">
        <v>2893</v>
      </c>
      <c r="BJ41" s="187" t="s">
        <v>2781</v>
      </c>
      <c r="BK41" s="187" t="s">
        <v>2781</v>
      </c>
      <c r="BL41" s="187" t="s">
        <v>2893</v>
      </c>
      <c r="BM41" s="187" t="s">
        <v>2781</v>
      </c>
      <c r="BN41" s="187" t="s">
        <v>2781</v>
      </c>
      <c r="BO41" s="187" t="s">
        <v>2893</v>
      </c>
      <c r="BP41" s="187" t="s">
        <v>2781</v>
      </c>
      <c r="BQ41" s="187" t="s">
        <v>2781</v>
      </c>
      <c r="BR41" s="187" t="s">
        <v>2893</v>
      </c>
      <c r="BS41" s="187" t="s">
        <v>2781</v>
      </c>
      <c r="BT41" s="187" t="s">
        <v>2781</v>
      </c>
      <c r="BU41" s="187" t="s">
        <v>2893</v>
      </c>
      <c r="BV41" s="187" t="s">
        <v>2781</v>
      </c>
      <c r="BW41" s="187" t="s">
        <v>2781</v>
      </c>
      <c r="BX41" s="187" t="s">
        <v>2893</v>
      </c>
      <c r="BY41" s="187" t="s">
        <v>2781</v>
      </c>
      <c r="BZ41" s="187" t="s">
        <v>2781</v>
      </c>
      <c r="CA41" s="187" t="s">
        <v>2893</v>
      </c>
      <c r="CB41" s="187" t="s">
        <v>2781</v>
      </c>
      <c r="CC41" s="187" t="s">
        <v>2781</v>
      </c>
      <c r="CD41" s="187" t="s">
        <v>2893</v>
      </c>
      <c r="CE41" s="187" t="s">
        <v>2781</v>
      </c>
      <c r="CF41" s="187" t="s">
        <v>2781</v>
      </c>
      <c r="CG41" s="187" t="s">
        <v>2893</v>
      </c>
      <c r="CH41" s="187" t="s">
        <v>2781</v>
      </c>
      <c r="CI41" s="187" t="s">
        <v>2781</v>
      </c>
      <c r="CJ41" s="187" t="s">
        <v>2893</v>
      </c>
      <c r="CK41" s="187" t="s">
        <v>2781</v>
      </c>
      <c r="CL41" s="187" t="s">
        <v>2781</v>
      </c>
      <c r="CM41" s="187" t="s">
        <v>2893</v>
      </c>
      <c r="CN41" s="187" t="s">
        <v>2781</v>
      </c>
      <c r="CO41" s="187" t="s">
        <v>2781</v>
      </c>
      <c r="CP41" s="187" t="s">
        <v>2893</v>
      </c>
      <c r="CQ41" s="187" t="s">
        <v>2781</v>
      </c>
      <c r="CR41" s="187" t="s">
        <v>2781</v>
      </c>
      <c r="CS41" s="187" t="s">
        <v>2893</v>
      </c>
      <c r="CT41" s="187" t="s">
        <v>2781</v>
      </c>
      <c r="CU41" s="187" t="s">
        <v>2781</v>
      </c>
      <c r="CV41" s="187" t="s">
        <v>2893</v>
      </c>
      <c r="CW41" s="187" t="s">
        <v>2781</v>
      </c>
      <c r="CX41" s="187" t="s">
        <v>2781</v>
      </c>
      <c r="CY41" s="187" t="s">
        <v>2893</v>
      </c>
      <c r="CZ41" s="187" t="s">
        <v>2781</v>
      </c>
      <c r="DA41" s="187" t="s">
        <v>2781</v>
      </c>
      <c r="DB41" s="187" t="s">
        <v>2893</v>
      </c>
      <c r="DC41" s="187" t="s">
        <v>2781</v>
      </c>
      <c r="DD41" s="187" t="s">
        <v>2781</v>
      </c>
      <c r="DE41" s="187" t="s">
        <v>2893</v>
      </c>
      <c r="DF41" s="187" t="s">
        <v>2781</v>
      </c>
      <c r="DG41" s="187" t="s">
        <v>2781</v>
      </c>
      <c r="DH41" s="187" t="s">
        <v>2893</v>
      </c>
      <c r="DI41" s="187" t="s">
        <v>2781</v>
      </c>
      <c r="DJ41" s="187" t="s">
        <v>2781</v>
      </c>
      <c r="DK41" s="187" t="s">
        <v>2893</v>
      </c>
      <c r="DL41" s="187" t="s">
        <v>2781</v>
      </c>
      <c r="DM41" s="187" t="s">
        <v>2781</v>
      </c>
      <c r="DN41" s="187" t="s">
        <v>2893</v>
      </c>
      <c r="DO41" s="187" t="s">
        <v>2781</v>
      </c>
      <c r="DP41" s="187" t="s">
        <v>2781</v>
      </c>
      <c r="DQ41" s="187" t="s">
        <v>2893</v>
      </c>
      <c r="DR41" s="187" t="s">
        <v>2781</v>
      </c>
      <c r="DS41" s="187" t="s">
        <v>2781</v>
      </c>
      <c r="DT41" s="187" t="s">
        <v>2893</v>
      </c>
      <c r="DU41" s="187" t="s">
        <v>2781</v>
      </c>
      <c r="DV41" s="187" t="s">
        <v>2781</v>
      </c>
      <c r="DW41" s="187" t="s">
        <v>2893</v>
      </c>
      <c r="DX41" s="187" t="s">
        <v>2781</v>
      </c>
      <c r="DY41" s="187" t="s">
        <v>2781</v>
      </c>
      <c r="DZ41" s="187" t="s">
        <v>2893</v>
      </c>
      <c r="EA41" s="187" t="s">
        <v>2781</v>
      </c>
      <c r="EB41" s="187" t="s">
        <v>2781</v>
      </c>
      <c r="EC41" s="187" t="s">
        <v>2893</v>
      </c>
      <c r="ED41" s="187" t="s">
        <v>2781</v>
      </c>
      <c r="EE41" s="187" t="s">
        <v>2781</v>
      </c>
      <c r="EF41" s="187" t="s">
        <v>2893</v>
      </c>
      <c r="EG41" s="187" t="s">
        <v>2781</v>
      </c>
      <c r="EH41" s="187" t="s">
        <v>2781</v>
      </c>
      <c r="EI41" s="187" t="s">
        <v>2893</v>
      </c>
      <c r="EJ41" s="187" t="s">
        <v>2781</v>
      </c>
      <c r="EK41" s="187" t="s">
        <v>2781</v>
      </c>
      <c r="EL41" s="187" t="s">
        <v>2893</v>
      </c>
      <c r="EM41" s="187" t="s">
        <v>2781</v>
      </c>
      <c r="EN41" s="187" t="s">
        <v>2781</v>
      </c>
      <c r="EO41" s="187" t="s">
        <v>2893</v>
      </c>
      <c r="EP41" s="187" t="s">
        <v>2781</v>
      </c>
      <c r="EQ41" s="187" t="s">
        <v>2781</v>
      </c>
      <c r="ER41" s="187" t="s">
        <v>2893</v>
      </c>
      <c r="ES41" s="187" t="s">
        <v>2781</v>
      </c>
      <c r="ET41" s="187" t="s">
        <v>2781</v>
      </c>
    </row>
    <row r="42" spans="1:150" x14ac:dyDescent="0.3">
      <c r="A42" s="1"/>
      <c r="B42" s="186" t="s">
        <v>3030</v>
      </c>
      <c r="C42" s="186" t="s">
        <v>82</v>
      </c>
      <c r="D42" s="186" t="s">
        <v>87</v>
      </c>
      <c r="E42" s="186" t="s">
        <v>3031</v>
      </c>
      <c r="F42" s="186" t="s">
        <v>3032</v>
      </c>
      <c r="G42" s="187" t="s">
        <v>2893</v>
      </c>
      <c r="H42" s="187" t="s">
        <v>2781</v>
      </c>
      <c r="I42" s="187" t="s">
        <v>2781</v>
      </c>
      <c r="J42" s="187" t="s">
        <v>2893</v>
      </c>
      <c r="K42" s="187" t="s">
        <v>2781</v>
      </c>
      <c r="L42" s="187" t="s">
        <v>2781</v>
      </c>
      <c r="M42" s="187" t="s">
        <v>2893</v>
      </c>
      <c r="N42" s="187" t="s">
        <v>2781</v>
      </c>
      <c r="O42" s="187" t="s">
        <v>2781</v>
      </c>
      <c r="P42" s="187" t="s">
        <v>2893</v>
      </c>
      <c r="Q42" s="187" t="s">
        <v>2781</v>
      </c>
      <c r="R42" s="187" t="s">
        <v>2781</v>
      </c>
      <c r="S42" s="187" t="s">
        <v>2893</v>
      </c>
      <c r="T42" s="187" t="s">
        <v>2781</v>
      </c>
      <c r="U42" s="187" t="s">
        <v>2781</v>
      </c>
      <c r="V42" s="187" t="s">
        <v>2893</v>
      </c>
      <c r="W42" s="187" t="s">
        <v>2781</v>
      </c>
      <c r="X42" s="187" t="s">
        <v>2781</v>
      </c>
      <c r="Y42" s="187" t="s">
        <v>2893</v>
      </c>
      <c r="Z42" s="187" t="s">
        <v>2781</v>
      </c>
      <c r="AA42" s="187" t="s">
        <v>2781</v>
      </c>
      <c r="AB42" s="187" t="s">
        <v>2893</v>
      </c>
      <c r="AC42" s="187" t="s">
        <v>2781</v>
      </c>
      <c r="AD42" s="187" t="s">
        <v>2781</v>
      </c>
      <c r="AE42" s="187" t="s">
        <v>2893</v>
      </c>
      <c r="AF42" s="187" t="s">
        <v>2781</v>
      </c>
      <c r="AG42" s="187" t="s">
        <v>2781</v>
      </c>
      <c r="AH42" s="187" t="s">
        <v>2893</v>
      </c>
      <c r="AI42" s="187" t="s">
        <v>2781</v>
      </c>
      <c r="AJ42" s="187" t="s">
        <v>2781</v>
      </c>
      <c r="AK42" s="187" t="s">
        <v>2893</v>
      </c>
      <c r="AL42" s="187" t="s">
        <v>2781</v>
      </c>
      <c r="AM42" s="187" t="s">
        <v>2781</v>
      </c>
      <c r="AN42" s="187" t="s">
        <v>2893</v>
      </c>
      <c r="AO42" s="187" t="s">
        <v>2781</v>
      </c>
      <c r="AP42" s="187" t="s">
        <v>2781</v>
      </c>
      <c r="AQ42" s="187" t="s">
        <v>2893</v>
      </c>
      <c r="AR42" s="187" t="s">
        <v>2781</v>
      </c>
      <c r="AS42" s="187" t="s">
        <v>2781</v>
      </c>
      <c r="AT42" s="187" t="s">
        <v>2893</v>
      </c>
      <c r="AU42" s="187" t="s">
        <v>2781</v>
      </c>
      <c r="AV42" s="187" t="s">
        <v>2781</v>
      </c>
      <c r="AW42" s="187" t="s">
        <v>2893</v>
      </c>
      <c r="AX42" s="187" t="s">
        <v>2781</v>
      </c>
      <c r="AY42" s="187" t="s">
        <v>2781</v>
      </c>
      <c r="AZ42" s="187" t="s">
        <v>2893</v>
      </c>
      <c r="BA42" s="187" t="s">
        <v>2781</v>
      </c>
      <c r="BB42" s="187" t="s">
        <v>2781</v>
      </c>
      <c r="BC42" s="187" t="s">
        <v>2893</v>
      </c>
      <c r="BD42" s="187" t="s">
        <v>2781</v>
      </c>
      <c r="BE42" s="187" t="s">
        <v>2781</v>
      </c>
      <c r="BF42" s="187" t="s">
        <v>2893</v>
      </c>
      <c r="BG42" s="187" t="s">
        <v>2781</v>
      </c>
      <c r="BH42" s="187" t="s">
        <v>2781</v>
      </c>
      <c r="BI42" s="187" t="s">
        <v>2893</v>
      </c>
      <c r="BJ42" s="187" t="s">
        <v>2781</v>
      </c>
      <c r="BK42" s="187" t="s">
        <v>2781</v>
      </c>
      <c r="BL42" s="187" t="s">
        <v>2893</v>
      </c>
      <c r="BM42" s="187" t="s">
        <v>2781</v>
      </c>
      <c r="BN42" s="187" t="s">
        <v>2781</v>
      </c>
      <c r="BO42" s="187" t="s">
        <v>2893</v>
      </c>
      <c r="BP42" s="187" t="s">
        <v>2781</v>
      </c>
      <c r="BQ42" s="187" t="s">
        <v>2781</v>
      </c>
      <c r="BR42" s="187" t="s">
        <v>2893</v>
      </c>
      <c r="BS42" s="187" t="s">
        <v>2781</v>
      </c>
      <c r="BT42" s="187" t="s">
        <v>2781</v>
      </c>
      <c r="BU42" s="187" t="s">
        <v>2893</v>
      </c>
      <c r="BV42" s="187" t="s">
        <v>2781</v>
      </c>
      <c r="BW42" s="187" t="s">
        <v>2781</v>
      </c>
      <c r="BX42" s="187" t="s">
        <v>2893</v>
      </c>
      <c r="BY42" s="187" t="s">
        <v>2781</v>
      </c>
      <c r="BZ42" s="187" t="s">
        <v>2781</v>
      </c>
      <c r="CA42" s="187" t="s">
        <v>2893</v>
      </c>
      <c r="CB42" s="187" t="s">
        <v>2781</v>
      </c>
      <c r="CC42" s="187" t="s">
        <v>2781</v>
      </c>
      <c r="CD42" s="187" t="s">
        <v>2893</v>
      </c>
      <c r="CE42" s="187" t="s">
        <v>2781</v>
      </c>
      <c r="CF42" s="187" t="s">
        <v>2781</v>
      </c>
      <c r="CG42" s="187" t="s">
        <v>2893</v>
      </c>
      <c r="CH42" s="187" t="s">
        <v>2781</v>
      </c>
      <c r="CI42" s="187" t="s">
        <v>2781</v>
      </c>
      <c r="CJ42" s="187" t="s">
        <v>2893</v>
      </c>
      <c r="CK42" s="187" t="s">
        <v>2781</v>
      </c>
      <c r="CL42" s="187" t="s">
        <v>2781</v>
      </c>
      <c r="CM42" s="187" t="s">
        <v>2893</v>
      </c>
      <c r="CN42" s="187" t="s">
        <v>2781</v>
      </c>
      <c r="CO42" s="187" t="s">
        <v>2781</v>
      </c>
      <c r="CP42" s="187" t="s">
        <v>2893</v>
      </c>
      <c r="CQ42" s="187" t="s">
        <v>2781</v>
      </c>
      <c r="CR42" s="187" t="s">
        <v>2781</v>
      </c>
      <c r="CS42" s="187" t="s">
        <v>2893</v>
      </c>
      <c r="CT42" s="187" t="s">
        <v>2781</v>
      </c>
      <c r="CU42" s="187" t="s">
        <v>2781</v>
      </c>
      <c r="CV42" s="187" t="s">
        <v>2893</v>
      </c>
      <c r="CW42" s="187" t="s">
        <v>2781</v>
      </c>
      <c r="CX42" s="187" t="s">
        <v>2781</v>
      </c>
      <c r="CY42" s="187" t="s">
        <v>2893</v>
      </c>
      <c r="CZ42" s="187" t="s">
        <v>2781</v>
      </c>
      <c r="DA42" s="187" t="s">
        <v>2781</v>
      </c>
      <c r="DB42" s="187" t="s">
        <v>2893</v>
      </c>
      <c r="DC42" s="187" t="s">
        <v>2781</v>
      </c>
      <c r="DD42" s="187" t="s">
        <v>2781</v>
      </c>
      <c r="DE42" s="187" t="s">
        <v>2893</v>
      </c>
      <c r="DF42" s="187" t="s">
        <v>2781</v>
      </c>
      <c r="DG42" s="187" t="s">
        <v>2781</v>
      </c>
      <c r="DH42" s="187" t="s">
        <v>2893</v>
      </c>
      <c r="DI42" s="187" t="s">
        <v>2781</v>
      </c>
      <c r="DJ42" s="187" t="s">
        <v>2781</v>
      </c>
      <c r="DK42" s="187" t="s">
        <v>2893</v>
      </c>
      <c r="DL42" s="187" t="s">
        <v>2781</v>
      </c>
      <c r="DM42" s="187" t="s">
        <v>2781</v>
      </c>
      <c r="DN42" s="187" t="s">
        <v>2893</v>
      </c>
      <c r="DO42" s="187" t="s">
        <v>2781</v>
      </c>
      <c r="DP42" s="187" t="s">
        <v>2781</v>
      </c>
      <c r="DQ42" s="187" t="s">
        <v>2893</v>
      </c>
      <c r="DR42" s="187" t="s">
        <v>2781</v>
      </c>
      <c r="DS42" s="187" t="s">
        <v>2781</v>
      </c>
      <c r="DT42" s="187" t="s">
        <v>2893</v>
      </c>
      <c r="DU42" s="187" t="s">
        <v>2781</v>
      </c>
      <c r="DV42" s="187" t="s">
        <v>2781</v>
      </c>
      <c r="DW42" s="187" t="s">
        <v>2893</v>
      </c>
      <c r="DX42" s="187" t="s">
        <v>2781</v>
      </c>
      <c r="DY42" s="187" t="s">
        <v>2781</v>
      </c>
      <c r="DZ42" s="187" t="s">
        <v>2893</v>
      </c>
      <c r="EA42" s="187" t="s">
        <v>2781</v>
      </c>
      <c r="EB42" s="187" t="s">
        <v>2781</v>
      </c>
      <c r="EC42" s="187" t="s">
        <v>2893</v>
      </c>
      <c r="ED42" s="187" t="s">
        <v>2781</v>
      </c>
      <c r="EE42" s="187" t="s">
        <v>2781</v>
      </c>
      <c r="EF42" s="187" t="s">
        <v>2893</v>
      </c>
      <c r="EG42" s="187" t="s">
        <v>2781</v>
      </c>
      <c r="EH42" s="187" t="s">
        <v>2781</v>
      </c>
      <c r="EI42" s="187" t="s">
        <v>2893</v>
      </c>
      <c r="EJ42" s="187" t="s">
        <v>2781</v>
      </c>
      <c r="EK42" s="187" t="s">
        <v>2781</v>
      </c>
      <c r="EL42" s="187" t="s">
        <v>2893</v>
      </c>
      <c r="EM42" s="187" t="s">
        <v>2781</v>
      </c>
      <c r="EN42" s="187" t="s">
        <v>2781</v>
      </c>
      <c r="EO42" s="187" t="s">
        <v>2893</v>
      </c>
      <c r="EP42" s="187" t="s">
        <v>2781</v>
      </c>
      <c r="EQ42" s="187" t="s">
        <v>2781</v>
      </c>
      <c r="ER42" s="187" t="s">
        <v>2893</v>
      </c>
      <c r="ES42" s="187" t="s">
        <v>2781</v>
      </c>
      <c r="ET42" s="187" t="s">
        <v>2781</v>
      </c>
    </row>
    <row r="43" spans="1:150" x14ac:dyDescent="0.3">
      <c r="A43" s="1"/>
      <c r="B43" s="185" t="s">
        <v>3033</v>
      </c>
      <c r="C43" s="185" t="s">
        <v>112</v>
      </c>
      <c r="D43" s="185" t="s">
        <v>116</v>
      </c>
      <c r="E43" s="185" t="s">
        <v>3034</v>
      </c>
      <c r="F43" s="185" t="s">
        <v>3035</v>
      </c>
      <c r="G43" s="185" t="s">
        <v>2893</v>
      </c>
      <c r="H43" s="185" t="s">
        <v>2781</v>
      </c>
      <c r="I43" s="185" t="s">
        <v>3036</v>
      </c>
      <c r="J43" s="185" t="s">
        <v>2893</v>
      </c>
      <c r="K43" s="185" t="s">
        <v>2781</v>
      </c>
      <c r="L43" s="185" t="s">
        <v>3037</v>
      </c>
      <c r="M43" s="185" t="s">
        <v>2893</v>
      </c>
      <c r="N43" s="185" t="s">
        <v>2781</v>
      </c>
      <c r="O43" s="185" t="s">
        <v>3038</v>
      </c>
      <c r="P43" s="185" t="s">
        <v>2893</v>
      </c>
      <c r="Q43" s="185" t="s">
        <v>2781</v>
      </c>
      <c r="R43" s="185" t="s">
        <v>3039</v>
      </c>
      <c r="S43" s="185" t="s">
        <v>2893</v>
      </c>
      <c r="T43" s="185" t="s">
        <v>2781</v>
      </c>
      <c r="U43" s="185" t="s">
        <v>3039</v>
      </c>
      <c r="V43" s="185" t="s">
        <v>2893</v>
      </c>
      <c r="W43" s="185" t="s">
        <v>2781</v>
      </c>
      <c r="X43" s="185" t="s">
        <v>3039</v>
      </c>
      <c r="Y43" s="185" t="s">
        <v>2893</v>
      </c>
      <c r="Z43" s="185" t="s">
        <v>2781</v>
      </c>
      <c r="AA43" s="185" t="s">
        <v>3040</v>
      </c>
      <c r="AB43" s="185" t="s">
        <v>2893</v>
      </c>
      <c r="AC43" s="185" t="s">
        <v>2781</v>
      </c>
      <c r="AD43" s="185" t="s">
        <v>3041</v>
      </c>
      <c r="AE43" s="185" t="s">
        <v>2893</v>
      </c>
      <c r="AF43" s="185" t="s">
        <v>2781</v>
      </c>
      <c r="AG43" s="185" t="s">
        <v>3042</v>
      </c>
      <c r="AH43" s="185" t="s">
        <v>2893</v>
      </c>
      <c r="AI43" s="185" t="s">
        <v>2781</v>
      </c>
      <c r="AJ43" s="185" t="s">
        <v>3043</v>
      </c>
      <c r="AK43" s="185" t="s">
        <v>2893</v>
      </c>
      <c r="AL43" s="185" t="s">
        <v>2781</v>
      </c>
      <c r="AM43" s="185" t="s">
        <v>3044</v>
      </c>
      <c r="AN43" s="185" t="s">
        <v>2893</v>
      </c>
      <c r="AO43" s="185" t="s">
        <v>2781</v>
      </c>
      <c r="AP43" s="185" t="s">
        <v>3045</v>
      </c>
      <c r="AQ43" s="185" t="s">
        <v>2893</v>
      </c>
      <c r="AR43" s="185" t="s">
        <v>2781</v>
      </c>
      <c r="AS43" s="185" t="s">
        <v>3046</v>
      </c>
      <c r="AT43" s="185" t="s">
        <v>2893</v>
      </c>
      <c r="AU43" s="185" t="s">
        <v>2781</v>
      </c>
      <c r="AV43" s="185" t="s">
        <v>3047</v>
      </c>
      <c r="AW43" s="185" t="s">
        <v>2893</v>
      </c>
      <c r="AX43" s="185" t="s">
        <v>2781</v>
      </c>
      <c r="AY43" s="185" t="s">
        <v>3039</v>
      </c>
      <c r="AZ43" s="185" t="s">
        <v>2893</v>
      </c>
      <c r="BA43" s="185" t="s">
        <v>2781</v>
      </c>
      <c r="BB43" s="185" t="s">
        <v>3039</v>
      </c>
      <c r="BC43" s="185" t="s">
        <v>2893</v>
      </c>
      <c r="BD43" s="185" t="s">
        <v>2781</v>
      </c>
      <c r="BE43" s="185" t="s">
        <v>3039</v>
      </c>
      <c r="BF43" s="185" t="s">
        <v>2893</v>
      </c>
      <c r="BG43" s="185" t="s">
        <v>2781</v>
      </c>
      <c r="BH43" s="185" t="s">
        <v>3039</v>
      </c>
      <c r="BI43" s="185" t="s">
        <v>2893</v>
      </c>
      <c r="BJ43" s="185" t="s">
        <v>2781</v>
      </c>
      <c r="BK43" s="185" t="s">
        <v>3039</v>
      </c>
      <c r="BL43" s="185" t="s">
        <v>2893</v>
      </c>
      <c r="BM43" s="185" t="s">
        <v>2781</v>
      </c>
      <c r="BN43" s="185" t="s">
        <v>3039</v>
      </c>
      <c r="BO43" s="185" t="s">
        <v>2893</v>
      </c>
      <c r="BP43" s="185" t="s">
        <v>2781</v>
      </c>
      <c r="BQ43" s="185" t="s">
        <v>3048</v>
      </c>
      <c r="BR43" s="185" t="s">
        <v>2893</v>
      </c>
      <c r="BS43" s="185" t="s">
        <v>2781</v>
      </c>
      <c r="BT43" s="185" t="s">
        <v>3039</v>
      </c>
      <c r="BU43" s="185" t="s">
        <v>2893</v>
      </c>
      <c r="BV43" s="185" t="s">
        <v>2781</v>
      </c>
      <c r="BW43" s="185" t="s">
        <v>3049</v>
      </c>
      <c r="BX43" s="185" t="s">
        <v>2893</v>
      </c>
      <c r="BY43" s="185" t="s">
        <v>2781</v>
      </c>
      <c r="BZ43" s="185" t="s">
        <v>3039</v>
      </c>
      <c r="CA43" s="185" t="s">
        <v>2893</v>
      </c>
      <c r="CB43" s="185" t="s">
        <v>2781</v>
      </c>
      <c r="CC43" s="185" t="s">
        <v>3050</v>
      </c>
      <c r="CD43" s="185" t="s">
        <v>2893</v>
      </c>
      <c r="CE43" s="185" t="s">
        <v>2781</v>
      </c>
      <c r="CF43" s="185" t="s">
        <v>3039</v>
      </c>
      <c r="CG43" s="185" t="s">
        <v>2893</v>
      </c>
      <c r="CH43" s="185" t="s">
        <v>2781</v>
      </c>
      <c r="CI43" s="185" t="s">
        <v>3039</v>
      </c>
      <c r="CJ43" s="185" t="s">
        <v>2893</v>
      </c>
      <c r="CK43" s="185" t="s">
        <v>2781</v>
      </c>
      <c r="CL43" s="185" t="s">
        <v>3039</v>
      </c>
      <c r="CM43" s="185" t="s">
        <v>2893</v>
      </c>
      <c r="CN43" s="185" t="s">
        <v>2781</v>
      </c>
      <c r="CO43" s="185" t="s">
        <v>3039</v>
      </c>
      <c r="CP43" s="185" t="s">
        <v>2893</v>
      </c>
      <c r="CQ43" s="185" t="s">
        <v>2781</v>
      </c>
      <c r="CR43" s="185" t="s">
        <v>3039</v>
      </c>
      <c r="CS43" s="185" t="s">
        <v>2893</v>
      </c>
      <c r="CT43" s="185" t="s">
        <v>2781</v>
      </c>
      <c r="CU43" s="185" t="s">
        <v>3051</v>
      </c>
      <c r="CV43" s="185" t="s">
        <v>2893</v>
      </c>
      <c r="CW43" s="185" t="s">
        <v>2781</v>
      </c>
      <c r="CX43" s="185" t="s">
        <v>3052</v>
      </c>
      <c r="CY43" s="185" t="s">
        <v>2893</v>
      </c>
      <c r="CZ43" s="185" t="s">
        <v>2781</v>
      </c>
      <c r="DA43" s="185" t="s">
        <v>3039</v>
      </c>
      <c r="DB43" s="185" t="s">
        <v>2893</v>
      </c>
      <c r="DC43" s="185" t="s">
        <v>2781</v>
      </c>
      <c r="DD43" s="185" t="s">
        <v>3039</v>
      </c>
      <c r="DE43" s="185" t="s">
        <v>2893</v>
      </c>
      <c r="DF43" s="185" t="s">
        <v>2781</v>
      </c>
      <c r="DG43" s="185" t="s">
        <v>3053</v>
      </c>
      <c r="DH43" s="185" t="s">
        <v>2893</v>
      </c>
      <c r="DI43" s="185" t="s">
        <v>2781</v>
      </c>
      <c r="DJ43" s="185" t="s">
        <v>3054</v>
      </c>
      <c r="DK43" s="185" t="s">
        <v>2893</v>
      </c>
      <c r="DL43" s="185" t="s">
        <v>2781</v>
      </c>
      <c r="DM43" s="185" t="s">
        <v>3055</v>
      </c>
      <c r="DN43" s="185" t="s">
        <v>2893</v>
      </c>
      <c r="DO43" s="185" t="s">
        <v>2781</v>
      </c>
      <c r="DP43" s="185" t="s">
        <v>3056</v>
      </c>
      <c r="DQ43" s="185" t="s">
        <v>2893</v>
      </c>
      <c r="DR43" s="185" t="s">
        <v>2781</v>
      </c>
      <c r="DS43" s="185" t="s">
        <v>3057</v>
      </c>
      <c r="DT43" s="185" t="s">
        <v>2893</v>
      </c>
      <c r="DU43" s="185" t="s">
        <v>2781</v>
      </c>
      <c r="DV43" s="185" t="s">
        <v>3058</v>
      </c>
      <c r="DW43" s="185" t="s">
        <v>2893</v>
      </c>
      <c r="DX43" s="185" t="s">
        <v>2781</v>
      </c>
      <c r="DY43" s="185" t="s">
        <v>3059</v>
      </c>
      <c r="DZ43" s="185" t="s">
        <v>2893</v>
      </c>
      <c r="EA43" s="185" t="s">
        <v>2781</v>
      </c>
      <c r="EB43" s="185" t="s">
        <v>3060</v>
      </c>
      <c r="EC43" s="185" t="s">
        <v>2893</v>
      </c>
      <c r="ED43" s="185" t="s">
        <v>2781</v>
      </c>
      <c r="EE43" s="185" t="s">
        <v>3060</v>
      </c>
      <c r="EF43" s="185" t="s">
        <v>2893</v>
      </c>
      <c r="EG43" s="185" t="s">
        <v>2781</v>
      </c>
      <c r="EH43" s="185" t="s">
        <v>3061</v>
      </c>
      <c r="EI43" s="185" t="s">
        <v>2893</v>
      </c>
      <c r="EJ43" s="185" t="s">
        <v>2781</v>
      </c>
      <c r="EK43" s="185" t="s">
        <v>3062</v>
      </c>
      <c r="EL43" s="185" t="s">
        <v>2893</v>
      </c>
      <c r="EM43" s="185" t="s">
        <v>2781</v>
      </c>
      <c r="EN43" s="185" t="s">
        <v>3063</v>
      </c>
      <c r="EO43" s="185" t="s">
        <v>2893</v>
      </c>
      <c r="EP43" s="185" t="s">
        <v>2781</v>
      </c>
      <c r="EQ43" s="185" t="s">
        <v>3064</v>
      </c>
      <c r="ER43" s="185" t="s">
        <v>2893</v>
      </c>
      <c r="ES43" s="185" t="s">
        <v>2781</v>
      </c>
      <c r="ET43" s="185" t="s">
        <v>3039</v>
      </c>
    </row>
    <row r="44" spans="1:150" x14ac:dyDescent="0.3">
      <c r="A44" s="1"/>
      <c r="B44" s="186" t="s">
        <v>3065</v>
      </c>
      <c r="C44" s="186" t="s">
        <v>112</v>
      </c>
      <c r="D44" s="186" t="s">
        <v>116</v>
      </c>
      <c r="E44" s="186" t="s">
        <v>3066</v>
      </c>
      <c r="F44" s="186" t="s">
        <v>3067</v>
      </c>
      <c r="G44" s="187" t="s">
        <v>2893</v>
      </c>
      <c r="H44" s="187" t="s">
        <v>2781</v>
      </c>
      <c r="I44" s="187" t="s">
        <v>2781</v>
      </c>
      <c r="J44" s="187" t="s">
        <v>2893</v>
      </c>
      <c r="K44" s="187" t="s">
        <v>2781</v>
      </c>
      <c r="L44" s="187" t="s">
        <v>2781</v>
      </c>
      <c r="M44" s="187" t="s">
        <v>2893</v>
      </c>
      <c r="N44" s="187" t="s">
        <v>2781</v>
      </c>
      <c r="O44" s="187" t="s">
        <v>2781</v>
      </c>
      <c r="P44" s="187" t="s">
        <v>2893</v>
      </c>
      <c r="Q44" s="187" t="s">
        <v>2781</v>
      </c>
      <c r="R44" s="187" t="s">
        <v>2781</v>
      </c>
      <c r="S44" s="187" t="s">
        <v>2893</v>
      </c>
      <c r="T44" s="187" t="s">
        <v>2781</v>
      </c>
      <c r="U44" s="187" t="s">
        <v>2781</v>
      </c>
      <c r="V44" s="187" t="s">
        <v>2893</v>
      </c>
      <c r="W44" s="187" t="s">
        <v>2781</v>
      </c>
      <c r="X44" s="187" t="s">
        <v>2781</v>
      </c>
      <c r="Y44" s="187" t="s">
        <v>2893</v>
      </c>
      <c r="Z44" s="187" t="s">
        <v>2781</v>
      </c>
      <c r="AA44" s="187" t="s">
        <v>2781</v>
      </c>
      <c r="AB44" s="187" t="s">
        <v>2893</v>
      </c>
      <c r="AC44" s="187" t="s">
        <v>2781</v>
      </c>
      <c r="AD44" s="187" t="s">
        <v>2781</v>
      </c>
      <c r="AE44" s="187" t="s">
        <v>2893</v>
      </c>
      <c r="AF44" s="187" t="s">
        <v>2781</v>
      </c>
      <c r="AG44" s="187" t="s">
        <v>2781</v>
      </c>
      <c r="AH44" s="187" t="s">
        <v>2893</v>
      </c>
      <c r="AI44" s="187" t="s">
        <v>2781</v>
      </c>
      <c r="AJ44" s="187" t="s">
        <v>2781</v>
      </c>
      <c r="AK44" s="187" t="s">
        <v>2893</v>
      </c>
      <c r="AL44" s="187" t="s">
        <v>2781</v>
      </c>
      <c r="AM44" s="187" t="s">
        <v>2781</v>
      </c>
      <c r="AN44" s="187" t="s">
        <v>2893</v>
      </c>
      <c r="AO44" s="187" t="s">
        <v>2781</v>
      </c>
      <c r="AP44" s="187" t="s">
        <v>2781</v>
      </c>
      <c r="AQ44" s="187" t="s">
        <v>2893</v>
      </c>
      <c r="AR44" s="187" t="s">
        <v>2781</v>
      </c>
      <c r="AS44" s="187" t="s">
        <v>2781</v>
      </c>
      <c r="AT44" s="187" t="s">
        <v>2893</v>
      </c>
      <c r="AU44" s="187" t="s">
        <v>2781</v>
      </c>
      <c r="AV44" s="187" t="s">
        <v>2781</v>
      </c>
      <c r="AW44" s="187" t="s">
        <v>2893</v>
      </c>
      <c r="AX44" s="187" t="s">
        <v>2781</v>
      </c>
      <c r="AY44" s="187" t="s">
        <v>2781</v>
      </c>
      <c r="AZ44" s="187" t="s">
        <v>2893</v>
      </c>
      <c r="BA44" s="187" t="s">
        <v>2781</v>
      </c>
      <c r="BB44" s="187" t="s">
        <v>2781</v>
      </c>
      <c r="BC44" s="187" t="s">
        <v>2893</v>
      </c>
      <c r="BD44" s="187" t="s">
        <v>2781</v>
      </c>
      <c r="BE44" s="187" t="s">
        <v>2781</v>
      </c>
      <c r="BF44" s="187" t="s">
        <v>2893</v>
      </c>
      <c r="BG44" s="187" t="s">
        <v>2781</v>
      </c>
      <c r="BH44" s="187" t="s">
        <v>2781</v>
      </c>
      <c r="BI44" s="187" t="s">
        <v>2893</v>
      </c>
      <c r="BJ44" s="187" t="s">
        <v>2781</v>
      </c>
      <c r="BK44" s="187" t="s">
        <v>2781</v>
      </c>
      <c r="BL44" s="187" t="s">
        <v>2893</v>
      </c>
      <c r="BM44" s="187" t="s">
        <v>2781</v>
      </c>
      <c r="BN44" s="187" t="s">
        <v>2781</v>
      </c>
      <c r="BO44" s="187" t="s">
        <v>2893</v>
      </c>
      <c r="BP44" s="187" t="s">
        <v>2781</v>
      </c>
      <c r="BQ44" s="187" t="s">
        <v>2781</v>
      </c>
      <c r="BR44" s="187" t="s">
        <v>2893</v>
      </c>
      <c r="BS44" s="187" t="s">
        <v>2781</v>
      </c>
      <c r="BT44" s="187" t="s">
        <v>2781</v>
      </c>
      <c r="BU44" s="187" t="s">
        <v>2893</v>
      </c>
      <c r="BV44" s="187" t="s">
        <v>2781</v>
      </c>
      <c r="BW44" s="187" t="s">
        <v>2781</v>
      </c>
      <c r="BX44" s="187" t="s">
        <v>2893</v>
      </c>
      <c r="BY44" s="187" t="s">
        <v>2781</v>
      </c>
      <c r="BZ44" s="187" t="s">
        <v>2781</v>
      </c>
      <c r="CA44" s="187" t="s">
        <v>2893</v>
      </c>
      <c r="CB44" s="187" t="s">
        <v>2781</v>
      </c>
      <c r="CC44" s="187" t="s">
        <v>2781</v>
      </c>
      <c r="CD44" s="187" t="s">
        <v>2893</v>
      </c>
      <c r="CE44" s="187" t="s">
        <v>2781</v>
      </c>
      <c r="CF44" s="187" t="s">
        <v>2781</v>
      </c>
      <c r="CG44" s="187" t="s">
        <v>2893</v>
      </c>
      <c r="CH44" s="187" t="s">
        <v>2781</v>
      </c>
      <c r="CI44" s="187" t="s">
        <v>2781</v>
      </c>
      <c r="CJ44" s="187" t="s">
        <v>2893</v>
      </c>
      <c r="CK44" s="187" t="s">
        <v>2781</v>
      </c>
      <c r="CL44" s="187" t="s">
        <v>2781</v>
      </c>
      <c r="CM44" s="187" t="s">
        <v>2893</v>
      </c>
      <c r="CN44" s="187" t="s">
        <v>2781</v>
      </c>
      <c r="CO44" s="187" t="s">
        <v>2781</v>
      </c>
      <c r="CP44" s="187" t="s">
        <v>2893</v>
      </c>
      <c r="CQ44" s="187" t="s">
        <v>2781</v>
      </c>
      <c r="CR44" s="187" t="s">
        <v>2781</v>
      </c>
      <c r="CS44" s="187" t="s">
        <v>2893</v>
      </c>
      <c r="CT44" s="187" t="s">
        <v>2781</v>
      </c>
      <c r="CU44" s="187" t="s">
        <v>2781</v>
      </c>
      <c r="CV44" s="187" t="s">
        <v>2893</v>
      </c>
      <c r="CW44" s="187" t="s">
        <v>2781</v>
      </c>
      <c r="CX44" s="187" t="s">
        <v>2781</v>
      </c>
      <c r="CY44" s="187" t="s">
        <v>2893</v>
      </c>
      <c r="CZ44" s="187" t="s">
        <v>2781</v>
      </c>
      <c r="DA44" s="187" t="s">
        <v>2781</v>
      </c>
      <c r="DB44" s="187" t="s">
        <v>2893</v>
      </c>
      <c r="DC44" s="187" t="s">
        <v>2781</v>
      </c>
      <c r="DD44" s="187" t="s">
        <v>2781</v>
      </c>
      <c r="DE44" s="187" t="s">
        <v>2893</v>
      </c>
      <c r="DF44" s="187" t="s">
        <v>2781</v>
      </c>
      <c r="DG44" s="187" t="s">
        <v>2781</v>
      </c>
      <c r="DH44" s="187" t="s">
        <v>2893</v>
      </c>
      <c r="DI44" s="187" t="s">
        <v>2781</v>
      </c>
      <c r="DJ44" s="187" t="s">
        <v>2781</v>
      </c>
      <c r="DK44" s="187" t="s">
        <v>2893</v>
      </c>
      <c r="DL44" s="187" t="s">
        <v>2781</v>
      </c>
      <c r="DM44" s="187" t="s">
        <v>2781</v>
      </c>
      <c r="DN44" s="187" t="s">
        <v>2893</v>
      </c>
      <c r="DO44" s="187" t="s">
        <v>2781</v>
      </c>
      <c r="DP44" s="187" t="s">
        <v>2781</v>
      </c>
      <c r="DQ44" s="187" t="s">
        <v>2893</v>
      </c>
      <c r="DR44" s="187" t="s">
        <v>2781</v>
      </c>
      <c r="DS44" s="187" t="s">
        <v>2781</v>
      </c>
      <c r="DT44" s="187" t="s">
        <v>2893</v>
      </c>
      <c r="DU44" s="187" t="s">
        <v>2781</v>
      </c>
      <c r="DV44" s="187" t="s">
        <v>2781</v>
      </c>
      <c r="DW44" s="187" t="s">
        <v>2893</v>
      </c>
      <c r="DX44" s="187" t="s">
        <v>2781</v>
      </c>
      <c r="DY44" s="187" t="s">
        <v>2781</v>
      </c>
      <c r="DZ44" s="187" t="s">
        <v>2893</v>
      </c>
      <c r="EA44" s="187" t="s">
        <v>2781</v>
      </c>
      <c r="EB44" s="187" t="s">
        <v>2781</v>
      </c>
      <c r="EC44" s="187" t="s">
        <v>2893</v>
      </c>
      <c r="ED44" s="187" t="s">
        <v>2781</v>
      </c>
      <c r="EE44" s="187" t="s">
        <v>2781</v>
      </c>
      <c r="EF44" s="187" t="s">
        <v>2893</v>
      </c>
      <c r="EG44" s="187" t="s">
        <v>2781</v>
      </c>
      <c r="EH44" s="187" t="s">
        <v>2781</v>
      </c>
      <c r="EI44" s="187" t="s">
        <v>2893</v>
      </c>
      <c r="EJ44" s="187" t="s">
        <v>2781</v>
      </c>
      <c r="EK44" s="187" t="s">
        <v>2781</v>
      </c>
      <c r="EL44" s="187" t="s">
        <v>2893</v>
      </c>
      <c r="EM44" s="187" t="s">
        <v>2781</v>
      </c>
      <c r="EN44" s="187" t="s">
        <v>2781</v>
      </c>
      <c r="EO44" s="187" t="s">
        <v>2893</v>
      </c>
      <c r="EP44" s="187" t="s">
        <v>2781</v>
      </c>
      <c r="EQ44" s="187" t="s">
        <v>2781</v>
      </c>
      <c r="ER44" s="187" t="s">
        <v>2893</v>
      </c>
      <c r="ES44" s="187" t="s">
        <v>2781</v>
      </c>
      <c r="ET44" s="187" t="s">
        <v>2781</v>
      </c>
    </row>
    <row r="45" spans="1:150" x14ac:dyDescent="0.3">
      <c r="A45" s="1"/>
      <c r="B45" s="186" t="s">
        <v>3068</v>
      </c>
      <c r="C45" s="186" t="s">
        <v>112</v>
      </c>
      <c r="D45" s="186" t="s">
        <v>116</v>
      </c>
      <c r="E45" s="186" t="s">
        <v>3069</v>
      </c>
      <c r="F45" s="186" t="s">
        <v>3070</v>
      </c>
      <c r="G45" s="187" t="s">
        <v>2893</v>
      </c>
      <c r="H45" s="187" t="s">
        <v>2781</v>
      </c>
      <c r="I45" s="187" t="s">
        <v>3036</v>
      </c>
      <c r="J45" s="187" t="s">
        <v>2893</v>
      </c>
      <c r="K45" s="187" t="s">
        <v>2781</v>
      </c>
      <c r="L45" s="187" t="s">
        <v>3037</v>
      </c>
      <c r="M45" s="187" t="s">
        <v>2893</v>
      </c>
      <c r="N45" s="187" t="s">
        <v>2781</v>
      </c>
      <c r="O45" s="187" t="s">
        <v>3038</v>
      </c>
      <c r="P45" s="187" t="s">
        <v>2893</v>
      </c>
      <c r="Q45" s="187" t="s">
        <v>2781</v>
      </c>
      <c r="R45" s="187" t="s">
        <v>3039</v>
      </c>
      <c r="S45" s="187" t="s">
        <v>2893</v>
      </c>
      <c r="T45" s="187" t="s">
        <v>2781</v>
      </c>
      <c r="U45" s="187" t="s">
        <v>3039</v>
      </c>
      <c r="V45" s="187" t="s">
        <v>2893</v>
      </c>
      <c r="W45" s="187" t="s">
        <v>2781</v>
      </c>
      <c r="X45" s="187" t="s">
        <v>3039</v>
      </c>
      <c r="Y45" s="187" t="s">
        <v>2893</v>
      </c>
      <c r="Z45" s="187" t="s">
        <v>2781</v>
      </c>
      <c r="AA45" s="187" t="s">
        <v>3040</v>
      </c>
      <c r="AB45" s="187" t="s">
        <v>2893</v>
      </c>
      <c r="AC45" s="187" t="s">
        <v>2781</v>
      </c>
      <c r="AD45" s="187" t="s">
        <v>3041</v>
      </c>
      <c r="AE45" s="187" t="s">
        <v>2893</v>
      </c>
      <c r="AF45" s="187" t="s">
        <v>2781</v>
      </c>
      <c r="AG45" s="187" t="s">
        <v>3042</v>
      </c>
      <c r="AH45" s="187" t="s">
        <v>2893</v>
      </c>
      <c r="AI45" s="187" t="s">
        <v>2781</v>
      </c>
      <c r="AJ45" s="187" t="s">
        <v>3043</v>
      </c>
      <c r="AK45" s="187" t="s">
        <v>2893</v>
      </c>
      <c r="AL45" s="187" t="s">
        <v>2781</v>
      </c>
      <c r="AM45" s="187" t="s">
        <v>3044</v>
      </c>
      <c r="AN45" s="187" t="s">
        <v>2893</v>
      </c>
      <c r="AO45" s="187" t="s">
        <v>2781</v>
      </c>
      <c r="AP45" s="187" t="s">
        <v>3045</v>
      </c>
      <c r="AQ45" s="187" t="s">
        <v>2893</v>
      </c>
      <c r="AR45" s="187" t="s">
        <v>2781</v>
      </c>
      <c r="AS45" s="187" t="s">
        <v>3046</v>
      </c>
      <c r="AT45" s="187" t="s">
        <v>2893</v>
      </c>
      <c r="AU45" s="187" t="s">
        <v>2781</v>
      </c>
      <c r="AV45" s="187" t="s">
        <v>3047</v>
      </c>
      <c r="AW45" s="187" t="s">
        <v>2893</v>
      </c>
      <c r="AX45" s="187" t="s">
        <v>2781</v>
      </c>
      <c r="AY45" s="187" t="s">
        <v>3039</v>
      </c>
      <c r="AZ45" s="187" t="s">
        <v>2893</v>
      </c>
      <c r="BA45" s="187" t="s">
        <v>2781</v>
      </c>
      <c r="BB45" s="187" t="s">
        <v>3039</v>
      </c>
      <c r="BC45" s="187" t="s">
        <v>2893</v>
      </c>
      <c r="BD45" s="187" t="s">
        <v>2781</v>
      </c>
      <c r="BE45" s="187" t="s">
        <v>3039</v>
      </c>
      <c r="BF45" s="187" t="s">
        <v>2893</v>
      </c>
      <c r="BG45" s="187" t="s">
        <v>2781</v>
      </c>
      <c r="BH45" s="187" t="s">
        <v>3039</v>
      </c>
      <c r="BI45" s="187" t="s">
        <v>2893</v>
      </c>
      <c r="BJ45" s="187" t="s">
        <v>2781</v>
      </c>
      <c r="BK45" s="187" t="s">
        <v>3039</v>
      </c>
      <c r="BL45" s="187" t="s">
        <v>2893</v>
      </c>
      <c r="BM45" s="187" t="s">
        <v>2781</v>
      </c>
      <c r="BN45" s="187" t="s">
        <v>3039</v>
      </c>
      <c r="BO45" s="187" t="s">
        <v>2893</v>
      </c>
      <c r="BP45" s="187" t="s">
        <v>2781</v>
      </c>
      <c r="BQ45" s="187" t="s">
        <v>3048</v>
      </c>
      <c r="BR45" s="187" t="s">
        <v>2893</v>
      </c>
      <c r="BS45" s="187" t="s">
        <v>2781</v>
      </c>
      <c r="BT45" s="187" t="s">
        <v>3039</v>
      </c>
      <c r="BU45" s="187" t="s">
        <v>2893</v>
      </c>
      <c r="BV45" s="187" t="s">
        <v>2781</v>
      </c>
      <c r="BW45" s="187" t="s">
        <v>3049</v>
      </c>
      <c r="BX45" s="187" t="s">
        <v>2893</v>
      </c>
      <c r="BY45" s="187" t="s">
        <v>2781</v>
      </c>
      <c r="BZ45" s="187" t="s">
        <v>3039</v>
      </c>
      <c r="CA45" s="187" t="s">
        <v>2893</v>
      </c>
      <c r="CB45" s="187" t="s">
        <v>2781</v>
      </c>
      <c r="CC45" s="187" t="s">
        <v>3050</v>
      </c>
      <c r="CD45" s="187" t="s">
        <v>2893</v>
      </c>
      <c r="CE45" s="187" t="s">
        <v>2781</v>
      </c>
      <c r="CF45" s="187" t="s">
        <v>3039</v>
      </c>
      <c r="CG45" s="187" t="s">
        <v>2893</v>
      </c>
      <c r="CH45" s="187" t="s">
        <v>2781</v>
      </c>
      <c r="CI45" s="187" t="s">
        <v>3039</v>
      </c>
      <c r="CJ45" s="187" t="s">
        <v>2893</v>
      </c>
      <c r="CK45" s="187" t="s">
        <v>2781</v>
      </c>
      <c r="CL45" s="187" t="s">
        <v>3039</v>
      </c>
      <c r="CM45" s="187" t="s">
        <v>2893</v>
      </c>
      <c r="CN45" s="187" t="s">
        <v>2781</v>
      </c>
      <c r="CO45" s="187" t="s">
        <v>3039</v>
      </c>
      <c r="CP45" s="187" t="s">
        <v>2893</v>
      </c>
      <c r="CQ45" s="187" t="s">
        <v>2781</v>
      </c>
      <c r="CR45" s="187" t="s">
        <v>3039</v>
      </c>
      <c r="CS45" s="187" t="s">
        <v>2893</v>
      </c>
      <c r="CT45" s="187" t="s">
        <v>2781</v>
      </c>
      <c r="CU45" s="187" t="s">
        <v>3051</v>
      </c>
      <c r="CV45" s="187" t="s">
        <v>2893</v>
      </c>
      <c r="CW45" s="187" t="s">
        <v>2781</v>
      </c>
      <c r="CX45" s="187" t="s">
        <v>3052</v>
      </c>
      <c r="CY45" s="187" t="s">
        <v>2893</v>
      </c>
      <c r="CZ45" s="187" t="s">
        <v>2781</v>
      </c>
      <c r="DA45" s="187" t="s">
        <v>3039</v>
      </c>
      <c r="DB45" s="187" t="s">
        <v>2893</v>
      </c>
      <c r="DC45" s="187" t="s">
        <v>2781</v>
      </c>
      <c r="DD45" s="187" t="s">
        <v>3039</v>
      </c>
      <c r="DE45" s="187" t="s">
        <v>2893</v>
      </c>
      <c r="DF45" s="187" t="s">
        <v>2781</v>
      </c>
      <c r="DG45" s="187" t="s">
        <v>3053</v>
      </c>
      <c r="DH45" s="187" t="s">
        <v>2893</v>
      </c>
      <c r="DI45" s="187" t="s">
        <v>2781</v>
      </c>
      <c r="DJ45" s="187" t="s">
        <v>3054</v>
      </c>
      <c r="DK45" s="187" t="s">
        <v>2893</v>
      </c>
      <c r="DL45" s="187" t="s">
        <v>2781</v>
      </c>
      <c r="DM45" s="187" t="s">
        <v>3055</v>
      </c>
      <c r="DN45" s="187" t="s">
        <v>2893</v>
      </c>
      <c r="DO45" s="187" t="s">
        <v>2781</v>
      </c>
      <c r="DP45" s="187" t="s">
        <v>3056</v>
      </c>
      <c r="DQ45" s="187" t="s">
        <v>2893</v>
      </c>
      <c r="DR45" s="187" t="s">
        <v>2781</v>
      </c>
      <c r="DS45" s="187" t="s">
        <v>3057</v>
      </c>
      <c r="DT45" s="187" t="s">
        <v>2893</v>
      </c>
      <c r="DU45" s="187" t="s">
        <v>2781</v>
      </c>
      <c r="DV45" s="187" t="s">
        <v>3058</v>
      </c>
      <c r="DW45" s="187" t="s">
        <v>2893</v>
      </c>
      <c r="DX45" s="187" t="s">
        <v>2781</v>
      </c>
      <c r="DY45" s="187" t="s">
        <v>3059</v>
      </c>
      <c r="DZ45" s="187" t="s">
        <v>2893</v>
      </c>
      <c r="EA45" s="187" t="s">
        <v>2781</v>
      </c>
      <c r="EB45" s="187" t="s">
        <v>3060</v>
      </c>
      <c r="EC45" s="187" t="s">
        <v>2893</v>
      </c>
      <c r="ED45" s="187" t="s">
        <v>2781</v>
      </c>
      <c r="EE45" s="187" t="s">
        <v>3060</v>
      </c>
      <c r="EF45" s="187" t="s">
        <v>2893</v>
      </c>
      <c r="EG45" s="187" t="s">
        <v>2781</v>
      </c>
      <c r="EH45" s="187" t="s">
        <v>3061</v>
      </c>
      <c r="EI45" s="187" t="s">
        <v>2893</v>
      </c>
      <c r="EJ45" s="187" t="s">
        <v>2781</v>
      </c>
      <c r="EK45" s="187" t="s">
        <v>3062</v>
      </c>
      <c r="EL45" s="187" t="s">
        <v>2893</v>
      </c>
      <c r="EM45" s="187" t="s">
        <v>2781</v>
      </c>
      <c r="EN45" s="187" t="s">
        <v>3063</v>
      </c>
      <c r="EO45" s="187" t="s">
        <v>2893</v>
      </c>
      <c r="EP45" s="187" t="s">
        <v>2781</v>
      </c>
      <c r="EQ45" s="187" t="s">
        <v>3064</v>
      </c>
      <c r="ER45" s="187" t="s">
        <v>2893</v>
      </c>
      <c r="ES45" s="187" t="s">
        <v>2781</v>
      </c>
      <c r="ET45" s="187" t="s">
        <v>3039</v>
      </c>
    </row>
    <row r="46" spans="1:150" x14ac:dyDescent="0.3">
      <c r="A46" s="1"/>
      <c r="B46" s="185" t="s">
        <v>3071</v>
      </c>
      <c r="C46" s="185" t="s">
        <v>119</v>
      </c>
      <c r="D46" s="185" t="s">
        <v>1205</v>
      </c>
      <c r="E46" s="185" t="s">
        <v>3072</v>
      </c>
      <c r="F46" s="185" t="s">
        <v>3073</v>
      </c>
      <c r="G46" s="185" t="s">
        <v>2893</v>
      </c>
      <c r="H46" s="185" t="s">
        <v>2781</v>
      </c>
      <c r="I46" s="185" t="s">
        <v>2781</v>
      </c>
      <c r="J46" s="185" t="s">
        <v>2893</v>
      </c>
      <c r="K46" s="185" t="s">
        <v>2781</v>
      </c>
      <c r="L46" s="185" t="s">
        <v>2781</v>
      </c>
      <c r="M46" s="185" t="s">
        <v>2893</v>
      </c>
      <c r="N46" s="185" t="s">
        <v>2781</v>
      </c>
      <c r="O46" s="185" t="s">
        <v>2781</v>
      </c>
      <c r="P46" s="185" t="s">
        <v>2893</v>
      </c>
      <c r="Q46" s="185" t="s">
        <v>2781</v>
      </c>
      <c r="R46" s="185" t="s">
        <v>2781</v>
      </c>
      <c r="S46" s="185" t="s">
        <v>2893</v>
      </c>
      <c r="T46" s="185" t="s">
        <v>2781</v>
      </c>
      <c r="U46" s="185" t="s">
        <v>2781</v>
      </c>
      <c r="V46" s="185" t="s">
        <v>2893</v>
      </c>
      <c r="W46" s="185" t="s">
        <v>2781</v>
      </c>
      <c r="X46" s="185" t="s">
        <v>2781</v>
      </c>
      <c r="Y46" s="185" t="s">
        <v>2893</v>
      </c>
      <c r="Z46" s="185" t="s">
        <v>2781</v>
      </c>
      <c r="AA46" s="185" t="s">
        <v>2781</v>
      </c>
      <c r="AB46" s="185" t="s">
        <v>2893</v>
      </c>
      <c r="AC46" s="185" t="s">
        <v>2781</v>
      </c>
      <c r="AD46" s="185" t="s">
        <v>2781</v>
      </c>
      <c r="AE46" s="185" t="s">
        <v>2893</v>
      </c>
      <c r="AF46" s="185" t="s">
        <v>2781</v>
      </c>
      <c r="AG46" s="185" t="s">
        <v>2781</v>
      </c>
      <c r="AH46" s="185" t="s">
        <v>2893</v>
      </c>
      <c r="AI46" s="185" t="s">
        <v>2781</v>
      </c>
      <c r="AJ46" s="185" t="s">
        <v>2781</v>
      </c>
      <c r="AK46" s="185" t="s">
        <v>2893</v>
      </c>
      <c r="AL46" s="185" t="s">
        <v>2781</v>
      </c>
      <c r="AM46" s="185" t="s">
        <v>2781</v>
      </c>
      <c r="AN46" s="185" t="s">
        <v>2893</v>
      </c>
      <c r="AO46" s="185" t="s">
        <v>2781</v>
      </c>
      <c r="AP46" s="185" t="s">
        <v>2781</v>
      </c>
      <c r="AQ46" s="185" t="s">
        <v>2893</v>
      </c>
      <c r="AR46" s="185" t="s">
        <v>2781</v>
      </c>
      <c r="AS46" s="185" t="s">
        <v>2781</v>
      </c>
      <c r="AT46" s="185" t="s">
        <v>2893</v>
      </c>
      <c r="AU46" s="185" t="s">
        <v>2781</v>
      </c>
      <c r="AV46" s="185" t="s">
        <v>2781</v>
      </c>
      <c r="AW46" s="185" t="s">
        <v>2893</v>
      </c>
      <c r="AX46" s="185" t="s">
        <v>2781</v>
      </c>
      <c r="AY46" s="185" t="s">
        <v>2781</v>
      </c>
      <c r="AZ46" s="185" t="s">
        <v>2893</v>
      </c>
      <c r="BA46" s="185" t="s">
        <v>2781</v>
      </c>
      <c r="BB46" s="185" t="s">
        <v>2781</v>
      </c>
      <c r="BC46" s="185" t="s">
        <v>2893</v>
      </c>
      <c r="BD46" s="185" t="s">
        <v>2781</v>
      </c>
      <c r="BE46" s="185" t="s">
        <v>2781</v>
      </c>
      <c r="BF46" s="185" t="s">
        <v>2893</v>
      </c>
      <c r="BG46" s="185" t="s">
        <v>2781</v>
      </c>
      <c r="BH46" s="185" t="s">
        <v>2781</v>
      </c>
      <c r="BI46" s="185" t="s">
        <v>2893</v>
      </c>
      <c r="BJ46" s="185" t="s">
        <v>2781</v>
      </c>
      <c r="BK46" s="185" t="s">
        <v>2781</v>
      </c>
      <c r="BL46" s="185" t="s">
        <v>2893</v>
      </c>
      <c r="BM46" s="185" t="s">
        <v>2781</v>
      </c>
      <c r="BN46" s="185" t="s">
        <v>2781</v>
      </c>
      <c r="BO46" s="185" t="s">
        <v>2893</v>
      </c>
      <c r="BP46" s="185" t="s">
        <v>2781</v>
      </c>
      <c r="BQ46" s="185" t="s">
        <v>2781</v>
      </c>
      <c r="BR46" s="185" t="s">
        <v>2893</v>
      </c>
      <c r="BS46" s="185" t="s">
        <v>2781</v>
      </c>
      <c r="BT46" s="185" t="s">
        <v>2781</v>
      </c>
      <c r="BU46" s="185" t="s">
        <v>2893</v>
      </c>
      <c r="BV46" s="185" t="s">
        <v>2781</v>
      </c>
      <c r="BW46" s="185" t="s">
        <v>2781</v>
      </c>
      <c r="BX46" s="185" t="s">
        <v>2893</v>
      </c>
      <c r="BY46" s="185" t="s">
        <v>2781</v>
      </c>
      <c r="BZ46" s="185" t="s">
        <v>2781</v>
      </c>
      <c r="CA46" s="185" t="s">
        <v>2893</v>
      </c>
      <c r="CB46" s="185" t="s">
        <v>2781</v>
      </c>
      <c r="CC46" s="185" t="s">
        <v>2781</v>
      </c>
      <c r="CD46" s="185" t="s">
        <v>2893</v>
      </c>
      <c r="CE46" s="185" t="s">
        <v>2781</v>
      </c>
      <c r="CF46" s="185" t="s">
        <v>2781</v>
      </c>
      <c r="CG46" s="185" t="s">
        <v>2893</v>
      </c>
      <c r="CH46" s="185" t="s">
        <v>2781</v>
      </c>
      <c r="CI46" s="185" t="s">
        <v>2781</v>
      </c>
      <c r="CJ46" s="185" t="s">
        <v>2893</v>
      </c>
      <c r="CK46" s="185" t="s">
        <v>2781</v>
      </c>
      <c r="CL46" s="185" t="s">
        <v>2781</v>
      </c>
      <c r="CM46" s="185" t="s">
        <v>2893</v>
      </c>
      <c r="CN46" s="185" t="s">
        <v>2781</v>
      </c>
      <c r="CO46" s="185" t="s">
        <v>2781</v>
      </c>
      <c r="CP46" s="185" t="s">
        <v>2893</v>
      </c>
      <c r="CQ46" s="185" t="s">
        <v>2781</v>
      </c>
      <c r="CR46" s="185" t="s">
        <v>2781</v>
      </c>
      <c r="CS46" s="185" t="s">
        <v>2893</v>
      </c>
      <c r="CT46" s="185" t="s">
        <v>2781</v>
      </c>
      <c r="CU46" s="185" t="s">
        <v>2781</v>
      </c>
      <c r="CV46" s="185" t="s">
        <v>2893</v>
      </c>
      <c r="CW46" s="185" t="s">
        <v>2781</v>
      </c>
      <c r="CX46" s="185" t="s">
        <v>2781</v>
      </c>
      <c r="CY46" s="185" t="s">
        <v>2893</v>
      </c>
      <c r="CZ46" s="185" t="s">
        <v>2781</v>
      </c>
      <c r="DA46" s="185" t="s">
        <v>2781</v>
      </c>
      <c r="DB46" s="185" t="s">
        <v>2893</v>
      </c>
      <c r="DC46" s="185" t="s">
        <v>2781</v>
      </c>
      <c r="DD46" s="185" t="s">
        <v>2781</v>
      </c>
      <c r="DE46" s="185" t="s">
        <v>2893</v>
      </c>
      <c r="DF46" s="185" t="s">
        <v>2781</v>
      </c>
      <c r="DG46" s="185" t="s">
        <v>2781</v>
      </c>
      <c r="DH46" s="185" t="s">
        <v>2893</v>
      </c>
      <c r="DI46" s="185" t="s">
        <v>2781</v>
      </c>
      <c r="DJ46" s="185" t="s">
        <v>2781</v>
      </c>
      <c r="DK46" s="185" t="s">
        <v>2893</v>
      </c>
      <c r="DL46" s="185" t="s">
        <v>2781</v>
      </c>
      <c r="DM46" s="185" t="s">
        <v>2781</v>
      </c>
      <c r="DN46" s="185" t="s">
        <v>2893</v>
      </c>
      <c r="DO46" s="185" t="s">
        <v>2781</v>
      </c>
      <c r="DP46" s="185" t="s">
        <v>2781</v>
      </c>
      <c r="DQ46" s="185" t="s">
        <v>2893</v>
      </c>
      <c r="DR46" s="185" t="s">
        <v>2781</v>
      </c>
      <c r="DS46" s="185" t="s">
        <v>2781</v>
      </c>
      <c r="DT46" s="185" t="s">
        <v>2893</v>
      </c>
      <c r="DU46" s="185" t="s">
        <v>2781</v>
      </c>
      <c r="DV46" s="185" t="s">
        <v>2781</v>
      </c>
      <c r="DW46" s="185" t="s">
        <v>2893</v>
      </c>
      <c r="DX46" s="185" t="s">
        <v>2781</v>
      </c>
      <c r="DY46" s="185" t="s">
        <v>2781</v>
      </c>
      <c r="DZ46" s="185" t="s">
        <v>2893</v>
      </c>
      <c r="EA46" s="185" t="s">
        <v>2781</v>
      </c>
      <c r="EB46" s="185" t="s">
        <v>2781</v>
      </c>
      <c r="EC46" s="185" t="s">
        <v>2893</v>
      </c>
      <c r="ED46" s="185" t="s">
        <v>2781</v>
      </c>
      <c r="EE46" s="185" t="s">
        <v>2781</v>
      </c>
      <c r="EF46" s="185" t="s">
        <v>2893</v>
      </c>
      <c r="EG46" s="185" t="s">
        <v>2781</v>
      </c>
      <c r="EH46" s="185" t="s">
        <v>2781</v>
      </c>
      <c r="EI46" s="185" t="s">
        <v>2893</v>
      </c>
      <c r="EJ46" s="185" t="s">
        <v>2781</v>
      </c>
      <c r="EK46" s="185" t="s">
        <v>2781</v>
      </c>
      <c r="EL46" s="185" t="s">
        <v>2893</v>
      </c>
      <c r="EM46" s="185" t="s">
        <v>2781</v>
      </c>
      <c r="EN46" s="185" t="s">
        <v>2781</v>
      </c>
      <c r="EO46" s="185" t="s">
        <v>2893</v>
      </c>
      <c r="EP46" s="185" t="s">
        <v>2781</v>
      </c>
      <c r="EQ46" s="185" t="s">
        <v>2781</v>
      </c>
      <c r="ER46" s="185" t="s">
        <v>2893</v>
      </c>
      <c r="ES46" s="185" t="s">
        <v>2781</v>
      </c>
      <c r="ET46" s="185" t="s">
        <v>2781</v>
      </c>
    </row>
    <row r="47" spans="1:150" x14ac:dyDescent="0.3">
      <c r="A47" s="1"/>
      <c r="B47" s="186" t="s">
        <v>3074</v>
      </c>
      <c r="C47" s="186" t="s">
        <v>119</v>
      </c>
      <c r="D47" s="186" t="s">
        <v>1205</v>
      </c>
      <c r="E47" s="186" t="s">
        <v>3075</v>
      </c>
      <c r="F47" s="186" t="s">
        <v>3076</v>
      </c>
      <c r="G47" s="187" t="s">
        <v>2893</v>
      </c>
      <c r="H47" s="187" t="s">
        <v>2781</v>
      </c>
      <c r="I47" s="187" t="s">
        <v>2781</v>
      </c>
      <c r="J47" s="187" t="s">
        <v>2893</v>
      </c>
      <c r="K47" s="187" t="s">
        <v>2781</v>
      </c>
      <c r="L47" s="187" t="s">
        <v>2781</v>
      </c>
      <c r="M47" s="187" t="s">
        <v>2893</v>
      </c>
      <c r="N47" s="187" t="s">
        <v>2781</v>
      </c>
      <c r="O47" s="187" t="s">
        <v>2781</v>
      </c>
      <c r="P47" s="187" t="s">
        <v>2893</v>
      </c>
      <c r="Q47" s="187" t="s">
        <v>2781</v>
      </c>
      <c r="R47" s="187" t="s">
        <v>2781</v>
      </c>
      <c r="S47" s="187" t="s">
        <v>2893</v>
      </c>
      <c r="T47" s="187" t="s">
        <v>2781</v>
      </c>
      <c r="U47" s="187" t="s">
        <v>2781</v>
      </c>
      <c r="V47" s="187" t="s">
        <v>2893</v>
      </c>
      <c r="W47" s="187" t="s">
        <v>2781</v>
      </c>
      <c r="X47" s="187" t="s">
        <v>2781</v>
      </c>
      <c r="Y47" s="187" t="s">
        <v>2893</v>
      </c>
      <c r="Z47" s="187" t="s">
        <v>2781</v>
      </c>
      <c r="AA47" s="187" t="s">
        <v>2781</v>
      </c>
      <c r="AB47" s="187" t="s">
        <v>2893</v>
      </c>
      <c r="AC47" s="187" t="s">
        <v>2781</v>
      </c>
      <c r="AD47" s="187" t="s">
        <v>2781</v>
      </c>
      <c r="AE47" s="187" t="s">
        <v>2893</v>
      </c>
      <c r="AF47" s="187" t="s">
        <v>2781</v>
      </c>
      <c r="AG47" s="187" t="s">
        <v>2781</v>
      </c>
      <c r="AH47" s="187" t="s">
        <v>2893</v>
      </c>
      <c r="AI47" s="187" t="s">
        <v>2781</v>
      </c>
      <c r="AJ47" s="187" t="s">
        <v>2781</v>
      </c>
      <c r="AK47" s="187" t="s">
        <v>2893</v>
      </c>
      <c r="AL47" s="187" t="s">
        <v>2781</v>
      </c>
      <c r="AM47" s="187" t="s">
        <v>2781</v>
      </c>
      <c r="AN47" s="187" t="s">
        <v>2893</v>
      </c>
      <c r="AO47" s="187" t="s">
        <v>2781</v>
      </c>
      <c r="AP47" s="187" t="s">
        <v>2781</v>
      </c>
      <c r="AQ47" s="187" t="s">
        <v>2893</v>
      </c>
      <c r="AR47" s="187" t="s">
        <v>2781</v>
      </c>
      <c r="AS47" s="187" t="s">
        <v>2781</v>
      </c>
      <c r="AT47" s="187" t="s">
        <v>2893</v>
      </c>
      <c r="AU47" s="187" t="s">
        <v>2781</v>
      </c>
      <c r="AV47" s="187" t="s">
        <v>2781</v>
      </c>
      <c r="AW47" s="187" t="s">
        <v>2893</v>
      </c>
      <c r="AX47" s="187" t="s">
        <v>2781</v>
      </c>
      <c r="AY47" s="187" t="s">
        <v>2781</v>
      </c>
      <c r="AZ47" s="187" t="s">
        <v>2893</v>
      </c>
      <c r="BA47" s="187" t="s">
        <v>2781</v>
      </c>
      <c r="BB47" s="187" t="s">
        <v>2781</v>
      </c>
      <c r="BC47" s="187" t="s">
        <v>2893</v>
      </c>
      <c r="BD47" s="187" t="s">
        <v>2781</v>
      </c>
      <c r="BE47" s="187" t="s">
        <v>2781</v>
      </c>
      <c r="BF47" s="187" t="s">
        <v>2893</v>
      </c>
      <c r="BG47" s="187" t="s">
        <v>2781</v>
      </c>
      <c r="BH47" s="187" t="s">
        <v>2781</v>
      </c>
      <c r="BI47" s="187" t="s">
        <v>2893</v>
      </c>
      <c r="BJ47" s="187" t="s">
        <v>2781</v>
      </c>
      <c r="BK47" s="187" t="s">
        <v>2781</v>
      </c>
      <c r="BL47" s="187" t="s">
        <v>2893</v>
      </c>
      <c r="BM47" s="187" t="s">
        <v>2781</v>
      </c>
      <c r="BN47" s="187" t="s">
        <v>2781</v>
      </c>
      <c r="BO47" s="187" t="s">
        <v>2893</v>
      </c>
      <c r="BP47" s="187" t="s">
        <v>2781</v>
      </c>
      <c r="BQ47" s="187" t="s">
        <v>2781</v>
      </c>
      <c r="BR47" s="187" t="s">
        <v>2893</v>
      </c>
      <c r="BS47" s="187" t="s">
        <v>2781</v>
      </c>
      <c r="BT47" s="187" t="s">
        <v>2781</v>
      </c>
      <c r="BU47" s="187" t="s">
        <v>2893</v>
      </c>
      <c r="BV47" s="187" t="s">
        <v>2781</v>
      </c>
      <c r="BW47" s="187" t="s">
        <v>2781</v>
      </c>
      <c r="BX47" s="187" t="s">
        <v>2893</v>
      </c>
      <c r="BY47" s="187" t="s">
        <v>2781</v>
      </c>
      <c r="BZ47" s="187" t="s">
        <v>2781</v>
      </c>
      <c r="CA47" s="187" t="s">
        <v>2893</v>
      </c>
      <c r="CB47" s="187" t="s">
        <v>2781</v>
      </c>
      <c r="CC47" s="187" t="s">
        <v>2781</v>
      </c>
      <c r="CD47" s="187" t="s">
        <v>2893</v>
      </c>
      <c r="CE47" s="187" t="s">
        <v>2781</v>
      </c>
      <c r="CF47" s="187" t="s">
        <v>2781</v>
      </c>
      <c r="CG47" s="187" t="s">
        <v>2893</v>
      </c>
      <c r="CH47" s="187" t="s">
        <v>2781</v>
      </c>
      <c r="CI47" s="187" t="s">
        <v>2781</v>
      </c>
      <c r="CJ47" s="187" t="s">
        <v>2893</v>
      </c>
      <c r="CK47" s="187" t="s">
        <v>2781</v>
      </c>
      <c r="CL47" s="187" t="s">
        <v>2781</v>
      </c>
      <c r="CM47" s="187" t="s">
        <v>2893</v>
      </c>
      <c r="CN47" s="187" t="s">
        <v>2781</v>
      </c>
      <c r="CO47" s="187" t="s">
        <v>2781</v>
      </c>
      <c r="CP47" s="187" t="s">
        <v>2893</v>
      </c>
      <c r="CQ47" s="187" t="s">
        <v>2781</v>
      </c>
      <c r="CR47" s="187" t="s">
        <v>2781</v>
      </c>
      <c r="CS47" s="187" t="s">
        <v>2893</v>
      </c>
      <c r="CT47" s="187" t="s">
        <v>2781</v>
      </c>
      <c r="CU47" s="187" t="s">
        <v>2781</v>
      </c>
      <c r="CV47" s="187" t="s">
        <v>2893</v>
      </c>
      <c r="CW47" s="187" t="s">
        <v>2781</v>
      </c>
      <c r="CX47" s="187" t="s">
        <v>2781</v>
      </c>
      <c r="CY47" s="187" t="s">
        <v>2893</v>
      </c>
      <c r="CZ47" s="187" t="s">
        <v>2781</v>
      </c>
      <c r="DA47" s="187" t="s">
        <v>2781</v>
      </c>
      <c r="DB47" s="187" t="s">
        <v>2893</v>
      </c>
      <c r="DC47" s="187" t="s">
        <v>2781</v>
      </c>
      <c r="DD47" s="187" t="s">
        <v>2781</v>
      </c>
      <c r="DE47" s="187" t="s">
        <v>2893</v>
      </c>
      <c r="DF47" s="187" t="s">
        <v>2781</v>
      </c>
      <c r="DG47" s="187" t="s">
        <v>2781</v>
      </c>
      <c r="DH47" s="187" t="s">
        <v>2893</v>
      </c>
      <c r="DI47" s="187" t="s">
        <v>2781</v>
      </c>
      <c r="DJ47" s="187" t="s">
        <v>2781</v>
      </c>
      <c r="DK47" s="187" t="s">
        <v>2893</v>
      </c>
      <c r="DL47" s="187" t="s">
        <v>2781</v>
      </c>
      <c r="DM47" s="187" t="s">
        <v>2781</v>
      </c>
      <c r="DN47" s="187" t="s">
        <v>2893</v>
      </c>
      <c r="DO47" s="187" t="s">
        <v>2781</v>
      </c>
      <c r="DP47" s="187" t="s">
        <v>2781</v>
      </c>
      <c r="DQ47" s="187" t="s">
        <v>2893</v>
      </c>
      <c r="DR47" s="187" t="s">
        <v>2781</v>
      </c>
      <c r="DS47" s="187" t="s">
        <v>2781</v>
      </c>
      <c r="DT47" s="187" t="s">
        <v>2893</v>
      </c>
      <c r="DU47" s="187" t="s">
        <v>2781</v>
      </c>
      <c r="DV47" s="187" t="s">
        <v>2781</v>
      </c>
      <c r="DW47" s="187" t="s">
        <v>2893</v>
      </c>
      <c r="DX47" s="187" t="s">
        <v>2781</v>
      </c>
      <c r="DY47" s="187" t="s">
        <v>2781</v>
      </c>
      <c r="DZ47" s="187" t="s">
        <v>2893</v>
      </c>
      <c r="EA47" s="187" t="s">
        <v>2781</v>
      </c>
      <c r="EB47" s="187" t="s">
        <v>2781</v>
      </c>
      <c r="EC47" s="187" t="s">
        <v>2893</v>
      </c>
      <c r="ED47" s="187" t="s">
        <v>2781</v>
      </c>
      <c r="EE47" s="187" t="s">
        <v>2781</v>
      </c>
      <c r="EF47" s="187" t="s">
        <v>2893</v>
      </c>
      <c r="EG47" s="187" t="s">
        <v>2781</v>
      </c>
      <c r="EH47" s="187" t="s">
        <v>2781</v>
      </c>
      <c r="EI47" s="187" t="s">
        <v>2893</v>
      </c>
      <c r="EJ47" s="187" t="s">
        <v>2781</v>
      </c>
      <c r="EK47" s="187" t="s">
        <v>2781</v>
      </c>
      <c r="EL47" s="187" t="s">
        <v>2893</v>
      </c>
      <c r="EM47" s="187" t="s">
        <v>2781</v>
      </c>
      <c r="EN47" s="187" t="s">
        <v>2781</v>
      </c>
      <c r="EO47" s="187" t="s">
        <v>2893</v>
      </c>
      <c r="EP47" s="187" t="s">
        <v>2781</v>
      </c>
      <c r="EQ47" s="187" t="s">
        <v>2781</v>
      </c>
      <c r="ER47" s="187" t="s">
        <v>2893</v>
      </c>
      <c r="ES47" s="187" t="s">
        <v>2781</v>
      </c>
      <c r="ET47" s="187" t="s">
        <v>2781</v>
      </c>
    </row>
    <row r="48" spans="1:150" x14ac:dyDescent="0.3">
      <c r="A48" s="1"/>
      <c r="B48" s="186" t="s">
        <v>3077</v>
      </c>
      <c r="C48" s="186" t="s">
        <v>119</v>
      </c>
      <c r="D48" s="186" t="s">
        <v>1205</v>
      </c>
      <c r="E48" s="186" t="s">
        <v>3078</v>
      </c>
      <c r="F48" s="186" t="s">
        <v>3079</v>
      </c>
      <c r="G48" s="187" t="s">
        <v>2893</v>
      </c>
      <c r="H48" s="187" t="s">
        <v>999</v>
      </c>
      <c r="I48" s="187" t="s">
        <v>999</v>
      </c>
      <c r="J48" s="187" t="s">
        <v>2893</v>
      </c>
      <c r="K48" s="187" t="s">
        <v>999</v>
      </c>
      <c r="L48" s="187" t="s">
        <v>999</v>
      </c>
      <c r="M48" s="187" t="s">
        <v>2893</v>
      </c>
      <c r="N48" s="187" t="s">
        <v>999</v>
      </c>
      <c r="O48" s="187" t="s">
        <v>999</v>
      </c>
      <c r="P48" s="187" t="s">
        <v>2893</v>
      </c>
      <c r="Q48" s="187" t="s">
        <v>999</v>
      </c>
      <c r="R48" s="187" t="s">
        <v>999</v>
      </c>
      <c r="S48" s="187" t="s">
        <v>2893</v>
      </c>
      <c r="T48" s="187" t="s">
        <v>999</v>
      </c>
      <c r="U48" s="187" t="s">
        <v>999</v>
      </c>
      <c r="V48" s="187" t="s">
        <v>2893</v>
      </c>
      <c r="W48" s="187" t="s">
        <v>999</v>
      </c>
      <c r="X48" s="187" t="s">
        <v>999</v>
      </c>
      <c r="Y48" s="187" t="s">
        <v>2893</v>
      </c>
      <c r="Z48" s="187" t="s">
        <v>999</v>
      </c>
      <c r="AA48" s="187" t="s">
        <v>999</v>
      </c>
      <c r="AB48" s="187" t="s">
        <v>2893</v>
      </c>
      <c r="AC48" s="187" t="s">
        <v>999</v>
      </c>
      <c r="AD48" s="187" t="s">
        <v>999</v>
      </c>
      <c r="AE48" s="187" t="s">
        <v>2893</v>
      </c>
      <c r="AF48" s="187" t="s">
        <v>999</v>
      </c>
      <c r="AG48" s="187" t="s">
        <v>999</v>
      </c>
      <c r="AH48" s="187" t="s">
        <v>2893</v>
      </c>
      <c r="AI48" s="187" t="s">
        <v>999</v>
      </c>
      <c r="AJ48" s="187" t="s">
        <v>999</v>
      </c>
      <c r="AK48" s="187" t="s">
        <v>2893</v>
      </c>
      <c r="AL48" s="187" t="s">
        <v>999</v>
      </c>
      <c r="AM48" s="187" t="s">
        <v>999</v>
      </c>
      <c r="AN48" s="187" t="s">
        <v>2893</v>
      </c>
      <c r="AO48" s="187" t="s">
        <v>999</v>
      </c>
      <c r="AP48" s="187" t="s">
        <v>999</v>
      </c>
      <c r="AQ48" s="187" t="s">
        <v>2893</v>
      </c>
      <c r="AR48" s="187" t="s">
        <v>999</v>
      </c>
      <c r="AS48" s="187" t="s">
        <v>999</v>
      </c>
      <c r="AT48" s="187" t="s">
        <v>2893</v>
      </c>
      <c r="AU48" s="187" t="s">
        <v>999</v>
      </c>
      <c r="AV48" s="187" t="s">
        <v>999</v>
      </c>
      <c r="AW48" s="187" t="s">
        <v>2893</v>
      </c>
      <c r="AX48" s="187" t="s">
        <v>999</v>
      </c>
      <c r="AY48" s="187" t="s">
        <v>999</v>
      </c>
      <c r="AZ48" s="187" t="s">
        <v>2893</v>
      </c>
      <c r="BA48" s="187" t="s">
        <v>999</v>
      </c>
      <c r="BB48" s="187" t="s">
        <v>999</v>
      </c>
      <c r="BC48" s="187" t="s">
        <v>2893</v>
      </c>
      <c r="BD48" s="187" t="s">
        <v>999</v>
      </c>
      <c r="BE48" s="187" t="s">
        <v>999</v>
      </c>
      <c r="BF48" s="187" t="s">
        <v>2893</v>
      </c>
      <c r="BG48" s="187" t="s">
        <v>999</v>
      </c>
      <c r="BH48" s="187" t="s">
        <v>999</v>
      </c>
      <c r="BI48" s="187" t="s">
        <v>2893</v>
      </c>
      <c r="BJ48" s="187" t="s">
        <v>999</v>
      </c>
      <c r="BK48" s="187" t="s">
        <v>999</v>
      </c>
      <c r="BL48" s="187" t="s">
        <v>2893</v>
      </c>
      <c r="BM48" s="187" t="s">
        <v>999</v>
      </c>
      <c r="BN48" s="187" t="s">
        <v>999</v>
      </c>
      <c r="BO48" s="187" t="s">
        <v>2893</v>
      </c>
      <c r="BP48" s="187" t="s">
        <v>999</v>
      </c>
      <c r="BQ48" s="187" t="s">
        <v>999</v>
      </c>
      <c r="BR48" s="187" t="s">
        <v>2893</v>
      </c>
      <c r="BS48" s="187" t="s">
        <v>999</v>
      </c>
      <c r="BT48" s="187" t="s">
        <v>999</v>
      </c>
      <c r="BU48" s="187" t="s">
        <v>2893</v>
      </c>
      <c r="BV48" s="187" t="s">
        <v>999</v>
      </c>
      <c r="BW48" s="187" t="s">
        <v>999</v>
      </c>
      <c r="BX48" s="187" t="s">
        <v>2893</v>
      </c>
      <c r="BY48" s="187" t="s">
        <v>999</v>
      </c>
      <c r="BZ48" s="187" t="s">
        <v>999</v>
      </c>
      <c r="CA48" s="187" t="s">
        <v>2893</v>
      </c>
      <c r="CB48" s="187" t="s">
        <v>999</v>
      </c>
      <c r="CC48" s="187" t="s">
        <v>999</v>
      </c>
      <c r="CD48" s="187" t="s">
        <v>2893</v>
      </c>
      <c r="CE48" s="187" t="s">
        <v>999</v>
      </c>
      <c r="CF48" s="187" t="s">
        <v>999</v>
      </c>
      <c r="CG48" s="187" t="s">
        <v>2893</v>
      </c>
      <c r="CH48" s="187" t="s">
        <v>999</v>
      </c>
      <c r="CI48" s="187" t="s">
        <v>999</v>
      </c>
      <c r="CJ48" s="187" t="s">
        <v>2893</v>
      </c>
      <c r="CK48" s="187" t="s">
        <v>999</v>
      </c>
      <c r="CL48" s="187" t="s">
        <v>999</v>
      </c>
      <c r="CM48" s="187" t="s">
        <v>2893</v>
      </c>
      <c r="CN48" s="187" t="s">
        <v>999</v>
      </c>
      <c r="CO48" s="187" t="s">
        <v>999</v>
      </c>
      <c r="CP48" s="187" t="s">
        <v>2893</v>
      </c>
      <c r="CQ48" s="187" t="s">
        <v>999</v>
      </c>
      <c r="CR48" s="187" t="s">
        <v>999</v>
      </c>
      <c r="CS48" s="187" t="s">
        <v>2893</v>
      </c>
      <c r="CT48" s="187" t="s">
        <v>999</v>
      </c>
      <c r="CU48" s="187" t="s">
        <v>999</v>
      </c>
      <c r="CV48" s="187" t="s">
        <v>2893</v>
      </c>
      <c r="CW48" s="187" t="s">
        <v>999</v>
      </c>
      <c r="CX48" s="187" t="s">
        <v>999</v>
      </c>
      <c r="CY48" s="187" t="s">
        <v>2893</v>
      </c>
      <c r="CZ48" s="187" t="s">
        <v>999</v>
      </c>
      <c r="DA48" s="187" t="s">
        <v>999</v>
      </c>
      <c r="DB48" s="187" t="s">
        <v>2893</v>
      </c>
      <c r="DC48" s="187" t="s">
        <v>999</v>
      </c>
      <c r="DD48" s="187" t="s">
        <v>999</v>
      </c>
      <c r="DE48" s="187" t="s">
        <v>2893</v>
      </c>
      <c r="DF48" s="187" t="s">
        <v>999</v>
      </c>
      <c r="DG48" s="187" t="s">
        <v>999</v>
      </c>
      <c r="DH48" s="187" t="s">
        <v>2893</v>
      </c>
      <c r="DI48" s="187" t="s">
        <v>999</v>
      </c>
      <c r="DJ48" s="187" t="s">
        <v>999</v>
      </c>
      <c r="DK48" s="187" t="s">
        <v>2893</v>
      </c>
      <c r="DL48" s="187" t="s">
        <v>999</v>
      </c>
      <c r="DM48" s="187" t="s">
        <v>999</v>
      </c>
      <c r="DN48" s="187" t="s">
        <v>2893</v>
      </c>
      <c r="DO48" s="187" t="s">
        <v>999</v>
      </c>
      <c r="DP48" s="187" t="s">
        <v>999</v>
      </c>
      <c r="DQ48" s="187" t="s">
        <v>2893</v>
      </c>
      <c r="DR48" s="187" t="s">
        <v>999</v>
      </c>
      <c r="DS48" s="187" t="s">
        <v>999</v>
      </c>
      <c r="DT48" s="187" t="s">
        <v>2893</v>
      </c>
      <c r="DU48" s="187" t="s">
        <v>999</v>
      </c>
      <c r="DV48" s="187" t="s">
        <v>999</v>
      </c>
      <c r="DW48" s="187" t="s">
        <v>2893</v>
      </c>
      <c r="DX48" s="187" t="s">
        <v>999</v>
      </c>
      <c r="DY48" s="187" t="s">
        <v>999</v>
      </c>
      <c r="DZ48" s="187" t="s">
        <v>2893</v>
      </c>
      <c r="EA48" s="187" t="s">
        <v>999</v>
      </c>
      <c r="EB48" s="187" t="s">
        <v>999</v>
      </c>
      <c r="EC48" s="187" t="s">
        <v>2893</v>
      </c>
      <c r="ED48" s="187" t="s">
        <v>999</v>
      </c>
      <c r="EE48" s="187" t="s">
        <v>999</v>
      </c>
      <c r="EF48" s="187" t="s">
        <v>2893</v>
      </c>
      <c r="EG48" s="187" t="s">
        <v>999</v>
      </c>
      <c r="EH48" s="187" t="s">
        <v>999</v>
      </c>
      <c r="EI48" s="187" t="s">
        <v>2893</v>
      </c>
      <c r="EJ48" s="187" t="s">
        <v>999</v>
      </c>
      <c r="EK48" s="187" t="s">
        <v>999</v>
      </c>
      <c r="EL48" s="187" t="s">
        <v>2893</v>
      </c>
      <c r="EM48" s="187" t="s">
        <v>999</v>
      </c>
      <c r="EN48" s="187" t="s">
        <v>999</v>
      </c>
      <c r="EO48" s="187" t="s">
        <v>2893</v>
      </c>
      <c r="EP48" s="187" t="s">
        <v>999</v>
      </c>
      <c r="EQ48" s="187" t="s">
        <v>999</v>
      </c>
      <c r="ER48" s="187" t="s">
        <v>2893</v>
      </c>
      <c r="ES48" s="187" t="s">
        <v>999</v>
      </c>
      <c r="ET48" s="187" t="s">
        <v>999</v>
      </c>
    </row>
    <row r="49" spans="1:150" x14ac:dyDescent="0.3">
      <c r="A49" s="1"/>
      <c r="B49" s="185" t="s">
        <v>3080</v>
      </c>
      <c r="C49" s="185" t="s">
        <v>89</v>
      </c>
      <c r="D49" s="185" t="s">
        <v>1049</v>
      </c>
      <c r="E49" s="185" t="s">
        <v>3081</v>
      </c>
      <c r="F49" s="185" t="s">
        <v>3082</v>
      </c>
      <c r="G49" s="185" t="s">
        <v>2893</v>
      </c>
      <c r="H49" s="185" t="s">
        <v>2781</v>
      </c>
      <c r="I49" s="185" t="s">
        <v>3083</v>
      </c>
      <c r="J49" s="185" t="s">
        <v>2893</v>
      </c>
      <c r="K49" s="185" t="s">
        <v>3084</v>
      </c>
      <c r="L49" s="185" t="s">
        <v>3085</v>
      </c>
      <c r="M49" s="185" t="s">
        <v>2893</v>
      </c>
      <c r="N49" s="185" t="s">
        <v>3086</v>
      </c>
      <c r="O49" s="185" t="s">
        <v>3087</v>
      </c>
      <c r="P49" s="185" t="s">
        <v>2893</v>
      </c>
      <c r="Q49" s="185" t="s">
        <v>3088</v>
      </c>
      <c r="R49" s="185" t="s">
        <v>3089</v>
      </c>
      <c r="S49" s="185" t="s">
        <v>2893</v>
      </c>
      <c r="T49" s="185" t="s">
        <v>2781</v>
      </c>
      <c r="U49" s="185" t="s">
        <v>3090</v>
      </c>
      <c r="V49" s="185" t="s">
        <v>2893</v>
      </c>
      <c r="W49" s="185" t="s">
        <v>2781</v>
      </c>
      <c r="X49" s="185" t="s">
        <v>3091</v>
      </c>
      <c r="Y49" s="185" t="s">
        <v>2893</v>
      </c>
      <c r="Z49" s="185" t="s">
        <v>2781</v>
      </c>
      <c r="AA49" s="185" t="s">
        <v>3092</v>
      </c>
      <c r="AB49" s="185" t="s">
        <v>2893</v>
      </c>
      <c r="AC49" s="185" t="s">
        <v>2781</v>
      </c>
      <c r="AD49" s="185" t="s">
        <v>3093</v>
      </c>
      <c r="AE49" s="185" t="s">
        <v>2893</v>
      </c>
      <c r="AF49" s="185" t="s">
        <v>3094</v>
      </c>
      <c r="AG49" s="185" t="s">
        <v>3095</v>
      </c>
      <c r="AH49" s="185" t="s">
        <v>2893</v>
      </c>
      <c r="AI49" s="185" t="s">
        <v>3094</v>
      </c>
      <c r="AJ49" s="185" t="s">
        <v>3096</v>
      </c>
      <c r="AK49" s="185" t="s">
        <v>2893</v>
      </c>
      <c r="AL49" s="185" t="s">
        <v>2781</v>
      </c>
      <c r="AM49" s="185" t="s">
        <v>3097</v>
      </c>
      <c r="AN49" s="185" t="s">
        <v>2893</v>
      </c>
      <c r="AO49" s="185" t="s">
        <v>3098</v>
      </c>
      <c r="AP49" s="185" t="s">
        <v>3099</v>
      </c>
      <c r="AQ49" s="185" t="s">
        <v>2893</v>
      </c>
      <c r="AR49" s="185" t="s">
        <v>3100</v>
      </c>
      <c r="AS49" s="185" t="s">
        <v>3101</v>
      </c>
      <c r="AT49" s="185" t="s">
        <v>2893</v>
      </c>
      <c r="AU49" s="185" t="s">
        <v>2781</v>
      </c>
      <c r="AV49" s="185" t="s">
        <v>3102</v>
      </c>
      <c r="AW49" s="185" t="s">
        <v>2893</v>
      </c>
      <c r="AX49" s="185" t="s">
        <v>2781</v>
      </c>
      <c r="AY49" s="185" t="s">
        <v>3103</v>
      </c>
      <c r="AZ49" s="185" t="s">
        <v>2893</v>
      </c>
      <c r="BA49" s="185" t="s">
        <v>2781</v>
      </c>
      <c r="BB49" s="185" t="s">
        <v>3103</v>
      </c>
      <c r="BC49" s="185" t="s">
        <v>2893</v>
      </c>
      <c r="BD49" s="185" t="s">
        <v>2781</v>
      </c>
      <c r="BE49" s="185" t="s">
        <v>3103</v>
      </c>
      <c r="BF49" s="185" t="s">
        <v>2893</v>
      </c>
      <c r="BG49" s="185" t="s">
        <v>2781</v>
      </c>
      <c r="BH49" s="185" t="s">
        <v>3103</v>
      </c>
      <c r="BI49" s="185" t="s">
        <v>2893</v>
      </c>
      <c r="BJ49" s="185" t="s">
        <v>2781</v>
      </c>
      <c r="BK49" s="185" t="s">
        <v>3104</v>
      </c>
      <c r="BL49" s="185" t="s">
        <v>2893</v>
      </c>
      <c r="BM49" s="185" t="s">
        <v>2781</v>
      </c>
      <c r="BN49" s="185" t="s">
        <v>3105</v>
      </c>
      <c r="BO49" s="185" t="s">
        <v>2893</v>
      </c>
      <c r="BP49" s="185" t="s">
        <v>3106</v>
      </c>
      <c r="BQ49" s="185" t="s">
        <v>3107</v>
      </c>
      <c r="BR49" s="185" t="s">
        <v>2893</v>
      </c>
      <c r="BS49" s="185" t="s">
        <v>2781</v>
      </c>
      <c r="BT49" s="185" t="s">
        <v>3108</v>
      </c>
      <c r="BU49" s="185" t="s">
        <v>2893</v>
      </c>
      <c r="BV49" s="185" t="s">
        <v>3109</v>
      </c>
      <c r="BW49" s="185" t="s">
        <v>3110</v>
      </c>
      <c r="BX49" s="185" t="s">
        <v>2893</v>
      </c>
      <c r="BY49" s="185" t="s">
        <v>2781</v>
      </c>
      <c r="BZ49" s="185" t="s">
        <v>3111</v>
      </c>
      <c r="CA49" s="185" t="s">
        <v>2893</v>
      </c>
      <c r="CB49" s="185" t="s">
        <v>3111</v>
      </c>
      <c r="CC49" s="185" t="s">
        <v>3112</v>
      </c>
      <c r="CD49" s="185" t="s">
        <v>2893</v>
      </c>
      <c r="CE49" s="185" t="s">
        <v>3111</v>
      </c>
      <c r="CF49" s="185" t="s">
        <v>3113</v>
      </c>
      <c r="CG49" s="185" t="s">
        <v>2893</v>
      </c>
      <c r="CH49" s="185" t="s">
        <v>2781</v>
      </c>
      <c r="CI49" s="185" t="s">
        <v>3113</v>
      </c>
      <c r="CJ49" s="185" t="s">
        <v>2893</v>
      </c>
      <c r="CK49" s="185" t="s">
        <v>2781</v>
      </c>
      <c r="CL49" s="185" t="s">
        <v>3113</v>
      </c>
      <c r="CM49" s="185" t="s">
        <v>2893</v>
      </c>
      <c r="CN49" s="185" t="s">
        <v>2781</v>
      </c>
      <c r="CO49" s="185" t="s">
        <v>3114</v>
      </c>
      <c r="CP49" s="185" t="s">
        <v>2893</v>
      </c>
      <c r="CQ49" s="185" t="s">
        <v>2781</v>
      </c>
      <c r="CR49" s="185" t="s">
        <v>2781</v>
      </c>
      <c r="CS49" s="185" t="s">
        <v>2893</v>
      </c>
      <c r="CT49" s="185" t="s">
        <v>3115</v>
      </c>
      <c r="CU49" s="185" t="s">
        <v>3116</v>
      </c>
      <c r="CV49" s="185" t="s">
        <v>2893</v>
      </c>
      <c r="CW49" s="185" t="s">
        <v>2781</v>
      </c>
      <c r="CX49" s="185" t="s">
        <v>3117</v>
      </c>
      <c r="CY49" s="185" t="s">
        <v>2893</v>
      </c>
      <c r="CZ49" s="185" t="s">
        <v>2781</v>
      </c>
      <c r="DA49" s="185" t="s">
        <v>3114</v>
      </c>
      <c r="DB49" s="185" t="s">
        <v>2893</v>
      </c>
      <c r="DC49" s="185" t="s">
        <v>2781</v>
      </c>
      <c r="DD49" s="185" t="s">
        <v>3111</v>
      </c>
      <c r="DE49" s="185" t="s">
        <v>2893</v>
      </c>
      <c r="DF49" s="185" t="s">
        <v>3118</v>
      </c>
      <c r="DG49" s="185" t="s">
        <v>3119</v>
      </c>
      <c r="DH49" s="185" t="s">
        <v>2893</v>
      </c>
      <c r="DI49" s="185" t="s">
        <v>2781</v>
      </c>
      <c r="DJ49" s="185" t="s">
        <v>3120</v>
      </c>
      <c r="DK49" s="185" t="s">
        <v>2893</v>
      </c>
      <c r="DL49" s="185" t="s">
        <v>3111</v>
      </c>
      <c r="DM49" s="185" t="s">
        <v>3121</v>
      </c>
      <c r="DN49" s="185" t="s">
        <v>2893</v>
      </c>
      <c r="DO49" s="185" t="s">
        <v>3111</v>
      </c>
      <c r="DP49" s="185" t="s">
        <v>3122</v>
      </c>
      <c r="DQ49" s="185" t="s">
        <v>2893</v>
      </c>
      <c r="DR49" s="185" t="s">
        <v>3111</v>
      </c>
      <c r="DS49" s="185" t="s">
        <v>3123</v>
      </c>
      <c r="DT49" s="185" t="s">
        <v>2893</v>
      </c>
      <c r="DU49" s="185" t="s">
        <v>3124</v>
      </c>
      <c r="DV49" s="185" t="s">
        <v>2781</v>
      </c>
      <c r="DW49" s="185" t="s">
        <v>2893</v>
      </c>
      <c r="DX49" s="185" t="s">
        <v>3125</v>
      </c>
      <c r="DY49" s="185" t="s">
        <v>3126</v>
      </c>
      <c r="DZ49" s="185" t="s">
        <v>2893</v>
      </c>
      <c r="EA49" s="185" t="s">
        <v>3111</v>
      </c>
      <c r="EB49" s="185" t="s">
        <v>2781</v>
      </c>
      <c r="EC49" s="185" t="s">
        <v>2893</v>
      </c>
      <c r="ED49" s="185" t="s">
        <v>3111</v>
      </c>
      <c r="EE49" s="185" t="s">
        <v>2781</v>
      </c>
      <c r="EF49" s="185" t="s">
        <v>2893</v>
      </c>
      <c r="EG49" s="185" t="s">
        <v>3111</v>
      </c>
      <c r="EH49" s="185" t="s">
        <v>2781</v>
      </c>
      <c r="EI49" s="185" t="s">
        <v>2893</v>
      </c>
      <c r="EJ49" s="185" t="s">
        <v>3127</v>
      </c>
      <c r="EK49" s="185" t="s">
        <v>2781</v>
      </c>
      <c r="EL49" s="185" t="s">
        <v>2893</v>
      </c>
      <c r="EM49" s="185" t="s">
        <v>3128</v>
      </c>
      <c r="EN49" s="185" t="s">
        <v>2781</v>
      </c>
      <c r="EO49" s="185" t="s">
        <v>2893</v>
      </c>
      <c r="EP49" s="185" t="s">
        <v>3129</v>
      </c>
      <c r="EQ49" s="185" t="s">
        <v>2781</v>
      </c>
      <c r="ER49" s="185" t="s">
        <v>2893</v>
      </c>
      <c r="ES49" s="185" t="s">
        <v>3130</v>
      </c>
      <c r="ET49" s="185" t="s">
        <v>3131</v>
      </c>
    </row>
    <row r="50" spans="1:150" x14ac:dyDescent="0.3">
      <c r="A50" s="1"/>
      <c r="B50" s="186" t="s">
        <v>3132</v>
      </c>
      <c r="C50" s="186" t="s">
        <v>89</v>
      </c>
      <c r="D50" s="186" t="s">
        <v>1049</v>
      </c>
      <c r="E50" s="186" t="s">
        <v>3133</v>
      </c>
      <c r="F50" s="186" t="s">
        <v>3134</v>
      </c>
      <c r="G50" s="187" t="s">
        <v>2893</v>
      </c>
      <c r="H50" s="187" t="s">
        <v>2781</v>
      </c>
      <c r="I50" s="187" t="s">
        <v>2781</v>
      </c>
      <c r="J50" s="187" t="s">
        <v>2893</v>
      </c>
      <c r="K50" s="187" t="s">
        <v>2781</v>
      </c>
      <c r="L50" s="187" t="s">
        <v>3085</v>
      </c>
      <c r="M50" s="187" t="s">
        <v>2893</v>
      </c>
      <c r="N50" s="187" t="s">
        <v>2781</v>
      </c>
      <c r="O50" s="187" t="s">
        <v>2781</v>
      </c>
      <c r="P50" s="187" t="s">
        <v>2893</v>
      </c>
      <c r="Q50" s="187" t="s">
        <v>2781</v>
      </c>
      <c r="R50" s="187" t="s">
        <v>2781</v>
      </c>
      <c r="S50" s="187" t="s">
        <v>2893</v>
      </c>
      <c r="T50" s="187" t="s">
        <v>2781</v>
      </c>
      <c r="U50" s="187" t="s">
        <v>2781</v>
      </c>
      <c r="V50" s="187" t="s">
        <v>2893</v>
      </c>
      <c r="W50" s="187" t="s">
        <v>2781</v>
      </c>
      <c r="X50" s="187" t="s">
        <v>2781</v>
      </c>
      <c r="Y50" s="187" t="s">
        <v>2893</v>
      </c>
      <c r="Z50" s="187" t="s">
        <v>2781</v>
      </c>
      <c r="AA50" s="187" t="s">
        <v>2781</v>
      </c>
      <c r="AB50" s="187" t="s">
        <v>2893</v>
      </c>
      <c r="AC50" s="187" t="s">
        <v>2781</v>
      </c>
      <c r="AD50" s="187" t="s">
        <v>2781</v>
      </c>
      <c r="AE50" s="187" t="s">
        <v>2893</v>
      </c>
      <c r="AF50" s="187" t="s">
        <v>2781</v>
      </c>
      <c r="AG50" s="187" t="s">
        <v>2781</v>
      </c>
      <c r="AH50" s="187" t="s">
        <v>2893</v>
      </c>
      <c r="AI50" s="187" t="s">
        <v>2781</v>
      </c>
      <c r="AJ50" s="187" t="s">
        <v>2781</v>
      </c>
      <c r="AK50" s="187" t="s">
        <v>2893</v>
      </c>
      <c r="AL50" s="187" t="s">
        <v>2781</v>
      </c>
      <c r="AM50" s="187" t="s">
        <v>2781</v>
      </c>
      <c r="AN50" s="187" t="s">
        <v>2893</v>
      </c>
      <c r="AO50" s="187" t="s">
        <v>2781</v>
      </c>
      <c r="AP50" s="187" t="s">
        <v>2781</v>
      </c>
      <c r="AQ50" s="187" t="s">
        <v>2893</v>
      </c>
      <c r="AR50" s="187" t="s">
        <v>2781</v>
      </c>
      <c r="AS50" s="187" t="s">
        <v>2781</v>
      </c>
      <c r="AT50" s="187" t="s">
        <v>2893</v>
      </c>
      <c r="AU50" s="187" t="s">
        <v>2781</v>
      </c>
      <c r="AV50" s="187" t="s">
        <v>2781</v>
      </c>
      <c r="AW50" s="187" t="s">
        <v>2893</v>
      </c>
      <c r="AX50" s="187" t="s">
        <v>2781</v>
      </c>
      <c r="AY50" s="187" t="s">
        <v>2781</v>
      </c>
      <c r="AZ50" s="187" t="s">
        <v>2893</v>
      </c>
      <c r="BA50" s="187" t="s">
        <v>2781</v>
      </c>
      <c r="BB50" s="187" t="s">
        <v>2781</v>
      </c>
      <c r="BC50" s="187" t="s">
        <v>2893</v>
      </c>
      <c r="BD50" s="187" t="s">
        <v>2781</v>
      </c>
      <c r="BE50" s="187" t="s">
        <v>2781</v>
      </c>
      <c r="BF50" s="187" t="s">
        <v>2893</v>
      </c>
      <c r="BG50" s="187" t="s">
        <v>2781</v>
      </c>
      <c r="BH50" s="187" t="s">
        <v>2781</v>
      </c>
      <c r="BI50" s="187" t="s">
        <v>2893</v>
      </c>
      <c r="BJ50" s="187" t="s">
        <v>2781</v>
      </c>
      <c r="BK50" s="187" t="s">
        <v>3135</v>
      </c>
      <c r="BL50" s="187" t="s">
        <v>2893</v>
      </c>
      <c r="BM50" s="187" t="s">
        <v>2781</v>
      </c>
      <c r="BN50" s="187" t="s">
        <v>3136</v>
      </c>
      <c r="BO50" s="187" t="s">
        <v>2893</v>
      </c>
      <c r="BP50" s="187" t="s">
        <v>2781</v>
      </c>
      <c r="BQ50" s="187" t="s">
        <v>3137</v>
      </c>
      <c r="BR50" s="187" t="s">
        <v>2893</v>
      </c>
      <c r="BS50" s="187" t="s">
        <v>2781</v>
      </c>
      <c r="BT50" s="187" t="s">
        <v>3138</v>
      </c>
      <c r="BU50" s="187" t="s">
        <v>2893</v>
      </c>
      <c r="BV50" s="187" t="s">
        <v>2781</v>
      </c>
      <c r="BW50" s="187" t="s">
        <v>3139</v>
      </c>
      <c r="BX50" s="187" t="s">
        <v>2893</v>
      </c>
      <c r="BY50" s="187" t="s">
        <v>2781</v>
      </c>
      <c r="BZ50" s="187" t="s">
        <v>3140</v>
      </c>
      <c r="CA50" s="187" t="s">
        <v>2893</v>
      </c>
      <c r="CB50" s="187" t="s">
        <v>3141</v>
      </c>
      <c r="CC50" s="187" t="s">
        <v>2781</v>
      </c>
      <c r="CD50" s="187" t="s">
        <v>2893</v>
      </c>
      <c r="CE50" s="187" t="s">
        <v>3141</v>
      </c>
      <c r="CF50" s="187" t="s">
        <v>2781</v>
      </c>
      <c r="CG50" s="187" t="s">
        <v>2893</v>
      </c>
      <c r="CH50" s="187" t="s">
        <v>2781</v>
      </c>
      <c r="CI50" s="187" t="s">
        <v>3113</v>
      </c>
      <c r="CJ50" s="187" t="s">
        <v>2893</v>
      </c>
      <c r="CK50" s="187" t="s">
        <v>2781</v>
      </c>
      <c r="CL50" s="187" t="s">
        <v>3113</v>
      </c>
      <c r="CM50" s="187" t="s">
        <v>2893</v>
      </c>
      <c r="CN50" s="187" t="s">
        <v>2781</v>
      </c>
      <c r="CO50" s="187" t="s">
        <v>3114</v>
      </c>
      <c r="CP50" s="187" t="s">
        <v>2893</v>
      </c>
      <c r="CQ50" s="187" t="s">
        <v>2781</v>
      </c>
      <c r="CR50" s="187" t="s">
        <v>2781</v>
      </c>
      <c r="CS50" s="187" t="s">
        <v>2893</v>
      </c>
      <c r="CT50" s="187" t="s">
        <v>2781</v>
      </c>
      <c r="CU50" s="187" t="s">
        <v>3142</v>
      </c>
      <c r="CV50" s="187" t="s">
        <v>2893</v>
      </c>
      <c r="CW50" s="187" t="s">
        <v>2781</v>
      </c>
      <c r="CX50" s="187" t="s">
        <v>2781</v>
      </c>
      <c r="CY50" s="187" t="s">
        <v>2893</v>
      </c>
      <c r="CZ50" s="187" t="s">
        <v>2781</v>
      </c>
      <c r="DA50" s="187" t="s">
        <v>3114</v>
      </c>
      <c r="DB50" s="187" t="s">
        <v>2893</v>
      </c>
      <c r="DC50" s="187" t="s">
        <v>2781</v>
      </c>
      <c r="DD50" s="187" t="s">
        <v>3143</v>
      </c>
      <c r="DE50" s="187" t="s">
        <v>2893</v>
      </c>
      <c r="DF50" s="187" t="s">
        <v>2781</v>
      </c>
      <c r="DG50" s="187" t="s">
        <v>2781</v>
      </c>
      <c r="DH50" s="187" t="s">
        <v>2893</v>
      </c>
      <c r="DI50" s="187" t="s">
        <v>2781</v>
      </c>
      <c r="DJ50" s="187" t="s">
        <v>2781</v>
      </c>
      <c r="DK50" s="187" t="s">
        <v>2893</v>
      </c>
      <c r="DL50" s="187" t="s">
        <v>3141</v>
      </c>
      <c r="DM50" s="187" t="s">
        <v>2781</v>
      </c>
      <c r="DN50" s="187" t="s">
        <v>2893</v>
      </c>
      <c r="DO50" s="187" t="s">
        <v>3141</v>
      </c>
      <c r="DP50" s="187" t="s">
        <v>2781</v>
      </c>
      <c r="DQ50" s="187" t="s">
        <v>2893</v>
      </c>
      <c r="DR50" s="187" t="s">
        <v>3141</v>
      </c>
      <c r="DS50" s="187" t="s">
        <v>2781</v>
      </c>
      <c r="DT50" s="187" t="s">
        <v>2893</v>
      </c>
      <c r="DU50" s="187" t="s">
        <v>3144</v>
      </c>
      <c r="DV50" s="187" t="s">
        <v>2781</v>
      </c>
      <c r="DW50" s="187" t="s">
        <v>2893</v>
      </c>
      <c r="DX50" s="187" t="s">
        <v>3145</v>
      </c>
      <c r="DY50" s="187" t="s">
        <v>2781</v>
      </c>
      <c r="DZ50" s="187" t="s">
        <v>2893</v>
      </c>
      <c r="EA50" s="187" t="s">
        <v>3141</v>
      </c>
      <c r="EB50" s="187" t="s">
        <v>2781</v>
      </c>
      <c r="EC50" s="187" t="s">
        <v>2893</v>
      </c>
      <c r="ED50" s="187" t="s">
        <v>3141</v>
      </c>
      <c r="EE50" s="187" t="s">
        <v>2781</v>
      </c>
      <c r="EF50" s="187" t="s">
        <v>2893</v>
      </c>
      <c r="EG50" s="187" t="s">
        <v>2781</v>
      </c>
      <c r="EH50" s="187" t="s">
        <v>2781</v>
      </c>
      <c r="EI50" s="187" t="s">
        <v>2893</v>
      </c>
      <c r="EJ50" s="187" t="s">
        <v>2781</v>
      </c>
      <c r="EK50" s="187" t="s">
        <v>2781</v>
      </c>
      <c r="EL50" s="187" t="s">
        <v>2893</v>
      </c>
      <c r="EM50" s="187" t="s">
        <v>2781</v>
      </c>
      <c r="EN50" s="187" t="s">
        <v>2781</v>
      </c>
      <c r="EO50" s="187" t="s">
        <v>2893</v>
      </c>
      <c r="EP50" s="187" t="s">
        <v>2781</v>
      </c>
      <c r="EQ50" s="187" t="s">
        <v>2781</v>
      </c>
      <c r="ER50" s="187" t="s">
        <v>2893</v>
      </c>
      <c r="ES50" s="187" t="s">
        <v>2781</v>
      </c>
      <c r="ET50" s="187" t="s">
        <v>2781</v>
      </c>
    </row>
    <row r="51" spans="1:150" x14ac:dyDescent="0.3">
      <c r="A51" s="1"/>
      <c r="B51" s="186" t="s">
        <v>3146</v>
      </c>
      <c r="C51" s="186" t="s">
        <v>89</v>
      </c>
      <c r="D51" s="186" t="s">
        <v>1049</v>
      </c>
      <c r="E51" s="186" t="s">
        <v>3147</v>
      </c>
      <c r="F51" s="186" t="s">
        <v>3148</v>
      </c>
      <c r="G51" s="187" t="s">
        <v>2893</v>
      </c>
      <c r="H51" s="187" t="s">
        <v>2781</v>
      </c>
      <c r="I51" s="187" t="s">
        <v>2781</v>
      </c>
      <c r="J51" s="187" t="s">
        <v>2893</v>
      </c>
      <c r="K51" s="187" t="s">
        <v>2781</v>
      </c>
      <c r="L51" s="187" t="s">
        <v>2781</v>
      </c>
      <c r="M51" s="187" t="s">
        <v>2893</v>
      </c>
      <c r="N51" s="187" t="s">
        <v>2781</v>
      </c>
      <c r="O51" s="187" t="s">
        <v>2781</v>
      </c>
      <c r="P51" s="187" t="s">
        <v>2893</v>
      </c>
      <c r="Q51" s="187" t="s">
        <v>2781</v>
      </c>
      <c r="R51" s="187" t="s">
        <v>2781</v>
      </c>
      <c r="S51" s="187" t="s">
        <v>2893</v>
      </c>
      <c r="T51" s="187" t="s">
        <v>2781</v>
      </c>
      <c r="U51" s="187" t="s">
        <v>2781</v>
      </c>
      <c r="V51" s="187" t="s">
        <v>2893</v>
      </c>
      <c r="W51" s="187" t="s">
        <v>2781</v>
      </c>
      <c r="X51" s="187" t="s">
        <v>2781</v>
      </c>
      <c r="Y51" s="187" t="s">
        <v>2893</v>
      </c>
      <c r="Z51" s="187" t="s">
        <v>2781</v>
      </c>
      <c r="AA51" s="187" t="s">
        <v>2781</v>
      </c>
      <c r="AB51" s="187" t="s">
        <v>2893</v>
      </c>
      <c r="AC51" s="187" t="s">
        <v>2781</v>
      </c>
      <c r="AD51" s="187" t="s">
        <v>2781</v>
      </c>
      <c r="AE51" s="187" t="s">
        <v>2893</v>
      </c>
      <c r="AF51" s="187" t="s">
        <v>2781</v>
      </c>
      <c r="AG51" s="187" t="s">
        <v>2781</v>
      </c>
      <c r="AH51" s="187" t="s">
        <v>2893</v>
      </c>
      <c r="AI51" s="187" t="s">
        <v>2781</v>
      </c>
      <c r="AJ51" s="187" t="s">
        <v>2781</v>
      </c>
      <c r="AK51" s="187" t="s">
        <v>2893</v>
      </c>
      <c r="AL51" s="187" t="s">
        <v>2781</v>
      </c>
      <c r="AM51" s="187" t="s">
        <v>2781</v>
      </c>
      <c r="AN51" s="187" t="s">
        <v>2893</v>
      </c>
      <c r="AO51" s="187" t="s">
        <v>2781</v>
      </c>
      <c r="AP51" s="187" t="s">
        <v>2781</v>
      </c>
      <c r="AQ51" s="187" t="s">
        <v>2893</v>
      </c>
      <c r="AR51" s="187" t="s">
        <v>2781</v>
      </c>
      <c r="AS51" s="187" t="s">
        <v>2781</v>
      </c>
      <c r="AT51" s="187" t="s">
        <v>2893</v>
      </c>
      <c r="AU51" s="187" t="s">
        <v>2781</v>
      </c>
      <c r="AV51" s="187" t="s">
        <v>2781</v>
      </c>
      <c r="AW51" s="187" t="s">
        <v>2893</v>
      </c>
      <c r="AX51" s="187" t="s">
        <v>2781</v>
      </c>
      <c r="AY51" s="187" t="s">
        <v>2781</v>
      </c>
      <c r="AZ51" s="187" t="s">
        <v>2893</v>
      </c>
      <c r="BA51" s="187" t="s">
        <v>2781</v>
      </c>
      <c r="BB51" s="187" t="s">
        <v>2781</v>
      </c>
      <c r="BC51" s="187" t="s">
        <v>2893</v>
      </c>
      <c r="BD51" s="187" t="s">
        <v>2781</v>
      </c>
      <c r="BE51" s="187" t="s">
        <v>2781</v>
      </c>
      <c r="BF51" s="187" t="s">
        <v>2893</v>
      </c>
      <c r="BG51" s="187" t="s">
        <v>2781</v>
      </c>
      <c r="BH51" s="187" t="s">
        <v>2781</v>
      </c>
      <c r="BI51" s="187" t="s">
        <v>2893</v>
      </c>
      <c r="BJ51" s="187" t="s">
        <v>2781</v>
      </c>
      <c r="BK51" s="187" t="s">
        <v>2781</v>
      </c>
      <c r="BL51" s="187" t="s">
        <v>2893</v>
      </c>
      <c r="BM51" s="187" t="s">
        <v>2781</v>
      </c>
      <c r="BN51" s="187" t="s">
        <v>2781</v>
      </c>
      <c r="BO51" s="187" t="s">
        <v>2893</v>
      </c>
      <c r="BP51" s="187" t="s">
        <v>3106</v>
      </c>
      <c r="BQ51" s="187" t="s">
        <v>3149</v>
      </c>
      <c r="BR51" s="187" t="s">
        <v>2893</v>
      </c>
      <c r="BS51" s="187" t="s">
        <v>2781</v>
      </c>
      <c r="BT51" s="187" t="s">
        <v>3150</v>
      </c>
      <c r="BU51" s="187" t="s">
        <v>2893</v>
      </c>
      <c r="BV51" s="187" t="s">
        <v>3109</v>
      </c>
      <c r="BW51" s="187" t="s">
        <v>3151</v>
      </c>
      <c r="BX51" s="187" t="s">
        <v>2893</v>
      </c>
      <c r="BY51" s="187" t="s">
        <v>2781</v>
      </c>
      <c r="BZ51" s="187" t="s">
        <v>3152</v>
      </c>
      <c r="CA51" s="187" t="s">
        <v>2893</v>
      </c>
      <c r="CB51" s="187" t="s">
        <v>2781</v>
      </c>
      <c r="CC51" s="187" t="s">
        <v>3112</v>
      </c>
      <c r="CD51" s="187" t="s">
        <v>2893</v>
      </c>
      <c r="CE51" s="187" t="s">
        <v>2781</v>
      </c>
      <c r="CF51" s="187" t="s">
        <v>3113</v>
      </c>
      <c r="CG51" s="187" t="s">
        <v>2893</v>
      </c>
      <c r="CH51" s="187" t="s">
        <v>2781</v>
      </c>
      <c r="CI51" s="187" t="s">
        <v>2781</v>
      </c>
      <c r="CJ51" s="187" t="s">
        <v>2893</v>
      </c>
      <c r="CK51" s="187" t="s">
        <v>2781</v>
      </c>
      <c r="CL51" s="187" t="s">
        <v>2781</v>
      </c>
      <c r="CM51" s="187" t="s">
        <v>2893</v>
      </c>
      <c r="CN51" s="187" t="s">
        <v>2781</v>
      </c>
      <c r="CO51" s="187" t="s">
        <v>2781</v>
      </c>
      <c r="CP51" s="187" t="s">
        <v>2893</v>
      </c>
      <c r="CQ51" s="187" t="s">
        <v>2781</v>
      </c>
      <c r="CR51" s="187" t="s">
        <v>2781</v>
      </c>
      <c r="CS51" s="187" t="s">
        <v>2893</v>
      </c>
      <c r="CT51" s="187" t="s">
        <v>2781</v>
      </c>
      <c r="CU51" s="187" t="s">
        <v>3153</v>
      </c>
      <c r="CV51" s="187" t="s">
        <v>2893</v>
      </c>
      <c r="CW51" s="187" t="s">
        <v>2781</v>
      </c>
      <c r="CX51" s="187" t="s">
        <v>3154</v>
      </c>
      <c r="CY51" s="187" t="s">
        <v>2893</v>
      </c>
      <c r="CZ51" s="187" t="s">
        <v>2781</v>
      </c>
      <c r="DA51" s="187" t="s">
        <v>2781</v>
      </c>
      <c r="DB51" s="187" t="s">
        <v>2893</v>
      </c>
      <c r="DC51" s="187" t="s">
        <v>2781</v>
      </c>
      <c r="DD51" s="187" t="s">
        <v>2781</v>
      </c>
      <c r="DE51" s="187" t="s">
        <v>2893</v>
      </c>
      <c r="DF51" s="187" t="s">
        <v>2781</v>
      </c>
      <c r="DG51" s="187" t="s">
        <v>3155</v>
      </c>
      <c r="DH51" s="187" t="s">
        <v>2893</v>
      </c>
      <c r="DI51" s="187" t="s">
        <v>2781</v>
      </c>
      <c r="DJ51" s="187" t="s">
        <v>3120</v>
      </c>
      <c r="DK51" s="187" t="s">
        <v>2893</v>
      </c>
      <c r="DL51" s="187" t="s">
        <v>2781</v>
      </c>
      <c r="DM51" s="187" t="s">
        <v>2781</v>
      </c>
      <c r="DN51" s="187" t="s">
        <v>2893</v>
      </c>
      <c r="DO51" s="187" t="s">
        <v>2781</v>
      </c>
      <c r="DP51" s="187" t="s">
        <v>3122</v>
      </c>
      <c r="DQ51" s="187" t="s">
        <v>2893</v>
      </c>
      <c r="DR51" s="187" t="s">
        <v>2781</v>
      </c>
      <c r="DS51" s="187" t="s">
        <v>3156</v>
      </c>
      <c r="DT51" s="187" t="s">
        <v>2893</v>
      </c>
      <c r="DU51" s="187" t="s">
        <v>2781</v>
      </c>
      <c r="DV51" s="187" t="s">
        <v>2781</v>
      </c>
      <c r="DW51" s="187" t="s">
        <v>2893</v>
      </c>
      <c r="DX51" s="187" t="s">
        <v>2781</v>
      </c>
      <c r="DY51" s="187" t="s">
        <v>2781</v>
      </c>
      <c r="DZ51" s="187" t="s">
        <v>2893</v>
      </c>
      <c r="EA51" s="187" t="s">
        <v>2781</v>
      </c>
      <c r="EB51" s="187" t="s">
        <v>2781</v>
      </c>
      <c r="EC51" s="187" t="s">
        <v>2893</v>
      </c>
      <c r="ED51" s="187" t="s">
        <v>2781</v>
      </c>
      <c r="EE51" s="187" t="s">
        <v>2781</v>
      </c>
      <c r="EF51" s="187" t="s">
        <v>2893</v>
      </c>
      <c r="EG51" s="187" t="s">
        <v>3157</v>
      </c>
      <c r="EH51" s="187" t="s">
        <v>2781</v>
      </c>
      <c r="EI51" s="187" t="s">
        <v>2893</v>
      </c>
      <c r="EJ51" s="187" t="s">
        <v>3158</v>
      </c>
      <c r="EK51" s="187" t="s">
        <v>2781</v>
      </c>
      <c r="EL51" s="187" t="s">
        <v>2893</v>
      </c>
      <c r="EM51" s="187" t="s">
        <v>2781</v>
      </c>
      <c r="EN51" s="187" t="s">
        <v>2781</v>
      </c>
      <c r="EO51" s="187" t="s">
        <v>2893</v>
      </c>
      <c r="EP51" s="187" t="s">
        <v>2781</v>
      </c>
      <c r="EQ51" s="187" t="s">
        <v>2781</v>
      </c>
      <c r="ER51" s="187" t="s">
        <v>2893</v>
      </c>
      <c r="ES51" s="187" t="s">
        <v>2781</v>
      </c>
      <c r="ET51" s="187" t="s">
        <v>2781</v>
      </c>
    </row>
    <row r="52" spans="1:150" x14ac:dyDescent="0.3">
      <c r="A52" s="1"/>
      <c r="B52" s="186" t="s">
        <v>3159</v>
      </c>
      <c r="C52" s="186" t="s">
        <v>89</v>
      </c>
      <c r="D52" s="186" t="s">
        <v>1049</v>
      </c>
      <c r="E52" s="186" t="s">
        <v>3160</v>
      </c>
      <c r="F52" s="186" t="s">
        <v>3161</v>
      </c>
      <c r="G52" s="187" t="s">
        <v>2893</v>
      </c>
      <c r="H52" s="187" t="s">
        <v>2781</v>
      </c>
      <c r="I52" s="187" t="s">
        <v>3083</v>
      </c>
      <c r="J52" s="187" t="s">
        <v>2893</v>
      </c>
      <c r="K52" s="187" t="s">
        <v>2781</v>
      </c>
      <c r="L52" s="187" t="s">
        <v>2781</v>
      </c>
      <c r="M52" s="187" t="s">
        <v>2893</v>
      </c>
      <c r="N52" s="187" t="s">
        <v>3086</v>
      </c>
      <c r="O52" s="187" t="s">
        <v>2781</v>
      </c>
      <c r="P52" s="187" t="s">
        <v>2893</v>
      </c>
      <c r="Q52" s="187" t="s">
        <v>2781</v>
      </c>
      <c r="R52" s="187" t="s">
        <v>3089</v>
      </c>
      <c r="S52" s="187" t="s">
        <v>2893</v>
      </c>
      <c r="T52" s="187" t="s">
        <v>2781</v>
      </c>
      <c r="U52" s="187" t="s">
        <v>3162</v>
      </c>
      <c r="V52" s="187" t="s">
        <v>2893</v>
      </c>
      <c r="W52" s="187" t="s">
        <v>2781</v>
      </c>
      <c r="X52" s="187" t="s">
        <v>3091</v>
      </c>
      <c r="Y52" s="187" t="s">
        <v>2893</v>
      </c>
      <c r="Z52" s="187" t="s">
        <v>2781</v>
      </c>
      <c r="AA52" s="187" t="s">
        <v>3092</v>
      </c>
      <c r="AB52" s="187" t="s">
        <v>2893</v>
      </c>
      <c r="AC52" s="187" t="s">
        <v>2781</v>
      </c>
      <c r="AD52" s="187" t="s">
        <v>3093</v>
      </c>
      <c r="AE52" s="187" t="s">
        <v>2893</v>
      </c>
      <c r="AF52" s="187" t="s">
        <v>2781</v>
      </c>
      <c r="AG52" s="187" t="s">
        <v>3095</v>
      </c>
      <c r="AH52" s="187" t="s">
        <v>2893</v>
      </c>
      <c r="AI52" s="187" t="s">
        <v>2781</v>
      </c>
      <c r="AJ52" s="187" t="s">
        <v>3096</v>
      </c>
      <c r="AK52" s="187" t="s">
        <v>2893</v>
      </c>
      <c r="AL52" s="187" t="s">
        <v>2781</v>
      </c>
      <c r="AM52" s="187" t="s">
        <v>3097</v>
      </c>
      <c r="AN52" s="187" t="s">
        <v>2893</v>
      </c>
      <c r="AO52" s="187" t="s">
        <v>2781</v>
      </c>
      <c r="AP52" s="187" t="s">
        <v>3163</v>
      </c>
      <c r="AQ52" s="187" t="s">
        <v>2893</v>
      </c>
      <c r="AR52" s="187" t="s">
        <v>2781</v>
      </c>
      <c r="AS52" s="187" t="s">
        <v>3164</v>
      </c>
      <c r="AT52" s="187" t="s">
        <v>2893</v>
      </c>
      <c r="AU52" s="187" t="s">
        <v>2781</v>
      </c>
      <c r="AV52" s="187" t="s">
        <v>3165</v>
      </c>
      <c r="AW52" s="187" t="s">
        <v>2893</v>
      </c>
      <c r="AX52" s="187" t="s">
        <v>2781</v>
      </c>
      <c r="AY52" s="187" t="s">
        <v>3103</v>
      </c>
      <c r="AZ52" s="187" t="s">
        <v>2893</v>
      </c>
      <c r="BA52" s="187" t="s">
        <v>2781</v>
      </c>
      <c r="BB52" s="187" t="s">
        <v>3103</v>
      </c>
      <c r="BC52" s="187" t="s">
        <v>2893</v>
      </c>
      <c r="BD52" s="187" t="s">
        <v>2781</v>
      </c>
      <c r="BE52" s="187" t="s">
        <v>2781</v>
      </c>
      <c r="BF52" s="187" t="s">
        <v>2893</v>
      </c>
      <c r="BG52" s="187" t="s">
        <v>2781</v>
      </c>
      <c r="BH52" s="187" t="s">
        <v>2781</v>
      </c>
      <c r="BI52" s="187" t="s">
        <v>2893</v>
      </c>
      <c r="BJ52" s="187" t="s">
        <v>2781</v>
      </c>
      <c r="BK52" s="187" t="s">
        <v>2781</v>
      </c>
      <c r="BL52" s="187" t="s">
        <v>2893</v>
      </c>
      <c r="BM52" s="187" t="s">
        <v>2781</v>
      </c>
      <c r="BN52" s="187" t="s">
        <v>2781</v>
      </c>
      <c r="BO52" s="187" t="s">
        <v>2893</v>
      </c>
      <c r="BP52" s="187" t="s">
        <v>2781</v>
      </c>
      <c r="BQ52" s="187" t="s">
        <v>2781</v>
      </c>
      <c r="BR52" s="187" t="s">
        <v>2893</v>
      </c>
      <c r="BS52" s="187" t="s">
        <v>2781</v>
      </c>
      <c r="BT52" s="187" t="s">
        <v>2781</v>
      </c>
      <c r="BU52" s="187" t="s">
        <v>2893</v>
      </c>
      <c r="BV52" s="187" t="s">
        <v>2781</v>
      </c>
      <c r="BW52" s="187" t="s">
        <v>2781</v>
      </c>
      <c r="BX52" s="187" t="s">
        <v>2893</v>
      </c>
      <c r="BY52" s="187" t="s">
        <v>2781</v>
      </c>
      <c r="BZ52" s="187" t="s">
        <v>2781</v>
      </c>
      <c r="CA52" s="187" t="s">
        <v>2893</v>
      </c>
      <c r="CB52" s="187" t="s">
        <v>2781</v>
      </c>
      <c r="CC52" s="187" t="s">
        <v>2781</v>
      </c>
      <c r="CD52" s="187" t="s">
        <v>2893</v>
      </c>
      <c r="CE52" s="187" t="s">
        <v>2781</v>
      </c>
      <c r="CF52" s="187" t="s">
        <v>2781</v>
      </c>
      <c r="CG52" s="187" t="s">
        <v>2893</v>
      </c>
      <c r="CH52" s="187" t="s">
        <v>2781</v>
      </c>
      <c r="CI52" s="187" t="s">
        <v>2781</v>
      </c>
      <c r="CJ52" s="187" t="s">
        <v>2893</v>
      </c>
      <c r="CK52" s="187" t="s">
        <v>2781</v>
      </c>
      <c r="CL52" s="187" t="s">
        <v>2781</v>
      </c>
      <c r="CM52" s="187" t="s">
        <v>2893</v>
      </c>
      <c r="CN52" s="187" t="s">
        <v>2781</v>
      </c>
      <c r="CO52" s="187" t="s">
        <v>2781</v>
      </c>
      <c r="CP52" s="187" t="s">
        <v>2893</v>
      </c>
      <c r="CQ52" s="187" t="s">
        <v>2781</v>
      </c>
      <c r="CR52" s="187" t="s">
        <v>2781</v>
      </c>
      <c r="CS52" s="187" t="s">
        <v>2893</v>
      </c>
      <c r="CT52" s="187" t="s">
        <v>2781</v>
      </c>
      <c r="CU52" s="187" t="s">
        <v>2781</v>
      </c>
      <c r="CV52" s="187" t="s">
        <v>2893</v>
      </c>
      <c r="CW52" s="187" t="s">
        <v>2781</v>
      </c>
      <c r="CX52" s="187" t="s">
        <v>2781</v>
      </c>
      <c r="CY52" s="187" t="s">
        <v>2893</v>
      </c>
      <c r="CZ52" s="187" t="s">
        <v>2781</v>
      </c>
      <c r="DA52" s="187" t="s">
        <v>2781</v>
      </c>
      <c r="DB52" s="187" t="s">
        <v>2893</v>
      </c>
      <c r="DC52" s="187" t="s">
        <v>2781</v>
      </c>
      <c r="DD52" s="187" t="s">
        <v>2781</v>
      </c>
      <c r="DE52" s="187" t="s">
        <v>2893</v>
      </c>
      <c r="DF52" s="187" t="s">
        <v>2781</v>
      </c>
      <c r="DG52" s="187" t="s">
        <v>3166</v>
      </c>
      <c r="DH52" s="187" t="s">
        <v>2893</v>
      </c>
      <c r="DI52" s="187" t="s">
        <v>2781</v>
      </c>
      <c r="DJ52" s="187" t="s">
        <v>2781</v>
      </c>
      <c r="DK52" s="187" t="s">
        <v>2893</v>
      </c>
      <c r="DL52" s="187" t="s">
        <v>2781</v>
      </c>
      <c r="DM52" s="187" t="s">
        <v>3121</v>
      </c>
      <c r="DN52" s="187" t="s">
        <v>2893</v>
      </c>
      <c r="DO52" s="187" t="s">
        <v>2781</v>
      </c>
      <c r="DP52" s="187" t="s">
        <v>2781</v>
      </c>
      <c r="DQ52" s="187" t="s">
        <v>2893</v>
      </c>
      <c r="DR52" s="187" t="s">
        <v>2781</v>
      </c>
      <c r="DS52" s="187" t="s">
        <v>3167</v>
      </c>
      <c r="DT52" s="187" t="s">
        <v>2893</v>
      </c>
      <c r="DU52" s="187" t="s">
        <v>2781</v>
      </c>
      <c r="DV52" s="187" t="s">
        <v>2781</v>
      </c>
      <c r="DW52" s="187" t="s">
        <v>2893</v>
      </c>
      <c r="DX52" s="187" t="s">
        <v>2781</v>
      </c>
      <c r="DY52" s="187" t="s">
        <v>3126</v>
      </c>
      <c r="DZ52" s="187" t="s">
        <v>2893</v>
      </c>
      <c r="EA52" s="187" t="s">
        <v>2781</v>
      </c>
      <c r="EB52" s="187" t="s">
        <v>2781</v>
      </c>
      <c r="EC52" s="187" t="s">
        <v>2893</v>
      </c>
      <c r="ED52" s="187" t="s">
        <v>2781</v>
      </c>
      <c r="EE52" s="187" t="s">
        <v>2781</v>
      </c>
      <c r="EF52" s="187" t="s">
        <v>2893</v>
      </c>
      <c r="EG52" s="187" t="s">
        <v>2781</v>
      </c>
      <c r="EH52" s="187" t="s">
        <v>2781</v>
      </c>
      <c r="EI52" s="187" t="s">
        <v>2893</v>
      </c>
      <c r="EJ52" s="187" t="s">
        <v>3168</v>
      </c>
      <c r="EK52" s="187" t="s">
        <v>2781</v>
      </c>
      <c r="EL52" s="187" t="s">
        <v>2893</v>
      </c>
      <c r="EM52" s="187" t="s">
        <v>3128</v>
      </c>
      <c r="EN52" s="187" t="s">
        <v>2781</v>
      </c>
      <c r="EO52" s="187" t="s">
        <v>2893</v>
      </c>
      <c r="EP52" s="187" t="s">
        <v>3129</v>
      </c>
      <c r="EQ52" s="187" t="s">
        <v>2781</v>
      </c>
      <c r="ER52" s="187" t="s">
        <v>2893</v>
      </c>
      <c r="ES52" s="187" t="s">
        <v>3130</v>
      </c>
      <c r="ET52" s="187" t="s">
        <v>3131</v>
      </c>
    </row>
    <row r="53" spans="1:150" x14ac:dyDescent="0.3">
      <c r="A53" s="1"/>
      <c r="B53" s="186" t="s">
        <v>3169</v>
      </c>
      <c r="C53" s="186" t="s">
        <v>89</v>
      </c>
      <c r="D53" s="186" t="s">
        <v>1049</v>
      </c>
      <c r="E53" s="186" t="s">
        <v>3170</v>
      </c>
      <c r="F53" s="186" t="s">
        <v>3171</v>
      </c>
      <c r="G53" s="187" t="s">
        <v>2893</v>
      </c>
      <c r="H53" s="187" t="s">
        <v>2781</v>
      </c>
      <c r="I53" s="187" t="s">
        <v>2781</v>
      </c>
      <c r="J53" s="187" t="s">
        <v>2893</v>
      </c>
      <c r="K53" s="187" t="s">
        <v>3084</v>
      </c>
      <c r="L53" s="187" t="s">
        <v>2781</v>
      </c>
      <c r="M53" s="187" t="s">
        <v>2893</v>
      </c>
      <c r="N53" s="187" t="s">
        <v>2781</v>
      </c>
      <c r="O53" s="187" t="s">
        <v>3087</v>
      </c>
      <c r="P53" s="187" t="s">
        <v>2893</v>
      </c>
      <c r="Q53" s="187" t="s">
        <v>3088</v>
      </c>
      <c r="R53" s="187" t="s">
        <v>2781</v>
      </c>
      <c r="S53" s="187" t="s">
        <v>2893</v>
      </c>
      <c r="T53" s="187" t="s">
        <v>2781</v>
      </c>
      <c r="U53" s="187" t="s">
        <v>3172</v>
      </c>
      <c r="V53" s="187" t="s">
        <v>2893</v>
      </c>
      <c r="W53" s="187" t="s">
        <v>2781</v>
      </c>
      <c r="X53" s="187" t="s">
        <v>2781</v>
      </c>
      <c r="Y53" s="187" t="s">
        <v>2893</v>
      </c>
      <c r="Z53" s="187" t="s">
        <v>2781</v>
      </c>
      <c r="AA53" s="187" t="s">
        <v>2781</v>
      </c>
      <c r="AB53" s="187" t="s">
        <v>2893</v>
      </c>
      <c r="AC53" s="187" t="s">
        <v>2781</v>
      </c>
      <c r="AD53" s="187" t="s">
        <v>2781</v>
      </c>
      <c r="AE53" s="187" t="s">
        <v>2893</v>
      </c>
      <c r="AF53" s="187" t="s">
        <v>3173</v>
      </c>
      <c r="AG53" s="187" t="s">
        <v>2781</v>
      </c>
      <c r="AH53" s="187" t="s">
        <v>2893</v>
      </c>
      <c r="AI53" s="187" t="s">
        <v>3173</v>
      </c>
      <c r="AJ53" s="187" t="s">
        <v>2781</v>
      </c>
      <c r="AK53" s="187" t="s">
        <v>2893</v>
      </c>
      <c r="AL53" s="187" t="s">
        <v>2781</v>
      </c>
      <c r="AM53" s="187" t="s">
        <v>2781</v>
      </c>
      <c r="AN53" s="187" t="s">
        <v>2893</v>
      </c>
      <c r="AO53" s="187" t="s">
        <v>3098</v>
      </c>
      <c r="AP53" s="187" t="s">
        <v>2781</v>
      </c>
      <c r="AQ53" s="187" t="s">
        <v>2893</v>
      </c>
      <c r="AR53" s="187" t="s">
        <v>3100</v>
      </c>
      <c r="AS53" s="187" t="s">
        <v>3174</v>
      </c>
      <c r="AT53" s="187" t="s">
        <v>2893</v>
      </c>
      <c r="AU53" s="187" t="s">
        <v>2781</v>
      </c>
      <c r="AV53" s="187" t="s">
        <v>3175</v>
      </c>
      <c r="AW53" s="187" t="s">
        <v>2893</v>
      </c>
      <c r="AX53" s="187" t="s">
        <v>2781</v>
      </c>
      <c r="AY53" s="187" t="s">
        <v>2781</v>
      </c>
      <c r="AZ53" s="187" t="s">
        <v>2893</v>
      </c>
      <c r="BA53" s="187" t="s">
        <v>2781</v>
      </c>
      <c r="BB53" s="187" t="s">
        <v>2781</v>
      </c>
      <c r="BC53" s="187" t="s">
        <v>2893</v>
      </c>
      <c r="BD53" s="187" t="s">
        <v>2781</v>
      </c>
      <c r="BE53" s="187" t="s">
        <v>3103</v>
      </c>
      <c r="BF53" s="187" t="s">
        <v>2893</v>
      </c>
      <c r="BG53" s="187" t="s">
        <v>2781</v>
      </c>
      <c r="BH53" s="187" t="s">
        <v>3103</v>
      </c>
      <c r="BI53" s="187" t="s">
        <v>2893</v>
      </c>
      <c r="BJ53" s="187" t="s">
        <v>2781</v>
      </c>
      <c r="BK53" s="187" t="s">
        <v>3176</v>
      </c>
      <c r="BL53" s="187" t="s">
        <v>2893</v>
      </c>
      <c r="BM53" s="187" t="s">
        <v>2781</v>
      </c>
      <c r="BN53" s="187" t="s">
        <v>3177</v>
      </c>
      <c r="BO53" s="187" t="s">
        <v>2893</v>
      </c>
      <c r="BP53" s="187" t="s">
        <v>2781</v>
      </c>
      <c r="BQ53" s="187" t="s">
        <v>3178</v>
      </c>
      <c r="BR53" s="187" t="s">
        <v>2893</v>
      </c>
      <c r="BS53" s="187" t="s">
        <v>2781</v>
      </c>
      <c r="BT53" s="187" t="s">
        <v>2781</v>
      </c>
      <c r="BU53" s="187" t="s">
        <v>2893</v>
      </c>
      <c r="BV53" s="187" t="s">
        <v>2781</v>
      </c>
      <c r="BW53" s="187" t="s">
        <v>3179</v>
      </c>
      <c r="BX53" s="187" t="s">
        <v>2893</v>
      </c>
      <c r="BY53" s="187" t="s">
        <v>2781</v>
      </c>
      <c r="BZ53" s="187" t="s">
        <v>2781</v>
      </c>
      <c r="CA53" s="187" t="s">
        <v>2893</v>
      </c>
      <c r="CB53" s="187" t="s">
        <v>3141</v>
      </c>
      <c r="CC53" s="187" t="s">
        <v>2781</v>
      </c>
      <c r="CD53" s="187" t="s">
        <v>2893</v>
      </c>
      <c r="CE53" s="187" t="s">
        <v>3141</v>
      </c>
      <c r="CF53" s="187" t="s">
        <v>2781</v>
      </c>
      <c r="CG53" s="187" t="s">
        <v>2893</v>
      </c>
      <c r="CH53" s="187" t="s">
        <v>2781</v>
      </c>
      <c r="CI53" s="187" t="s">
        <v>2781</v>
      </c>
      <c r="CJ53" s="187" t="s">
        <v>2893</v>
      </c>
      <c r="CK53" s="187" t="s">
        <v>2781</v>
      </c>
      <c r="CL53" s="187" t="s">
        <v>2781</v>
      </c>
      <c r="CM53" s="187" t="s">
        <v>2893</v>
      </c>
      <c r="CN53" s="187" t="s">
        <v>2781</v>
      </c>
      <c r="CO53" s="187" t="s">
        <v>2781</v>
      </c>
      <c r="CP53" s="187" t="s">
        <v>2893</v>
      </c>
      <c r="CQ53" s="187" t="s">
        <v>2781</v>
      </c>
      <c r="CR53" s="187" t="s">
        <v>2781</v>
      </c>
      <c r="CS53" s="187" t="s">
        <v>2893</v>
      </c>
      <c r="CT53" s="187" t="s">
        <v>3115</v>
      </c>
      <c r="CU53" s="187" t="s">
        <v>2781</v>
      </c>
      <c r="CV53" s="187" t="s">
        <v>2893</v>
      </c>
      <c r="CW53" s="187" t="s">
        <v>2781</v>
      </c>
      <c r="CX53" s="187" t="s">
        <v>3180</v>
      </c>
      <c r="CY53" s="187" t="s">
        <v>2893</v>
      </c>
      <c r="CZ53" s="187" t="s">
        <v>2781</v>
      </c>
      <c r="DA53" s="187" t="s">
        <v>2781</v>
      </c>
      <c r="DB53" s="187" t="s">
        <v>2893</v>
      </c>
      <c r="DC53" s="187" t="s">
        <v>2781</v>
      </c>
      <c r="DD53" s="187" t="s">
        <v>3181</v>
      </c>
      <c r="DE53" s="187" t="s">
        <v>2893</v>
      </c>
      <c r="DF53" s="187" t="s">
        <v>3118</v>
      </c>
      <c r="DG53" s="187" t="s">
        <v>2781</v>
      </c>
      <c r="DH53" s="187" t="s">
        <v>2893</v>
      </c>
      <c r="DI53" s="187" t="s">
        <v>2781</v>
      </c>
      <c r="DJ53" s="187" t="s">
        <v>2781</v>
      </c>
      <c r="DK53" s="187" t="s">
        <v>2893</v>
      </c>
      <c r="DL53" s="187" t="s">
        <v>3141</v>
      </c>
      <c r="DM53" s="187" t="s">
        <v>2781</v>
      </c>
      <c r="DN53" s="187" t="s">
        <v>2893</v>
      </c>
      <c r="DO53" s="187" t="s">
        <v>3141</v>
      </c>
      <c r="DP53" s="187" t="s">
        <v>2781</v>
      </c>
      <c r="DQ53" s="187" t="s">
        <v>2893</v>
      </c>
      <c r="DR53" s="187" t="s">
        <v>3141</v>
      </c>
      <c r="DS53" s="187" t="s">
        <v>2781</v>
      </c>
      <c r="DT53" s="187" t="s">
        <v>2893</v>
      </c>
      <c r="DU53" s="187" t="s">
        <v>3144</v>
      </c>
      <c r="DV53" s="187" t="s">
        <v>2781</v>
      </c>
      <c r="DW53" s="187" t="s">
        <v>2893</v>
      </c>
      <c r="DX53" s="187" t="s">
        <v>3145</v>
      </c>
      <c r="DY53" s="187" t="s">
        <v>2781</v>
      </c>
      <c r="DZ53" s="187" t="s">
        <v>2893</v>
      </c>
      <c r="EA53" s="187" t="s">
        <v>3141</v>
      </c>
      <c r="EB53" s="187" t="s">
        <v>2781</v>
      </c>
      <c r="EC53" s="187" t="s">
        <v>2893</v>
      </c>
      <c r="ED53" s="187" t="s">
        <v>3141</v>
      </c>
      <c r="EE53" s="187" t="s">
        <v>2781</v>
      </c>
      <c r="EF53" s="187" t="s">
        <v>2893</v>
      </c>
      <c r="EG53" s="187" t="s">
        <v>3182</v>
      </c>
      <c r="EH53" s="187" t="s">
        <v>2781</v>
      </c>
      <c r="EI53" s="187" t="s">
        <v>2893</v>
      </c>
      <c r="EJ53" s="187" t="s">
        <v>2781</v>
      </c>
      <c r="EK53" s="187" t="s">
        <v>2781</v>
      </c>
      <c r="EL53" s="187" t="s">
        <v>2893</v>
      </c>
      <c r="EM53" s="187" t="s">
        <v>2781</v>
      </c>
      <c r="EN53" s="187" t="s">
        <v>2781</v>
      </c>
      <c r="EO53" s="187" t="s">
        <v>2893</v>
      </c>
      <c r="EP53" s="187" t="s">
        <v>2781</v>
      </c>
      <c r="EQ53" s="187" t="s">
        <v>2781</v>
      </c>
      <c r="ER53" s="187" t="s">
        <v>2893</v>
      </c>
      <c r="ES53" s="187" t="s">
        <v>2781</v>
      </c>
      <c r="ET53" s="187" t="s">
        <v>2781</v>
      </c>
    </row>
    <row r="54" spans="1:150" x14ac:dyDescent="0.3">
      <c r="A54" s="1"/>
      <c r="B54" s="185" t="s">
        <v>3183</v>
      </c>
      <c r="C54" s="185" t="s">
        <v>89</v>
      </c>
      <c r="D54" s="185" t="s">
        <v>1050</v>
      </c>
      <c r="E54" s="185" t="s">
        <v>3184</v>
      </c>
      <c r="F54" s="185" t="s">
        <v>3185</v>
      </c>
      <c r="G54" s="185" t="s">
        <v>2893</v>
      </c>
      <c r="H54" s="185" t="s">
        <v>2781</v>
      </c>
      <c r="I54" s="185" t="s">
        <v>3186</v>
      </c>
      <c r="J54" s="185" t="s">
        <v>2893</v>
      </c>
      <c r="K54" s="185" t="s">
        <v>2781</v>
      </c>
      <c r="L54" s="185" t="s">
        <v>3187</v>
      </c>
      <c r="M54" s="185" t="s">
        <v>2893</v>
      </c>
      <c r="N54" s="185" t="s">
        <v>2781</v>
      </c>
      <c r="O54" s="185" t="s">
        <v>3188</v>
      </c>
      <c r="P54" s="185" t="s">
        <v>2893</v>
      </c>
      <c r="Q54" s="185" t="s">
        <v>2781</v>
      </c>
      <c r="R54" s="185" t="s">
        <v>3189</v>
      </c>
      <c r="S54" s="185" t="s">
        <v>2893</v>
      </c>
      <c r="T54" s="185" t="s">
        <v>2781</v>
      </c>
      <c r="U54" s="185" t="s">
        <v>3189</v>
      </c>
      <c r="V54" s="185" t="s">
        <v>2893</v>
      </c>
      <c r="W54" s="185" t="s">
        <v>2781</v>
      </c>
      <c r="X54" s="185" t="s">
        <v>3190</v>
      </c>
      <c r="Y54" s="185" t="s">
        <v>2893</v>
      </c>
      <c r="Z54" s="185" t="s">
        <v>2781</v>
      </c>
      <c r="AA54" s="185" t="s">
        <v>3191</v>
      </c>
      <c r="AB54" s="185" t="s">
        <v>2893</v>
      </c>
      <c r="AC54" s="185" t="s">
        <v>2781</v>
      </c>
      <c r="AD54" s="185" t="s">
        <v>3192</v>
      </c>
      <c r="AE54" s="185" t="s">
        <v>2893</v>
      </c>
      <c r="AF54" s="185" t="s">
        <v>2781</v>
      </c>
      <c r="AG54" s="185" t="s">
        <v>3193</v>
      </c>
      <c r="AH54" s="185" t="s">
        <v>2893</v>
      </c>
      <c r="AI54" s="185" t="s">
        <v>2781</v>
      </c>
      <c r="AJ54" s="185" t="s">
        <v>3194</v>
      </c>
      <c r="AK54" s="185" t="s">
        <v>2893</v>
      </c>
      <c r="AL54" s="185" t="s">
        <v>2781</v>
      </c>
      <c r="AM54" s="185" t="s">
        <v>3195</v>
      </c>
      <c r="AN54" s="185" t="s">
        <v>2893</v>
      </c>
      <c r="AO54" s="185" t="s">
        <v>2781</v>
      </c>
      <c r="AP54" s="185" t="s">
        <v>3196</v>
      </c>
      <c r="AQ54" s="185" t="s">
        <v>2893</v>
      </c>
      <c r="AR54" s="185" t="s">
        <v>2781</v>
      </c>
      <c r="AS54" s="185" t="s">
        <v>3197</v>
      </c>
      <c r="AT54" s="185" t="s">
        <v>2893</v>
      </c>
      <c r="AU54" s="185" t="s">
        <v>2781</v>
      </c>
      <c r="AV54" s="185" t="s">
        <v>3198</v>
      </c>
      <c r="AW54" s="185" t="s">
        <v>2893</v>
      </c>
      <c r="AX54" s="185" t="s">
        <v>2781</v>
      </c>
      <c r="AY54" s="185" t="s">
        <v>3189</v>
      </c>
      <c r="AZ54" s="185" t="s">
        <v>2893</v>
      </c>
      <c r="BA54" s="185" t="s">
        <v>2781</v>
      </c>
      <c r="BB54" s="185" t="s">
        <v>3189</v>
      </c>
      <c r="BC54" s="185" t="s">
        <v>2893</v>
      </c>
      <c r="BD54" s="185" t="s">
        <v>2781</v>
      </c>
      <c r="BE54" s="185" t="s">
        <v>3189</v>
      </c>
      <c r="BF54" s="185" t="s">
        <v>2893</v>
      </c>
      <c r="BG54" s="185" t="s">
        <v>2781</v>
      </c>
      <c r="BH54" s="185" t="s">
        <v>3189</v>
      </c>
      <c r="BI54" s="185" t="s">
        <v>2893</v>
      </c>
      <c r="BJ54" s="185" t="s">
        <v>2781</v>
      </c>
      <c r="BK54" s="185" t="s">
        <v>3189</v>
      </c>
      <c r="BL54" s="185" t="s">
        <v>2893</v>
      </c>
      <c r="BM54" s="185" t="s">
        <v>2781</v>
      </c>
      <c r="BN54" s="185" t="s">
        <v>2781</v>
      </c>
      <c r="BO54" s="185" t="s">
        <v>2893</v>
      </c>
      <c r="BP54" s="185" t="s">
        <v>2781</v>
      </c>
      <c r="BQ54" s="185" t="s">
        <v>2781</v>
      </c>
      <c r="BR54" s="185" t="s">
        <v>2893</v>
      </c>
      <c r="BS54" s="185" t="s">
        <v>2781</v>
      </c>
      <c r="BT54" s="185" t="s">
        <v>2781</v>
      </c>
      <c r="BU54" s="185" t="s">
        <v>2893</v>
      </c>
      <c r="BV54" s="185" t="s">
        <v>2781</v>
      </c>
      <c r="BW54" s="185" t="s">
        <v>2781</v>
      </c>
      <c r="BX54" s="185" t="s">
        <v>2893</v>
      </c>
      <c r="BY54" s="185" t="s">
        <v>2781</v>
      </c>
      <c r="BZ54" s="185" t="s">
        <v>2781</v>
      </c>
      <c r="CA54" s="185" t="s">
        <v>2893</v>
      </c>
      <c r="CB54" s="185" t="s">
        <v>2781</v>
      </c>
      <c r="CC54" s="185" t="s">
        <v>2781</v>
      </c>
      <c r="CD54" s="185" t="s">
        <v>2893</v>
      </c>
      <c r="CE54" s="185" t="s">
        <v>2781</v>
      </c>
      <c r="CF54" s="185" t="s">
        <v>2781</v>
      </c>
      <c r="CG54" s="185" t="s">
        <v>2893</v>
      </c>
      <c r="CH54" s="185" t="s">
        <v>2781</v>
      </c>
      <c r="CI54" s="185" t="s">
        <v>2781</v>
      </c>
      <c r="CJ54" s="185" t="s">
        <v>2893</v>
      </c>
      <c r="CK54" s="185" t="s">
        <v>2781</v>
      </c>
      <c r="CL54" s="185" t="s">
        <v>2781</v>
      </c>
      <c r="CM54" s="185" t="s">
        <v>2893</v>
      </c>
      <c r="CN54" s="185" t="s">
        <v>2781</v>
      </c>
      <c r="CO54" s="185" t="s">
        <v>2781</v>
      </c>
      <c r="CP54" s="185" t="s">
        <v>2893</v>
      </c>
      <c r="CQ54" s="185" t="s">
        <v>2781</v>
      </c>
      <c r="CR54" s="185" t="s">
        <v>2781</v>
      </c>
      <c r="CS54" s="185" t="s">
        <v>2893</v>
      </c>
      <c r="CT54" s="185" t="s">
        <v>2781</v>
      </c>
      <c r="CU54" s="185" t="s">
        <v>2781</v>
      </c>
      <c r="CV54" s="185" t="s">
        <v>2893</v>
      </c>
      <c r="CW54" s="185" t="s">
        <v>2781</v>
      </c>
      <c r="CX54" s="185" t="s">
        <v>2781</v>
      </c>
      <c r="CY54" s="185" t="s">
        <v>2893</v>
      </c>
      <c r="CZ54" s="185" t="s">
        <v>2781</v>
      </c>
      <c r="DA54" s="185" t="s">
        <v>2781</v>
      </c>
      <c r="DB54" s="185" t="s">
        <v>2893</v>
      </c>
      <c r="DC54" s="185" t="s">
        <v>2781</v>
      </c>
      <c r="DD54" s="185" t="s">
        <v>2781</v>
      </c>
      <c r="DE54" s="185" t="s">
        <v>2893</v>
      </c>
      <c r="DF54" s="185" t="s">
        <v>2781</v>
      </c>
      <c r="DG54" s="185" t="s">
        <v>2781</v>
      </c>
      <c r="DH54" s="185" t="s">
        <v>2893</v>
      </c>
      <c r="DI54" s="185" t="s">
        <v>2781</v>
      </c>
      <c r="DJ54" s="185" t="s">
        <v>2781</v>
      </c>
      <c r="DK54" s="185" t="s">
        <v>2893</v>
      </c>
      <c r="DL54" s="185" t="s">
        <v>2781</v>
      </c>
      <c r="DM54" s="185" t="s">
        <v>2781</v>
      </c>
      <c r="DN54" s="185" t="s">
        <v>2893</v>
      </c>
      <c r="DO54" s="185" t="s">
        <v>2781</v>
      </c>
      <c r="DP54" s="185" t="s">
        <v>3199</v>
      </c>
      <c r="DQ54" s="185" t="s">
        <v>2893</v>
      </c>
      <c r="DR54" s="185" t="s">
        <v>2781</v>
      </c>
      <c r="DS54" s="185" t="s">
        <v>3200</v>
      </c>
      <c r="DT54" s="185" t="s">
        <v>2893</v>
      </c>
      <c r="DU54" s="185" t="s">
        <v>2781</v>
      </c>
      <c r="DV54" s="185" t="s">
        <v>3201</v>
      </c>
      <c r="DW54" s="185" t="s">
        <v>2893</v>
      </c>
      <c r="DX54" s="185" t="s">
        <v>2781</v>
      </c>
      <c r="DY54" s="185" t="s">
        <v>3202</v>
      </c>
      <c r="DZ54" s="185" t="s">
        <v>2893</v>
      </c>
      <c r="EA54" s="185" t="s">
        <v>2781</v>
      </c>
      <c r="EB54" s="185" t="s">
        <v>3203</v>
      </c>
      <c r="EC54" s="185" t="s">
        <v>2893</v>
      </c>
      <c r="ED54" s="185" t="s">
        <v>2781</v>
      </c>
      <c r="EE54" s="185" t="s">
        <v>3204</v>
      </c>
      <c r="EF54" s="185" t="s">
        <v>2893</v>
      </c>
      <c r="EG54" s="185" t="s">
        <v>2781</v>
      </c>
      <c r="EH54" s="185" t="s">
        <v>2781</v>
      </c>
      <c r="EI54" s="185" t="s">
        <v>2893</v>
      </c>
      <c r="EJ54" s="185" t="s">
        <v>2781</v>
      </c>
      <c r="EK54" s="185" t="s">
        <v>3205</v>
      </c>
      <c r="EL54" s="185" t="s">
        <v>2893</v>
      </c>
      <c r="EM54" s="185" t="s">
        <v>2781</v>
      </c>
      <c r="EN54" s="185" t="s">
        <v>2781</v>
      </c>
      <c r="EO54" s="185" t="s">
        <v>2893</v>
      </c>
      <c r="EP54" s="185" t="s">
        <v>2781</v>
      </c>
      <c r="EQ54" s="185" t="s">
        <v>2781</v>
      </c>
      <c r="ER54" s="185" t="s">
        <v>2893</v>
      </c>
      <c r="ES54" s="185" t="s">
        <v>2781</v>
      </c>
      <c r="ET54" s="185" t="s">
        <v>3189</v>
      </c>
    </row>
    <row r="55" spans="1:150" x14ac:dyDescent="0.3">
      <c r="A55" s="1"/>
      <c r="B55" s="186" t="s">
        <v>3206</v>
      </c>
      <c r="C55" s="186" t="s">
        <v>89</v>
      </c>
      <c r="D55" s="186" t="s">
        <v>1050</v>
      </c>
      <c r="E55" s="186" t="s">
        <v>3207</v>
      </c>
      <c r="F55" s="186" t="s">
        <v>3208</v>
      </c>
      <c r="G55" s="187" t="s">
        <v>2893</v>
      </c>
      <c r="H55" s="187" t="s">
        <v>2781</v>
      </c>
      <c r="I55" s="187" t="s">
        <v>3186</v>
      </c>
      <c r="J55" s="187" t="s">
        <v>2893</v>
      </c>
      <c r="K55" s="187" t="s">
        <v>2781</v>
      </c>
      <c r="L55" s="187" t="s">
        <v>3187</v>
      </c>
      <c r="M55" s="187" t="s">
        <v>2893</v>
      </c>
      <c r="N55" s="187" t="s">
        <v>2781</v>
      </c>
      <c r="O55" s="187" t="s">
        <v>3188</v>
      </c>
      <c r="P55" s="187" t="s">
        <v>2893</v>
      </c>
      <c r="Q55" s="187" t="s">
        <v>2781</v>
      </c>
      <c r="R55" s="187" t="s">
        <v>3189</v>
      </c>
      <c r="S55" s="187" t="s">
        <v>2893</v>
      </c>
      <c r="T55" s="187" t="s">
        <v>2781</v>
      </c>
      <c r="U55" s="187" t="s">
        <v>3189</v>
      </c>
      <c r="V55" s="187" t="s">
        <v>2893</v>
      </c>
      <c r="W55" s="187" t="s">
        <v>2781</v>
      </c>
      <c r="X55" s="187" t="s">
        <v>3190</v>
      </c>
      <c r="Y55" s="187" t="s">
        <v>2893</v>
      </c>
      <c r="Z55" s="187" t="s">
        <v>2781</v>
      </c>
      <c r="AA55" s="187" t="s">
        <v>3191</v>
      </c>
      <c r="AB55" s="187" t="s">
        <v>2893</v>
      </c>
      <c r="AC55" s="187" t="s">
        <v>2781</v>
      </c>
      <c r="AD55" s="187" t="s">
        <v>3192</v>
      </c>
      <c r="AE55" s="187" t="s">
        <v>2893</v>
      </c>
      <c r="AF55" s="187" t="s">
        <v>2781</v>
      </c>
      <c r="AG55" s="187" t="s">
        <v>2781</v>
      </c>
      <c r="AH55" s="187" t="s">
        <v>2893</v>
      </c>
      <c r="AI55" s="187" t="s">
        <v>2781</v>
      </c>
      <c r="AJ55" s="187" t="s">
        <v>2781</v>
      </c>
      <c r="AK55" s="187" t="s">
        <v>2893</v>
      </c>
      <c r="AL55" s="187" t="s">
        <v>2781</v>
      </c>
      <c r="AM55" s="187" t="s">
        <v>2781</v>
      </c>
      <c r="AN55" s="187" t="s">
        <v>2893</v>
      </c>
      <c r="AO55" s="187" t="s">
        <v>2781</v>
      </c>
      <c r="AP55" s="187" t="s">
        <v>2781</v>
      </c>
      <c r="AQ55" s="187" t="s">
        <v>2893</v>
      </c>
      <c r="AR55" s="187" t="s">
        <v>2781</v>
      </c>
      <c r="AS55" s="187" t="s">
        <v>2781</v>
      </c>
      <c r="AT55" s="187" t="s">
        <v>2893</v>
      </c>
      <c r="AU55" s="187" t="s">
        <v>2781</v>
      </c>
      <c r="AV55" s="187" t="s">
        <v>2781</v>
      </c>
      <c r="AW55" s="187" t="s">
        <v>2893</v>
      </c>
      <c r="AX55" s="187" t="s">
        <v>2781</v>
      </c>
      <c r="AY55" s="187" t="s">
        <v>2781</v>
      </c>
      <c r="AZ55" s="187" t="s">
        <v>2893</v>
      </c>
      <c r="BA55" s="187" t="s">
        <v>2781</v>
      </c>
      <c r="BB55" s="187" t="s">
        <v>2781</v>
      </c>
      <c r="BC55" s="187" t="s">
        <v>2893</v>
      </c>
      <c r="BD55" s="187" t="s">
        <v>2781</v>
      </c>
      <c r="BE55" s="187" t="s">
        <v>2781</v>
      </c>
      <c r="BF55" s="187" t="s">
        <v>2893</v>
      </c>
      <c r="BG55" s="187" t="s">
        <v>2781</v>
      </c>
      <c r="BH55" s="187" t="s">
        <v>2781</v>
      </c>
      <c r="BI55" s="187" t="s">
        <v>2893</v>
      </c>
      <c r="BJ55" s="187" t="s">
        <v>2781</v>
      </c>
      <c r="BK55" s="187" t="s">
        <v>2781</v>
      </c>
      <c r="BL55" s="187" t="s">
        <v>2893</v>
      </c>
      <c r="BM55" s="187" t="s">
        <v>2781</v>
      </c>
      <c r="BN55" s="187" t="s">
        <v>2781</v>
      </c>
      <c r="BO55" s="187" t="s">
        <v>2893</v>
      </c>
      <c r="BP55" s="187" t="s">
        <v>2781</v>
      </c>
      <c r="BQ55" s="187" t="s">
        <v>2781</v>
      </c>
      <c r="BR55" s="187" t="s">
        <v>2893</v>
      </c>
      <c r="BS55" s="187" t="s">
        <v>2781</v>
      </c>
      <c r="BT55" s="187" t="s">
        <v>2781</v>
      </c>
      <c r="BU55" s="187" t="s">
        <v>2893</v>
      </c>
      <c r="BV55" s="187" t="s">
        <v>2781</v>
      </c>
      <c r="BW55" s="187" t="s">
        <v>2781</v>
      </c>
      <c r="BX55" s="187" t="s">
        <v>2893</v>
      </c>
      <c r="BY55" s="187" t="s">
        <v>2781</v>
      </c>
      <c r="BZ55" s="187" t="s">
        <v>2781</v>
      </c>
      <c r="CA55" s="187" t="s">
        <v>2893</v>
      </c>
      <c r="CB55" s="187" t="s">
        <v>2781</v>
      </c>
      <c r="CC55" s="187" t="s">
        <v>2781</v>
      </c>
      <c r="CD55" s="187" t="s">
        <v>2893</v>
      </c>
      <c r="CE55" s="187" t="s">
        <v>2781</v>
      </c>
      <c r="CF55" s="187" t="s">
        <v>2781</v>
      </c>
      <c r="CG55" s="187" t="s">
        <v>2893</v>
      </c>
      <c r="CH55" s="187" t="s">
        <v>2781</v>
      </c>
      <c r="CI55" s="187" t="s">
        <v>2781</v>
      </c>
      <c r="CJ55" s="187" t="s">
        <v>2893</v>
      </c>
      <c r="CK55" s="187" t="s">
        <v>2781</v>
      </c>
      <c r="CL55" s="187" t="s">
        <v>2781</v>
      </c>
      <c r="CM55" s="187" t="s">
        <v>2893</v>
      </c>
      <c r="CN55" s="187" t="s">
        <v>2781</v>
      </c>
      <c r="CO55" s="187" t="s">
        <v>2781</v>
      </c>
      <c r="CP55" s="187" t="s">
        <v>2893</v>
      </c>
      <c r="CQ55" s="187" t="s">
        <v>2781</v>
      </c>
      <c r="CR55" s="187" t="s">
        <v>2781</v>
      </c>
      <c r="CS55" s="187" t="s">
        <v>2893</v>
      </c>
      <c r="CT55" s="187" t="s">
        <v>2781</v>
      </c>
      <c r="CU55" s="187" t="s">
        <v>2781</v>
      </c>
      <c r="CV55" s="187" t="s">
        <v>2893</v>
      </c>
      <c r="CW55" s="187" t="s">
        <v>2781</v>
      </c>
      <c r="CX55" s="187" t="s">
        <v>2781</v>
      </c>
      <c r="CY55" s="187" t="s">
        <v>2893</v>
      </c>
      <c r="CZ55" s="187" t="s">
        <v>2781</v>
      </c>
      <c r="DA55" s="187" t="s">
        <v>2781</v>
      </c>
      <c r="DB55" s="187" t="s">
        <v>2893</v>
      </c>
      <c r="DC55" s="187" t="s">
        <v>2781</v>
      </c>
      <c r="DD55" s="187" t="s">
        <v>2781</v>
      </c>
      <c r="DE55" s="187" t="s">
        <v>2893</v>
      </c>
      <c r="DF55" s="187" t="s">
        <v>2781</v>
      </c>
      <c r="DG55" s="187" t="s">
        <v>2781</v>
      </c>
      <c r="DH55" s="187" t="s">
        <v>2893</v>
      </c>
      <c r="DI55" s="187" t="s">
        <v>2781</v>
      </c>
      <c r="DJ55" s="187" t="s">
        <v>2781</v>
      </c>
      <c r="DK55" s="187" t="s">
        <v>2893</v>
      </c>
      <c r="DL55" s="187" t="s">
        <v>2781</v>
      </c>
      <c r="DM55" s="187" t="s">
        <v>2781</v>
      </c>
      <c r="DN55" s="187" t="s">
        <v>2893</v>
      </c>
      <c r="DO55" s="187" t="s">
        <v>2781</v>
      </c>
      <c r="DP55" s="187" t="s">
        <v>2781</v>
      </c>
      <c r="DQ55" s="187" t="s">
        <v>2893</v>
      </c>
      <c r="DR55" s="187" t="s">
        <v>2781</v>
      </c>
      <c r="DS55" s="187" t="s">
        <v>3200</v>
      </c>
      <c r="DT55" s="187" t="s">
        <v>2893</v>
      </c>
      <c r="DU55" s="187" t="s">
        <v>2781</v>
      </c>
      <c r="DV55" s="187" t="s">
        <v>3201</v>
      </c>
      <c r="DW55" s="187" t="s">
        <v>2893</v>
      </c>
      <c r="DX55" s="187" t="s">
        <v>2781</v>
      </c>
      <c r="DY55" s="187" t="s">
        <v>3202</v>
      </c>
      <c r="DZ55" s="187" t="s">
        <v>2893</v>
      </c>
      <c r="EA55" s="187" t="s">
        <v>2781</v>
      </c>
      <c r="EB55" s="187" t="s">
        <v>3203</v>
      </c>
      <c r="EC55" s="187" t="s">
        <v>2893</v>
      </c>
      <c r="ED55" s="187" t="s">
        <v>2781</v>
      </c>
      <c r="EE55" s="187" t="s">
        <v>2781</v>
      </c>
      <c r="EF55" s="187" t="s">
        <v>2893</v>
      </c>
      <c r="EG55" s="187" t="s">
        <v>2781</v>
      </c>
      <c r="EH55" s="187" t="s">
        <v>2781</v>
      </c>
      <c r="EI55" s="187" t="s">
        <v>2893</v>
      </c>
      <c r="EJ55" s="187" t="s">
        <v>2781</v>
      </c>
      <c r="EK55" s="187" t="s">
        <v>2781</v>
      </c>
      <c r="EL55" s="187" t="s">
        <v>2893</v>
      </c>
      <c r="EM55" s="187" t="s">
        <v>2781</v>
      </c>
      <c r="EN55" s="187" t="s">
        <v>2781</v>
      </c>
      <c r="EO55" s="187" t="s">
        <v>2893</v>
      </c>
      <c r="EP55" s="187" t="s">
        <v>2781</v>
      </c>
      <c r="EQ55" s="187" t="s">
        <v>2781</v>
      </c>
      <c r="ER55" s="187" t="s">
        <v>2893</v>
      </c>
      <c r="ES55" s="187" t="s">
        <v>2781</v>
      </c>
      <c r="ET55" s="187" t="s">
        <v>2781</v>
      </c>
    </row>
    <row r="56" spans="1:150" x14ac:dyDescent="0.3">
      <c r="A56" s="1"/>
      <c r="B56" s="186" t="s">
        <v>3209</v>
      </c>
      <c r="C56" s="186" t="s">
        <v>89</v>
      </c>
      <c r="D56" s="186" t="s">
        <v>1050</v>
      </c>
      <c r="E56" s="186" t="s">
        <v>3210</v>
      </c>
      <c r="F56" s="186" t="s">
        <v>3211</v>
      </c>
      <c r="G56" s="187" t="s">
        <v>2893</v>
      </c>
      <c r="H56" s="187" t="s">
        <v>2781</v>
      </c>
      <c r="I56" s="187" t="s">
        <v>2781</v>
      </c>
      <c r="J56" s="187" t="s">
        <v>2893</v>
      </c>
      <c r="K56" s="187" t="s">
        <v>2781</v>
      </c>
      <c r="L56" s="187" t="s">
        <v>2781</v>
      </c>
      <c r="M56" s="187" t="s">
        <v>2893</v>
      </c>
      <c r="N56" s="187" t="s">
        <v>2781</v>
      </c>
      <c r="O56" s="187" t="s">
        <v>2781</v>
      </c>
      <c r="P56" s="187" t="s">
        <v>2893</v>
      </c>
      <c r="Q56" s="187" t="s">
        <v>2781</v>
      </c>
      <c r="R56" s="187" t="s">
        <v>2781</v>
      </c>
      <c r="S56" s="187" t="s">
        <v>2893</v>
      </c>
      <c r="T56" s="187" t="s">
        <v>2781</v>
      </c>
      <c r="U56" s="187" t="s">
        <v>2781</v>
      </c>
      <c r="V56" s="187" t="s">
        <v>2893</v>
      </c>
      <c r="W56" s="187" t="s">
        <v>2781</v>
      </c>
      <c r="X56" s="187" t="s">
        <v>2781</v>
      </c>
      <c r="Y56" s="187" t="s">
        <v>2893</v>
      </c>
      <c r="Z56" s="187" t="s">
        <v>2781</v>
      </c>
      <c r="AA56" s="187" t="s">
        <v>2781</v>
      </c>
      <c r="AB56" s="187" t="s">
        <v>2893</v>
      </c>
      <c r="AC56" s="187" t="s">
        <v>2781</v>
      </c>
      <c r="AD56" s="187" t="s">
        <v>2781</v>
      </c>
      <c r="AE56" s="187" t="s">
        <v>2893</v>
      </c>
      <c r="AF56" s="187" t="s">
        <v>2781</v>
      </c>
      <c r="AG56" s="187" t="s">
        <v>3193</v>
      </c>
      <c r="AH56" s="187" t="s">
        <v>2893</v>
      </c>
      <c r="AI56" s="187" t="s">
        <v>2781</v>
      </c>
      <c r="AJ56" s="187" t="s">
        <v>3194</v>
      </c>
      <c r="AK56" s="187" t="s">
        <v>2893</v>
      </c>
      <c r="AL56" s="187" t="s">
        <v>2781</v>
      </c>
      <c r="AM56" s="187" t="s">
        <v>3195</v>
      </c>
      <c r="AN56" s="187" t="s">
        <v>2893</v>
      </c>
      <c r="AO56" s="187" t="s">
        <v>2781</v>
      </c>
      <c r="AP56" s="187" t="s">
        <v>3196</v>
      </c>
      <c r="AQ56" s="187" t="s">
        <v>2893</v>
      </c>
      <c r="AR56" s="187" t="s">
        <v>2781</v>
      </c>
      <c r="AS56" s="187" t="s">
        <v>3197</v>
      </c>
      <c r="AT56" s="187" t="s">
        <v>2893</v>
      </c>
      <c r="AU56" s="187" t="s">
        <v>2781</v>
      </c>
      <c r="AV56" s="187" t="s">
        <v>3198</v>
      </c>
      <c r="AW56" s="187" t="s">
        <v>2893</v>
      </c>
      <c r="AX56" s="187" t="s">
        <v>2781</v>
      </c>
      <c r="AY56" s="187" t="s">
        <v>3189</v>
      </c>
      <c r="AZ56" s="187" t="s">
        <v>2893</v>
      </c>
      <c r="BA56" s="187" t="s">
        <v>2781</v>
      </c>
      <c r="BB56" s="187" t="s">
        <v>3189</v>
      </c>
      <c r="BC56" s="187" t="s">
        <v>2893</v>
      </c>
      <c r="BD56" s="187" t="s">
        <v>2781</v>
      </c>
      <c r="BE56" s="187" t="s">
        <v>3189</v>
      </c>
      <c r="BF56" s="187" t="s">
        <v>2893</v>
      </c>
      <c r="BG56" s="187" t="s">
        <v>2781</v>
      </c>
      <c r="BH56" s="187" t="s">
        <v>3189</v>
      </c>
      <c r="BI56" s="187" t="s">
        <v>2893</v>
      </c>
      <c r="BJ56" s="187" t="s">
        <v>2781</v>
      </c>
      <c r="BK56" s="187" t="s">
        <v>3189</v>
      </c>
      <c r="BL56" s="187" t="s">
        <v>2893</v>
      </c>
      <c r="BM56" s="187" t="s">
        <v>2781</v>
      </c>
      <c r="BN56" s="187" t="s">
        <v>2781</v>
      </c>
      <c r="BO56" s="187" t="s">
        <v>2893</v>
      </c>
      <c r="BP56" s="187" t="s">
        <v>2781</v>
      </c>
      <c r="BQ56" s="187" t="s">
        <v>2781</v>
      </c>
      <c r="BR56" s="187" t="s">
        <v>2893</v>
      </c>
      <c r="BS56" s="187" t="s">
        <v>2781</v>
      </c>
      <c r="BT56" s="187" t="s">
        <v>2781</v>
      </c>
      <c r="BU56" s="187" t="s">
        <v>2893</v>
      </c>
      <c r="BV56" s="187" t="s">
        <v>2781</v>
      </c>
      <c r="BW56" s="187" t="s">
        <v>2781</v>
      </c>
      <c r="BX56" s="187" t="s">
        <v>2893</v>
      </c>
      <c r="BY56" s="187" t="s">
        <v>2781</v>
      </c>
      <c r="BZ56" s="187" t="s">
        <v>2781</v>
      </c>
      <c r="CA56" s="187" t="s">
        <v>2893</v>
      </c>
      <c r="CB56" s="187" t="s">
        <v>2781</v>
      </c>
      <c r="CC56" s="187" t="s">
        <v>2781</v>
      </c>
      <c r="CD56" s="187" t="s">
        <v>2893</v>
      </c>
      <c r="CE56" s="187" t="s">
        <v>2781</v>
      </c>
      <c r="CF56" s="187" t="s">
        <v>2781</v>
      </c>
      <c r="CG56" s="187" t="s">
        <v>2893</v>
      </c>
      <c r="CH56" s="187" t="s">
        <v>2781</v>
      </c>
      <c r="CI56" s="187" t="s">
        <v>2781</v>
      </c>
      <c r="CJ56" s="187" t="s">
        <v>2893</v>
      </c>
      <c r="CK56" s="187" t="s">
        <v>2781</v>
      </c>
      <c r="CL56" s="187" t="s">
        <v>2781</v>
      </c>
      <c r="CM56" s="187" t="s">
        <v>2893</v>
      </c>
      <c r="CN56" s="187" t="s">
        <v>2781</v>
      </c>
      <c r="CO56" s="187" t="s">
        <v>2781</v>
      </c>
      <c r="CP56" s="187" t="s">
        <v>2893</v>
      </c>
      <c r="CQ56" s="187" t="s">
        <v>2781</v>
      </c>
      <c r="CR56" s="187" t="s">
        <v>2781</v>
      </c>
      <c r="CS56" s="187" t="s">
        <v>2893</v>
      </c>
      <c r="CT56" s="187" t="s">
        <v>2781</v>
      </c>
      <c r="CU56" s="187" t="s">
        <v>2781</v>
      </c>
      <c r="CV56" s="187" t="s">
        <v>2893</v>
      </c>
      <c r="CW56" s="187" t="s">
        <v>2781</v>
      </c>
      <c r="CX56" s="187" t="s">
        <v>2781</v>
      </c>
      <c r="CY56" s="187" t="s">
        <v>2893</v>
      </c>
      <c r="CZ56" s="187" t="s">
        <v>2781</v>
      </c>
      <c r="DA56" s="187" t="s">
        <v>2781</v>
      </c>
      <c r="DB56" s="187" t="s">
        <v>2893</v>
      </c>
      <c r="DC56" s="187" t="s">
        <v>2781</v>
      </c>
      <c r="DD56" s="187" t="s">
        <v>2781</v>
      </c>
      <c r="DE56" s="187" t="s">
        <v>2893</v>
      </c>
      <c r="DF56" s="187" t="s">
        <v>2781</v>
      </c>
      <c r="DG56" s="187" t="s">
        <v>2781</v>
      </c>
      <c r="DH56" s="187" t="s">
        <v>2893</v>
      </c>
      <c r="DI56" s="187" t="s">
        <v>2781</v>
      </c>
      <c r="DJ56" s="187" t="s">
        <v>2781</v>
      </c>
      <c r="DK56" s="187" t="s">
        <v>2893</v>
      </c>
      <c r="DL56" s="187" t="s">
        <v>2781</v>
      </c>
      <c r="DM56" s="187" t="s">
        <v>2781</v>
      </c>
      <c r="DN56" s="187" t="s">
        <v>2893</v>
      </c>
      <c r="DO56" s="187" t="s">
        <v>2781</v>
      </c>
      <c r="DP56" s="187" t="s">
        <v>3199</v>
      </c>
      <c r="DQ56" s="187" t="s">
        <v>2893</v>
      </c>
      <c r="DR56" s="187" t="s">
        <v>2781</v>
      </c>
      <c r="DS56" s="187" t="s">
        <v>2781</v>
      </c>
      <c r="DT56" s="187" t="s">
        <v>2893</v>
      </c>
      <c r="DU56" s="187" t="s">
        <v>2781</v>
      </c>
      <c r="DV56" s="187" t="s">
        <v>2781</v>
      </c>
      <c r="DW56" s="187" t="s">
        <v>2893</v>
      </c>
      <c r="DX56" s="187" t="s">
        <v>2781</v>
      </c>
      <c r="DY56" s="187" t="s">
        <v>2781</v>
      </c>
      <c r="DZ56" s="187" t="s">
        <v>2893</v>
      </c>
      <c r="EA56" s="187" t="s">
        <v>2781</v>
      </c>
      <c r="EB56" s="187" t="s">
        <v>2781</v>
      </c>
      <c r="EC56" s="187" t="s">
        <v>2893</v>
      </c>
      <c r="ED56" s="187" t="s">
        <v>2781</v>
      </c>
      <c r="EE56" s="187" t="s">
        <v>3204</v>
      </c>
      <c r="EF56" s="187" t="s">
        <v>2893</v>
      </c>
      <c r="EG56" s="187" t="s">
        <v>2781</v>
      </c>
      <c r="EH56" s="187" t="s">
        <v>2781</v>
      </c>
      <c r="EI56" s="187" t="s">
        <v>2893</v>
      </c>
      <c r="EJ56" s="187" t="s">
        <v>2781</v>
      </c>
      <c r="EK56" s="187" t="s">
        <v>3205</v>
      </c>
      <c r="EL56" s="187" t="s">
        <v>2893</v>
      </c>
      <c r="EM56" s="187" t="s">
        <v>2781</v>
      </c>
      <c r="EN56" s="187" t="s">
        <v>2781</v>
      </c>
      <c r="EO56" s="187" t="s">
        <v>2893</v>
      </c>
      <c r="EP56" s="187" t="s">
        <v>2781</v>
      </c>
      <c r="EQ56" s="187" t="s">
        <v>2781</v>
      </c>
      <c r="ER56" s="187" t="s">
        <v>2893</v>
      </c>
      <c r="ES56" s="187" t="s">
        <v>2781</v>
      </c>
      <c r="ET56" s="187" t="s">
        <v>3189</v>
      </c>
    </row>
    <row r="57" spans="1:150" x14ac:dyDescent="0.3">
      <c r="A57" s="1"/>
      <c r="B57" s="185" t="s">
        <v>3212</v>
      </c>
      <c r="C57" s="185" t="s">
        <v>52</v>
      </c>
      <c r="D57" s="185" t="s">
        <v>3213</v>
      </c>
      <c r="E57" s="185" t="s">
        <v>3214</v>
      </c>
      <c r="F57" s="185" t="s">
        <v>3215</v>
      </c>
      <c r="G57" s="185" t="s">
        <v>2893</v>
      </c>
      <c r="H57" s="185" t="s">
        <v>2781</v>
      </c>
      <c r="I57" s="185" t="s">
        <v>2781</v>
      </c>
      <c r="J57" s="185" t="s">
        <v>2893</v>
      </c>
      <c r="K57" s="185" t="s">
        <v>2781</v>
      </c>
      <c r="L57" s="185" t="s">
        <v>2781</v>
      </c>
      <c r="M57" s="185" t="s">
        <v>2893</v>
      </c>
      <c r="N57" s="185" t="s">
        <v>2781</v>
      </c>
      <c r="O57" s="185" t="s">
        <v>2781</v>
      </c>
      <c r="P57" s="185" t="s">
        <v>2893</v>
      </c>
      <c r="Q57" s="185" t="s">
        <v>2781</v>
      </c>
      <c r="R57" s="185" t="s">
        <v>2781</v>
      </c>
      <c r="S57" s="185" t="s">
        <v>2893</v>
      </c>
      <c r="T57" s="185" t="s">
        <v>2781</v>
      </c>
      <c r="U57" s="185" t="s">
        <v>2781</v>
      </c>
      <c r="V57" s="185" t="s">
        <v>2893</v>
      </c>
      <c r="W57" s="185" t="s">
        <v>2781</v>
      </c>
      <c r="X57" s="185" t="s">
        <v>2781</v>
      </c>
      <c r="Y57" s="185" t="s">
        <v>2893</v>
      </c>
      <c r="Z57" s="185" t="s">
        <v>2781</v>
      </c>
      <c r="AA57" s="185" t="s">
        <v>2781</v>
      </c>
      <c r="AB57" s="185" t="s">
        <v>2893</v>
      </c>
      <c r="AC57" s="185" t="s">
        <v>2781</v>
      </c>
      <c r="AD57" s="185" t="s">
        <v>2781</v>
      </c>
      <c r="AE57" s="185" t="s">
        <v>2893</v>
      </c>
      <c r="AF57" s="185" t="s">
        <v>2781</v>
      </c>
      <c r="AG57" s="185" t="s">
        <v>2781</v>
      </c>
      <c r="AH57" s="185" t="s">
        <v>2893</v>
      </c>
      <c r="AI57" s="185" t="s">
        <v>2781</v>
      </c>
      <c r="AJ57" s="185" t="s">
        <v>2781</v>
      </c>
      <c r="AK57" s="185" t="s">
        <v>2893</v>
      </c>
      <c r="AL57" s="185" t="s">
        <v>2781</v>
      </c>
      <c r="AM57" s="185" t="s">
        <v>2781</v>
      </c>
      <c r="AN57" s="185" t="s">
        <v>2893</v>
      </c>
      <c r="AO57" s="185" t="s">
        <v>2781</v>
      </c>
      <c r="AP57" s="185" t="s">
        <v>2781</v>
      </c>
      <c r="AQ57" s="185" t="s">
        <v>2893</v>
      </c>
      <c r="AR57" s="185" t="s">
        <v>2781</v>
      </c>
      <c r="AS57" s="185" t="s">
        <v>2781</v>
      </c>
      <c r="AT57" s="185" t="s">
        <v>2893</v>
      </c>
      <c r="AU57" s="185" t="s">
        <v>2781</v>
      </c>
      <c r="AV57" s="185" t="s">
        <v>2781</v>
      </c>
      <c r="AW57" s="185" t="s">
        <v>2893</v>
      </c>
      <c r="AX57" s="185" t="s">
        <v>2781</v>
      </c>
      <c r="AY57" s="185" t="s">
        <v>2781</v>
      </c>
      <c r="AZ57" s="185" t="s">
        <v>2893</v>
      </c>
      <c r="BA57" s="185" t="s">
        <v>2781</v>
      </c>
      <c r="BB57" s="185" t="s">
        <v>2781</v>
      </c>
      <c r="BC57" s="185" t="s">
        <v>2893</v>
      </c>
      <c r="BD57" s="185" t="s">
        <v>2781</v>
      </c>
      <c r="BE57" s="185" t="s">
        <v>2781</v>
      </c>
      <c r="BF57" s="185" t="s">
        <v>2893</v>
      </c>
      <c r="BG57" s="185" t="s">
        <v>2781</v>
      </c>
      <c r="BH57" s="185" t="s">
        <v>2781</v>
      </c>
      <c r="BI57" s="185" t="s">
        <v>2893</v>
      </c>
      <c r="BJ57" s="185" t="s">
        <v>2781</v>
      </c>
      <c r="BK57" s="185" t="s">
        <v>2781</v>
      </c>
      <c r="BL57" s="185" t="s">
        <v>2893</v>
      </c>
      <c r="BM57" s="185" t="s">
        <v>2781</v>
      </c>
      <c r="BN57" s="185" t="s">
        <v>2781</v>
      </c>
      <c r="BO57" s="185" t="s">
        <v>2893</v>
      </c>
      <c r="BP57" s="185" t="s">
        <v>2781</v>
      </c>
      <c r="BQ57" s="185" t="s">
        <v>2781</v>
      </c>
      <c r="BR57" s="185" t="s">
        <v>2893</v>
      </c>
      <c r="BS57" s="185" t="s">
        <v>2781</v>
      </c>
      <c r="BT57" s="185" t="s">
        <v>2781</v>
      </c>
      <c r="BU57" s="185" t="s">
        <v>2893</v>
      </c>
      <c r="BV57" s="185" t="s">
        <v>2781</v>
      </c>
      <c r="BW57" s="185" t="s">
        <v>2781</v>
      </c>
      <c r="BX57" s="185" t="s">
        <v>2893</v>
      </c>
      <c r="BY57" s="185" t="s">
        <v>2781</v>
      </c>
      <c r="BZ57" s="185" t="s">
        <v>2781</v>
      </c>
      <c r="CA57" s="185" t="s">
        <v>2893</v>
      </c>
      <c r="CB57" s="185" t="s">
        <v>2781</v>
      </c>
      <c r="CC57" s="185" t="s">
        <v>2781</v>
      </c>
      <c r="CD57" s="185" t="s">
        <v>2893</v>
      </c>
      <c r="CE57" s="185" t="s">
        <v>2781</v>
      </c>
      <c r="CF57" s="185" t="s">
        <v>2781</v>
      </c>
      <c r="CG57" s="185" t="s">
        <v>2893</v>
      </c>
      <c r="CH57" s="185" t="s">
        <v>2781</v>
      </c>
      <c r="CI57" s="185" t="s">
        <v>2781</v>
      </c>
      <c r="CJ57" s="185" t="s">
        <v>2893</v>
      </c>
      <c r="CK57" s="185" t="s">
        <v>2781</v>
      </c>
      <c r="CL57" s="185" t="s">
        <v>2781</v>
      </c>
      <c r="CM57" s="185" t="s">
        <v>2893</v>
      </c>
      <c r="CN57" s="185" t="s">
        <v>2781</v>
      </c>
      <c r="CO57" s="185" t="s">
        <v>2781</v>
      </c>
      <c r="CP57" s="185" t="s">
        <v>2893</v>
      </c>
      <c r="CQ57" s="185" t="s">
        <v>2781</v>
      </c>
      <c r="CR57" s="185" t="s">
        <v>2781</v>
      </c>
      <c r="CS57" s="185" t="s">
        <v>2893</v>
      </c>
      <c r="CT57" s="185" t="s">
        <v>2781</v>
      </c>
      <c r="CU57" s="185" t="s">
        <v>2781</v>
      </c>
      <c r="CV57" s="185" t="s">
        <v>2893</v>
      </c>
      <c r="CW57" s="185" t="s">
        <v>2781</v>
      </c>
      <c r="CX57" s="185" t="s">
        <v>2781</v>
      </c>
      <c r="CY57" s="185" t="s">
        <v>2893</v>
      </c>
      <c r="CZ57" s="185" t="s">
        <v>2781</v>
      </c>
      <c r="DA57" s="185" t="s">
        <v>2781</v>
      </c>
      <c r="DB57" s="185" t="s">
        <v>2893</v>
      </c>
      <c r="DC57" s="185" t="s">
        <v>2781</v>
      </c>
      <c r="DD57" s="185" t="s">
        <v>2781</v>
      </c>
      <c r="DE57" s="185" t="s">
        <v>2893</v>
      </c>
      <c r="DF57" s="185" t="s">
        <v>2781</v>
      </c>
      <c r="DG57" s="185" t="s">
        <v>2781</v>
      </c>
      <c r="DH57" s="185" t="s">
        <v>2893</v>
      </c>
      <c r="DI57" s="185" t="s">
        <v>2781</v>
      </c>
      <c r="DJ57" s="185" t="s">
        <v>2781</v>
      </c>
      <c r="DK57" s="185" t="s">
        <v>2893</v>
      </c>
      <c r="DL57" s="185" t="s">
        <v>2781</v>
      </c>
      <c r="DM57" s="185" t="s">
        <v>2781</v>
      </c>
      <c r="DN57" s="185" t="s">
        <v>2893</v>
      </c>
      <c r="DO57" s="185" t="s">
        <v>2781</v>
      </c>
      <c r="DP57" s="185" t="s">
        <v>2781</v>
      </c>
      <c r="DQ57" s="185" t="s">
        <v>2893</v>
      </c>
      <c r="DR57" s="185" t="s">
        <v>2781</v>
      </c>
      <c r="DS57" s="185" t="s">
        <v>2781</v>
      </c>
      <c r="DT57" s="185" t="s">
        <v>2893</v>
      </c>
      <c r="DU57" s="185" t="s">
        <v>2781</v>
      </c>
      <c r="DV57" s="185" t="s">
        <v>2781</v>
      </c>
      <c r="DW57" s="185" t="s">
        <v>2893</v>
      </c>
      <c r="DX57" s="185" t="s">
        <v>2781</v>
      </c>
      <c r="DY57" s="185" t="s">
        <v>2781</v>
      </c>
      <c r="DZ57" s="185" t="s">
        <v>2893</v>
      </c>
      <c r="EA57" s="185" t="s">
        <v>2781</v>
      </c>
      <c r="EB57" s="185" t="s">
        <v>2781</v>
      </c>
      <c r="EC57" s="185" t="s">
        <v>2893</v>
      </c>
      <c r="ED57" s="185" t="s">
        <v>2781</v>
      </c>
      <c r="EE57" s="185" t="s">
        <v>2781</v>
      </c>
      <c r="EF57" s="185" t="s">
        <v>2893</v>
      </c>
      <c r="EG57" s="185" t="s">
        <v>2781</v>
      </c>
      <c r="EH57" s="185" t="s">
        <v>2781</v>
      </c>
      <c r="EI57" s="185" t="s">
        <v>2893</v>
      </c>
      <c r="EJ57" s="185" t="s">
        <v>2781</v>
      </c>
      <c r="EK57" s="185" t="s">
        <v>2781</v>
      </c>
      <c r="EL57" s="185" t="s">
        <v>2893</v>
      </c>
      <c r="EM57" s="185" t="s">
        <v>2781</v>
      </c>
      <c r="EN57" s="185" t="s">
        <v>2781</v>
      </c>
      <c r="EO57" s="185" t="s">
        <v>2893</v>
      </c>
      <c r="EP57" s="185" t="s">
        <v>2781</v>
      </c>
      <c r="EQ57" s="185" t="s">
        <v>2781</v>
      </c>
      <c r="ER57" s="185" t="s">
        <v>2893</v>
      </c>
      <c r="ES57" s="185" t="s">
        <v>2781</v>
      </c>
      <c r="ET57" s="185" t="s">
        <v>2781</v>
      </c>
    </row>
    <row r="58" spans="1:150" x14ac:dyDescent="0.3">
      <c r="A58" s="1"/>
      <c r="B58" s="186" t="s">
        <v>3216</v>
      </c>
      <c r="C58" s="186" t="s">
        <v>52</v>
      </c>
      <c r="D58" s="186" t="s">
        <v>3213</v>
      </c>
      <c r="E58" s="186" t="s">
        <v>3217</v>
      </c>
      <c r="F58" s="186" t="s">
        <v>3218</v>
      </c>
      <c r="G58" s="187" t="s">
        <v>2893</v>
      </c>
      <c r="H58" s="187" t="s">
        <v>999</v>
      </c>
      <c r="I58" s="187" t="s">
        <v>999</v>
      </c>
      <c r="J58" s="187" t="s">
        <v>2893</v>
      </c>
      <c r="K58" s="187" t="s">
        <v>999</v>
      </c>
      <c r="L58" s="187" t="s">
        <v>999</v>
      </c>
      <c r="M58" s="187" t="s">
        <v>2893</v>
      </c>
      <c r="N58" s="187" t="s">
        <v>999</v>
      </c>
      <c r="O58" s="187" t="s">
        <v>999</v>
      </c>
      <c r="P58" s="187" t="s">
        <v>2893</v>
      </c>
      <c r="Q58" s="187" t="s">
        <v>999</v>
      </c>
      <c r="R58" s="187" t="s">
        <v>999</v>
      </c>
      <c r="S58" s="187" t="s">
        <v>2893</v>
      </c>
      <c r="T58" s="187" t="s">
        <v>999</v>
      </c>
      <c r="U58" s="187" t="s">
        <v>999</v>
      </c>
      <c r="V58" s="187" t="s">
        <v>2893</v>
      </c>
      <c r="W58" s="187" t="s">
        <v>999</v>
      </c>
      <c r="X58" s="187" t="s">
        <v>999</v>
      </c>
      <c r="Y58" s="187" t="s">
        <v>2893</v>
      </c>
      <c r="Z58" s="187" t="s">
        <v>999</v>
      </c>
      <c r="AA58" s="187" t="s">
        <v>999</v>
      </c>
      <c r="AB58" s="187" t="s">
        <v>2893</v>
      </c>
      <c r="AC58" s="187" t="s">
        <v>999</v>
      </c>
      <c r="AD58" s="187" t="s">
        <v>999</v>
      </c>
      <c r="AE58" s="187" t="s">
        <v>2893</v>
      </c>
      <c r="AF58" s="187" t="s">
        <v>999</v>
      </c>
      <c r="AG58" s="187" t="s">
        <v>999</v>
      </c>
      <c r="AH58" s="187" t="s">
        <v>2893</v>
      </c>
      <c r="AI58" s="187" t="s">
        <v>999</v>
      </c>
      <c r="AJ58" s="187" t="s">
        <v>999</v>
      </c>
      <c r="AK58" s="187" t="s">
        <v>2893</v>
      </c>
      <c r="AL58" s="187" t="s">
        <v>999</v>
      </c>
      <c r="AM58" s="187" t="s">
        <v>999</v>
      </c>
      <c r="AN58" s="187" t="s">
        <v>2893</v>
      </c>
      <c r="AO58" s="187" t="s">
        <v>999</v>
      </c>
      <c r="AP58" s="187" t="s">
        <v>999</v>
      </c>
      <c r="AQ58" s="187" t="s">
        <v>2893</v>
      </c>
      <c r="AR58" s="187" t="s">
        <v>999</v>
      </c>
      <c r="AS58" s="187" t="s">
        <v>999</v>
      </c>
      <c r="AT58" s="187" t="s">
        <v>2893</v>
      </c>
      <c r="AU58" s="187" t="s">
        <v>999</v>
      </c>
      <c r="AV58" s="187" t="s">
        <v>999</v>
      </c>
      <c r="AW58" s="187" t="s">
        <v>2893</v>
      </c>
      <c r="AX58" s="187" t="s">
        <v>999</v>
      </c>
      <c r="AY58" s="187" t="s">
        <v>999</v>
      </c>
      <c r="AZ58" s="187" t="s">
        <v>2893</v>
      </c>
      <c r="BA58" s="187" t="s">
        <v>999</v>
      </c>
      <c r="BB58" s="187" t="s">
        <v>999</v>
      </c>
      <c r="BC58" s="187" t="s">
        <v>2893</v>
      </c>
      <c r="BD58" s="187" t="s">
        <v>999</v>
      </c>
      <c r="BE58" s="187" t="s">
        <v>999</v>
      </c>
      <c r="BF58" s="187" t="s">
        <v>2893</v>
      </c>
      <c r="BG58" s="187" t="s">
        <v>999</v>
      </c>
      <c r="BH58" s="187" t="s">
        <v>999</v>
      </c>
      <c r="BI58" s="187" t="s">
        <v>2893</v>
      </c>
      <c r="BJ58" s="187" t="s">
        <v>999</v>
      </c>
      <c r="BK58" s="187" t="s">
        <v>999</v>
      </c>
      <c r="BL58" s="187" t="s">
        <v>2893</v>
      </c>
      <c r="BM58" s="187" t="s">
        <v>999</v>
      </c>
      <c r="BN58" s="187" t="s">
        <v>999</v>
      </c>
      <c r="BO58" s="187" t="s">
        <v>2893</v>
      </c>
      <c r="BP58" s="187" t="s">
        <v>999</v>
      </c>
      <c r="BQ58" s="187" t="s">
        <v>999</v>
      </c>
      <c r="BR58" s="187" t="s">
        <v>2893</v>
      </c>
      <c r="BS58" s="187" t="s">
        <v>999</v>
      </c>
      <c r="BT58" s="187" t="s">
        <v>999</v>
      </c>
      <c r="BU58" s="187" t="s">
        <v>2893</v>
      </c>
      <c r="BV58" s="187" t="s">
        <v>999</v>
      </c>
      <c r="BW58" s="187" t="s">
        <v>999</v>
      </c>
      <c r="BX58" s="187" t="s">
        <v>2893</v>
      </c>
      <c r="BY58" s="187" t="s">
        <v>999</v>
      </c>
      <c r="BZ58" s="187" t="s">
        <v>999</v>
      </c>
      <c r="CA58" s="187" t="s">
        <v>2893</v>
      </c>
      <c r="CB58" s="187" t="s">
        <v>999</v>
      </c>
      <c r="CC58" s="187" t="s">
        <v>999</v>
      </c>
      <c r="CD58" s="187" t="s">
        <v>2893</v>
      </c>
      <c r="CE58" s="187" t="s">
        <v>999</v>
      </c>
      <c r="CF58" s="187" t="s">
        <v>999</v>
      </c>
      <c r="CG58" s="187" t="s">
        <v>2893</v>
      </c>
      <c r="CH58" s="187" t="s">
        <v>999</v>
      </c>
      <c r="CI58" s="187" t="s">
        <v>999</v>
      </c>
      <c r="CJ58" s="187" t="s">
        <v>2893</v>
      </c>
      <c r="CK58" s="187" t="s">
        <v>999</v>
      </c>
      <c r="CL58" s="187" t="s">
        <v>999</v>
      </c>
      <c r="CM58" s="187" t="s">
        <v>2893</v>
      </c>
      <c r="CN58" s="187" t="s">
        <v>999</v>
      </c>
      <c r="CO58" s="187" t="s">
        <v>999</v>
      </c>
      <c r="CP58" s="187" t="s">
        <v>2893</v>
      </c>
      <c r="CQ58" s="187" t="s">
        <v>999</v>
      </c>
      <c r="CR58" s="187" t="s">
        <v>999</v>
      </c>
      <c r="CS58" s="187" t="s">
        <v>2893</v>
      </c>
      <c r="CT58" s="187" t="s">
        <v>999</v>
      </c>
      <c r="CU58" s="187" t="s">
        <v>999</v>
      </c>
      <c r="CV58" s="187" t="s">
        <v>2893</v>
      </c>
      <c r="CW58" s="187" t="s">
        <v>999</v>
      </c>
      <c r="CX58" s="187" t="s">
        <v>999</v>
      </c>
      <c r="CY58" s="187" t="s">
        <v>2893</v>
      </c>
      <c r="CZ58" s="187" t="s">
        <v>999</v>
      </c>
      <c r="DA58" s="187" t="s">
        <v>999</v>
      </c>
      <c r="DB58" s="187" t="s">
        <v>2893</v>
      </c>
      <c r="DC58" s="187" t="s">
        <v>999</v>
      </c>
      <c r="DD58" s="187" t="s">
        <v>999</v>
      </c>
      <c r="DE58" s="187" t="s">
        <v>2893</v>
      </c>
      <c r="DF58" s="187" t="s">
        <v>999</v>
      </c>
      <c r="DG58" s="187" t="s">
        <v>999</v>
      </c>
      <c r="DH58" s="187" t="s">
        <v>2893</v>
      </c>
      <c r="DI58" s="187" t="s">
        <v>999</v>
      </c>
      <c r="DJ58" s="187" t="s">
        <v>999</v>
      </c>
      <c r="DK58" s="187" t="s">
        <v>2893</v>
      </c>
      <c r="DL58" s="187" t="s">
        <v>999</v>
      </c>
      <c r="DM58" s="187" t="s">
        <v>999</v>
      </c>
      <c r="DN58" s="187" t="s">
        <v>2893</v>
      </c>
      <c r="DO58" s="187" t="s">
        <v>999</v>
      </c>
      <c r="DP58" s="187" t="s">
        <v>999</v>
      </c>
      <c r="DQ58" s="187" t="s">
        <v>2893</v>
      </c>
      <c r="DR58" s="187" t="s">
        <v>999</v>
      </c>
      <c r="DS58" s="187" t="s">
        <v>999</v>
      </c>
      <c r="DT58" s="187" t="s">
        <v>2893</v>
      </c>
      <c r="DU58" s="187" t="s">
        <v>999</v>
      </c>
      <c r="DV58" s="187" t="s">
        <v>999</v>
      </c>
      <c r="DW58" s="187" t="s">
        <v>2893</v>
      </c>
      <c r="DX58" s="187" t="s">
        <v>999</v>
      </c>
      <c r="DY58" s="187" t="s">
        <v>999</v>
      </c>
      <c r="DZ58" s="187" t="s">
        <v>2893</v>
      </c>
      <c r="EA58" s="187" t="s">
        <v>999</v>
      </c>
      <c r="EB58" s="187" t="s">
        <v>999</v>
      </c>
      <c r="EC58" s="187" t="s">
        <v>2893</v>
      </c>
      <c r="ED58" s="187" t="s">
        <v>999</v>
      </c>
      <c r="EE58" s="187" t="s">
        <v>999</v>
      </c>
      <c r="EF58" s="187" t="s">
        <v>2893</v>
      </c>
      <c r="EG58" s="187" t="s">
        <v>999</v>
      </c>
      <c r="EH58" s="187" t="s">
        <v>999</v>
      </c>
      <c r="EI58" s="187" t="s">
        <v>2893</v>
      </c>
      <c r="EJ58" s="187" t="s">
        <v>999</v>
      </c>
      <c r="EK58" s="187" t="s">
        <v>999</v>
      </c>
      <c r="EL58" s="187" t="s">
        <v>2893</v>
      </c>
      <c r="EM58" s="187" t="s">
        <v>999</v>
      </c>
      <c r="EN58" s="187" t="s">
        <v>999</v>
      </c>
      <c r="EO58" s="187" t="s">
        <v>2893</v>
      </c>
      <c r="EP58" s="187" t="s">
        <v>999</v>
      </c>
      <c r="EQ58" s="187" t="s">
        <v>999</v>
      </c>
      <c r="ER58" s="187" t="s">
        <v>2893</v>
      </c>
      <c r="ES58" s="187" t="s">
        <v>999</v>
      </c>
      <c r="ET58" s="187" t="s">
        <v>999</v>
      </c>
    </row>
    <row r="59" spans="1:150" x14ac:dyDescent="0.3">
      <c r="A59" s="1"/>
      <c r="B59" s="186" t="s">
        <v>3219</v>
      </c>
      <c r="C59" s="186" t="s">
        <v>52</v>
      </c>
      <c r="D59" s="186" t="s">
        <v>3213</v>
      </c>
      <c r="E59" s="186" t="s">
        <v>3220</v>
      </c>
      <c r="F59" s="186" t="s">
        <v>3221</v>
      </c>
      <c r="G59" s="187" t="s">
        <v>2893</v>
      </c>
      <c r="H59" s="187" t="s">
        <v>999</v>
      </c>
      <c r="I59" s="187" t="s">
        <v>999</v>
      </c>
      <c r="J59" s="187" t="s">
        <v>2893</v>
      </c>
      <c r="K59" s="187" t="s">
        <v>999</v>
      </c>
      <c r="L59" s="187" t="s">
        <v>999</v>
      </c>
      <c r="M59" s="187" t="s">
        <v>2893</v>
      </c>
      <c r="N59" s="187" t="s">
        <v>999</v>
      </c>
      <c r="O59" s="187" t="s">
        <v>999</v>
      </c>
      <c r="P59" s="187" t="s">
        <v>2893</v>
      </c>
      <c r="Q59" s="187" t="s">
        <v>999</v>
      </c>
      <c r="R59" s="187" t="s">
        <v>999</v>
      </c>
      <c r="S59" s="187" t="s">
        <v>2893</v>
      </c>
      <c r="T59" s="187" t="s">
        <v>999</v>
      </c>
      <c r="U59" s="187" t="s">
        <v>999</v>
      </c>
      <c r="V59" s="187" t="s">
        <v>2893</v>
      </c>
      <c r="W59" s="187" t="s">
        <v>999</v>
      </c>
      <c r="X59" s="187" t="s">
        <v>999</v>
      </c>
      <c r="Y59" s="187" t="s">
        <v>2893</v>
      </c>
      <c r="Z59" s="187" t="s">
        <v>999</v>
      </c>
      <c r="AA59" s="187" t="s">
        <v>999</v>
      </c>
      <c r="AB59" s="187" t="s">
        <v>2893</v>
      </c>
      <c r="AC59" s="187" t="s">
        <v>999</v>
      </c>
      <c r="AD59" s="187" t="s">
        <v>999</v>
      </c>
      <c r="AE59" s="187" t="s">
        <v>2893</v>
      </c>
      <c r="AF59" s="187" t="s">
        <v>999</v>
      </c>
      <c r="AG59" s="187" t="s">
        <v>999</v>
      </c>
      <c r="AH59" s="187" t="s">
        <v>2893</v>
      </c>
      <c r="AI59" s="187" t="s">
        <v>999</v>
      </c>
      <c r="AJ59" s="187" t="s">
        <v>999</v>
      </c>
      <c r="AK59" s="187" t="s">
        <v>2893</v>
      </c>
      <c r="AL59" s="187" t="s">
        <v>999</v>
      </c>
      <c r="AM59" s="187" t="s">
        <v>999</v>
      </c>
      <c r="AN59" s="187" t="s">
        <v>2893</v>
      </c>
      <c r="AO59" s="187" t="s">
        <v>999</v>
      </c>
      <c r="AP59" s="187" t="s">
        <v>999</v>
      </c>
      <c r="AQ59" s="187" t="s">
        <v>2893</v>
      </c>
      <c r="AR59" s="187" t="s">
        <v>999</v>
      </c>
      <c r="AS59" s="187" t="s">
        <v>999</v>
      </c>
      <c r="AT59" s="187" t="s">
        <v>2893</v>
      </c>
      <c r="AU59" s="187" t="s">
        <v>999</v>
      </c>
      <c r="AV59" s="187" t="s">
        <v>999</v>
      </c>
      <c r="AW59" s="187" t="s">
        <v>2893</v>
      </c>
      <c r="AX59" s="187" t="s">
        <v>999</v>
      </c>
      <c r="AY59" s="187" t="s">
        <v>999</v>
      </c>
      <c r="AZ59" s="187" t="s">
        <v>2893</v>
      </c>
      <c r="BA59" s="187" t="s">
        <v>999</v>
      </c>
      <c r="BB59" s="187" t="s">
        <v>999</v>
      </c>
      <c r="BC59" s="187" t="s">
        <v>2893</v>
      </c>
      <c r="BD59" s="187" t="s">
        <v>999</v>
      </c>
      <c r="BE59" s="187" t="s">
        <v>999</v>
      </c>
      <c r="BF59" s="187" t="s">
        <v>2893</v>
      </c>
      <c r="BG59" s="187" t="s">
        <v>999</v>
      </c>
      <c r="BH59" s="187" t="s">
        <v>999</v>
      </c>
      <c r="BI59" s="187" t="s">
        <v>2893</v>
      </c>
      <c r="BJ59" s="187" t="s">
        <v>999</v>
      </c>
      <c r="BK59" s="187" t="s">
        <v>999</v>
      </c>
      <c r="BL59" s="187" t="s">
        <v>2893</v>
      </c>
      <c r="BM59" s="187" t="s">
        <v>999</v>
      </c>
      <c r="BN59" s="187" t="s">
        <v>999</v>
      </c>
      <c r="BO59" s="187" t="s">
        <v>2893</v>
      </c>
      <c r="BP59" s="187" t="s">
        <v>999</v>
      </c>
      <c r="BQ59" s="187" t="s">
        <v>999</v>
      </c>
      <c r="BR59" s="187" t="s">
        <v>2893</v>
      </c>
      <c r="BS59" s="187" t="s">
        <v>999</v>
      </c>
      <c r="BT59" s="187" t="s">
        <v>999</v>
      </c>
      <c r="BU59" s="187" t="s">
        <v>2893</v>
      </c>
      <c r="BV59" s="187" t="s">
        <v>999</v>
      </c>
      <c r="BW59" s="187" t="s">
        <v>999</v>
      </c>
      <c r="BX59" s="187" t="s">
        <v>2893</v>
      </c>
      <c r="BY59" s="187" t="s">
        <v>999</v>
      </c>
      <c r="BZ59" s="187" t="s">
        <v>999</v>
      </c>
      <c r="CA59" s="187" t="s">
        <v>2893</v>
      </c>
      <c r="CB59" s="187" t="s">
        <v>999</v>
      </c>
      <c r="CC59" s="187" t="s">
        <v>999</v>
      </c>
      <c r="CD59" s="187" t="s">
        <v>2893</v>
      </c>
      <c r="CE59" s="187" t="s">
        <v>999</v>
      </c>
      <c r="CF59" s="187" t="s">
        <v>999</v>
      </c>
      <c r="CG59" s="187" t="s">
        <v>2893</v>
      </c>
      <c r="CH59" s="187" t="s">
        <v>999</v>
      </c>
      <c r="CI59" s="187" t="s">
        <v>999</v>
      </c>
      <c r="CJ59" s="187" t="s">
        <v>2893</v>
      </c>
      <c r="CK59" s="187" t="s">
        <v>999</v>
      </c>
      <c r="CL59" s="187" t="s">
        <v>999</v>
      </c>
      <c r="CM59" s="187" t="s">
        <v>2893</v>
      </c>
      <c r="CN59" s="187" t="s">
        <v>999</v>
      </c>
      <c r="CO59" s="187" t="s">
        <v>999</v>
      </c>
      <c r="CP59" s="187" t="s">
        <v>2893</v>
      </c>
      <c r="CQ59" s="187" t="s">
        <v>999</v>
      </c>
      <c r="CR59" s="187" t="s">
        <v>999</v>
      </c>
      <c r="CS59" s="187" t="s">
        <v>2893</v>
      </c>
      <c r="CT59" s="187" t="s">
        <v>999</v>
      </c>
      <c r="CU59" s="187" t="s">
        <v>999</v>
      </c>
      <c r="CV59" s="187" t="s">
        <v>2893</v>
      </c>
      <c r="CW59" s="187" t="s">
        <v>999</v>
      </c>
      <c r="CX59" s="187" t="s">
        <v>999</v>
      </c>
      <c r="CY59" s="187" t="s">
        <v>2893</v>
      </c>
      <c r="CZ59" s="187" t="s">
        <v>999</v>
      </c>
      <c r="DA59" s="187" t="s">
        <v>999</v>
      </c>
      <c r="DB59" s="187" t="s">
        <v>2893</v>
      </c>
      <c r="DC59" s="187" t="s">
        <v>999</v>
      </c>
      <c r="DD59" s="187" t="s">
        <v>999</v>
      </c>
      <c r="DE59" s="187" t="s">
        <v>2893</v>
      </c>
      <c r="DF59" s="187" t="s">
        <v>999</v>
      </c>
      <c r="DG59" s="187" t="s">
        <v>999</v>
      </c>
      <c r="DH59" s="187" t="s">
        <v>2893</v>
      </c>
      <c r="DI59" s="187" t="s">
        <v>999</v>
      </c>
      <c r="DJ59" s="187" t="s">
        <v>999</v>
      </c>
      <c r="DK59" s="187" t="s">
        <v>2893</v>
      </c>
      <c r="DL59" s="187" t="s">
        <v>999</v>
      </c>
      <c r="DM59" s="187" t="s">
        <v>999</v>
      </c>
      <c r="DN59" s="187" t="s">
        <v>2893</v>
      </c>
      <c r="DO59" s="187" t="s">
        <v>999</v>
      </c>
      <c r="DP59" s="187" t="s">
        <v>999</v>
      </c>
      <c r="DQ59" s="187" t="s">
        <v>2893</v>
      </c>
      <c r="DR59" s="187" t="s">
        <v>999</v>
      </c>
      <c r="DS59" s="187" t="s">
        <v>999</v>
      </c>
      <c r="DT59" s="187" t="s">
        <v>2893</v>
      </c>
      <c r="DU59" s="187" t="s">
        <v>999</v>
      </c>
      <c r="DV59" s="187" t="s">
        <v>999</v>
      </c>
      <c r="DW59" s="187" t="s">
        <v>2893</v>
      </c>
      <c r="DX59" s="187" t="s">
        <v>999</v>
      </c>
      <c r="DY59" s="187" t="s">
        <v>999</v>
      </c>
      <c r="DZ59" s="187" t="s">
        <v>2893</v>
      </c>
      <c r="EA59" s="187" t="s">
        <v>999</v>
      </c>
      <c r="EB59" s="187" t="s">
        <v>999</v>
      </c>
      <c r="EC59" s="187" t="s">
        <v>2893</v>
      </c>
      <c r="ED59" s="187" t="s">
        <v>999</v>
      </c>
      <c r="EE59" s="187" t="s">
        <v>999</v>
      </c>
      <c r="EF59" s="187" t="s">
        <v>2893</v>
      </c>
      <c r="EG59" s="187" t="s">
        <v>999</v>
      </c>
      <c r="EH59" s="187" t="s">
        <v>999</v>
      </c>
      <c r="EI59" s="187" t="s">
        <v>2893</v>
      </c>
      <c r="EJ59" s="187" t="s">
        <v>999</v>
      </c>
      <c r="EK59" s="187" t="s">
        <v>999</v>
      </c>
      <c r="EL59" s="187" t="s">
        <v>2893</v>
      </c>
      <c r="EM59" s="187" t="s">
        <v>999</v>
      </c>
      <c r="EN59" s="187" t="s">
        <v>999</v>
      </c>
      <c r="EO59" s="187" t="s">
        <v>2893</v>
      </c>
      <c r="EP59" s="187" t="s">
        <v>999</v>
      </c>
      <c r="EQ59" s="187" t="s">
        <v>999</v>
      </c>
      <c r="ER59" s="187" t="s">
        <v>2893</v>
      </c>
      <c r="ES59" s="187" t="s">
        <v>999</v>
      </c>
      <c r="ET59" s="187" t="s">
        <v>999</v>
      </c>
    </row>
    <row r="60" spans="1:150" x14ac:dyDescent="0.3">
      <c r="A60" s="1"/>
      <c r="B60" s="186" t="s">
        <v>3222</v>
      </c>
      <c r="C60" s="186" t="s">
        <v>52</v>
      </c>
      <c r="D60" s="186" t="s">
        <v>3213</v>
      </c>
      <c r="E60" s="186" t="s">
        <v>3223</v>
      </c>
      <c r="F60" s="186" t="s">
        <v>3224</v>
      </c>
      <c r="G60" s="187" t="s">
        <v>2893</v>
      </c>
      <c r="H60" s="187" t="s">
        <v>999</v>
      </c>
      <c r="I60" s="187" t="s">
        <v>999</v>
      </c>
      <c r="J60" s="187" t="s">
        <v>2893</v>
      </c>
      <c r="K60" s="187" t="s">
        <v>999</v>
      </c>
      <c r="L60" s="187" t="s">
        <v>999</v>
      </c>
      <c r="M60" s="187" t="s">
        <v>2893</v>
      </c>
      <c r="N60" s="187" t="s">
        <v>999</v>
      </c>
      <c r="O60" s="187" t="s">
        <v>999</v>
      </c>
      <c r="P60" s="187" t="s">
        <v>2893</v>
      </c>
      <c r="Q60" s="187" t="s">
        <v>999</v>
      </c>
      <c r="R60" s="187" t="s">
        <v>999</v>
      </c>
      <c r="S60" s="187" t="s">
        <v>2893</v>
      </c>
      <c r="T60" s="187" t="s">
        <v>999</v>
      </c>
      <c r="U60" s="187" t="s">
        <v>999</v>
      </c>
      <c r="V60" s="187" t="s">
        <v>2893</v>
      </c>
      <c r="W60" s="187" t="s">
        <v>999</v>
      </c>
      <c r="X60" s="187" t="s">
        <v>999</v>
      </c>
      <c r="Y60" s="187" t="s">
        <v>2893</v>
      </c>
      <c r="Z60" s="187" t="s">
        <v>999</v>
      </c>
      <c r="AA60" s="187" t="s">
        <v>999</v>
      </c>
      <c r="AB60" s="187" t="s">
        <v>2893</v>
      </c>
      <c r="AC60" s="187" t="s">
        <v>999</v>
      </c>
      <c r="AD60" s="187" t="s">
        <v>999</v>
      </c>
      <c r="AE60" s="187" t="s">
        <v>2893</v>
      </c>
      <c r="AF60" s="187" t="s">
        <v>999</v>
      </c>
      <c r="AG60" s="187" t="s">
        <v>999</v>
      </c>
      <c r="AH60" s="187" t="s">
        <v>2893</v>
      </c>
      <c r="AI60" s="187" t="s">
        <v>999</v>
      </c>
      <c r="AJ60" s="187" t="s">
        <v>999</v>
      </c>
      <c r="AK60" s="187" t="s">
        <v>2893</v>
      </c>
      <c r="AL60" s="187" t="s">
        <v>999</v>
      </c>
      <c r="AM60" s="187" t="s">
        <v>999</v>
      </c>
      <c r="AN60" s="187" t="s">
        <v>2893</v>
      </c>
      <c r="AO60" s="187" t="s">
        <v>999</v>
      </c>
      <c r="AP60" s="187" t="s">
        <v>999</v>
      </c>
      <c r="AQ60" s="187" t="s">
        <v>2893</v>
      </c>
      <c r="AR60" s="187" t="s">
        <v>999</v>
      </c>
      <c r="AS60" s="187" t="s">
        <v>999</v>
      </c>
      <c r="AT60" s="187" t="s">
        <v>2893</v>
      </c>
      <c r="AU60" s="187" t="s">
        <v>999</v>
      </c>
      <c r="AV60" s="187" t="s">
        <v>999</v>
      </c>
      <c r="AW60" s="187" t="s">
        <v>2893</v>
      </c>
      <c r="AX60" s="187" t="s">
        <v>999</v>
      </c>
      <c r="AY60" s="187" t="s">
        <v>999</v>
      </c>
      <c r="AZ60" s="187" t="s">
        <v>2893</v>
      </c>
      <c r="BA60" s="187" t="s">
        <v>999</v>
      </c>
      <c r="BB60" s="187" t="s">
        <v>999</v>
      </c>
      <c r="BC60" s="187" t="s">
        <v>2893</v>
      </c>
      <c r="BD60" s="187" t="s">
        <v>999</v>
      </c>
      <c r="BE60" s="187" t="s">
        <v>999</v>
      </c>
      <c r="BF60" s="187" t="s">
        <v>2893</v>
      </c>
      <c r="BG60" s="187" t="s">
        <v>999</v>
      </c>
      <c r="BH60" s="187" t="s">
        <v>999</v>
      </c>
      <c r="BI60" s="187" t="s">
        <v>2893</v>
      </c>
      <c r="BJ60" s="187" t="s">
        <v>999</v>
      </c>
      <c r="BK60" s="187" t="s">
        <v>999</v>
      </c>
      <c r="BL60" s="187" t="s">
        <v>2893</v>
      </c>
      <c r="BM60" s="187" t="s">
        <v>999</v>
      </c>
      <c r="BN60" s="187" t="s">
        <v>999</v>
      </c>
      <c r="BO60" s="187" t="s">
        <v>2893</v>
      </c>
      <c r="BP60" s="187" t="s">
        <v>999</v>
      </c>
      <c r="BQ60" s="187" t="s">
        <v>999</v>
      </c>
      <c r="BR60" s="187" t="s">
        <v>2893</v>
      </c>
      <c r="BS60" s="187" t="s">
        <v>999</v>
      </c>
      <c r="BT60" s="187" t="s">
        <v>999</v>
      </c>
      <c r="BU60" s="187" t="s">
        <v>2893</v>
      </c>
      <c r="BV60" s="187" t="s">
        <v>999</v>
      </c>
      <c r="BW60" s="187" t="s">
        <v>999</v>
      </c>
      <c r="BX60" s="187" t="s">
        <v>2893</v>
      </c>
      <c r="BY60" s="187" t="s">
        <v>999</v>
      </c>
      <c r="BZ60" s="187" t="s">
        <v>999</v>
      </c>
      <c r="CA60" s="187" t="s">
        <v>2893</v>
      </c>
      <c r="CB60" s="187" t="s">
        <v>999</v>
      </c>
      <c r="CC60" s="187" t="s">
        <v>999</v>
      </c>
      <c r="CD60" s="187" t="s">
        <v>2893</v>
      </c>
      <c r="CE60" s="187" t="s">
        <v>999</v>
      </c>
      <c r="CF60" s="187" t="s">
        <v>999</v>
      </c>
      <c r="CG60" s="187" t="s">
        <v>2893</v>
      </c>
      <c r="CH60" s="187" t="s">
        <v>999</v>
      </c>
      <c r="CI60" s="187" t="s">
        <v>999</v>
      </c>
      <c r="CJ60" s="187" t="s">
        <v>2893</v>
      </c>
      <c r="CK60" s="187" t="s">
        <v>999</v>
      </c>
      <c r="CL60" s="187" t="s">
        <v>999</v>
      </c>
      <c r="CM60" s="187" t="s">
        <v>2893</v>
      </c>
      <c r="CN60" s="187" t="s">
        <v>999</v>
      </c>
      <c r="CO60" s="187" t="s">
        <v>999</v>
      </c>
      <c r="CP60" s="187" t="s">
        <v>2893</v>
      </c>
      <c r="CQ60" s="187" t="s">
        <v>999</v>
      </c>
      <c r="CR60" s="187" t="s">
        <v>999</v>
      </c>
      <c r="CS60" s="187" t="s">
        <v>2893</v>
      </c>
      <c r="CT60" s="187" t="s">
        <v>999</v>
      </c>
      <c r="CU60" s="187" t="s">
        <v>999</v>
      </c>
      <c r="CV60" s="187" t="s">
        <v>2893</v>
      </c>
      <c r="CW60" s="187" t="s">
        <v>999</v>
      </c>
      <c r="CX60" s="187" t="s">
        <v>999</v>
      </c>
      <c r="CY60" s="187" t="s">
        <v>2893</v>
      </c>
      <c r="CZ60" s="187" t="s">
        <v>999</v>
      </c>
      <c r="DA60" s="187" t="s">
        <v>999</v>
      </c>
      <c r="DB60" s="187" t="s">
        <v>2893</v>
      </c>
      <c r="DC60" s="187" t="s">
        <v>999</v>
      </c>
      <c r="DD60" s="187" t="s">
        <v>999</v>
      </c>
      <c r="DE60" s="187" t="s">
        <v>2893</v>
      </c>
      <c r="DF60" s="187" t="s">
        <v>999</v>
      </c>
      <c r="DG60" s="187" t="s">
        <v>999</v>
      </c>
      <c r="DH60" s="187" t="s">
        <v>2893</v>
      </c>
      <c r="DI60" s="187" t="s">
        <v>999</v>
      </c>
      <c r="DJ60" s="187" t="s">
        <v>999</v>
      </c>
      <c r="DK60" s="187" t="s">
        <v>2893</v>
      </c>
      <c r="DL60" s="187" t="s">
        <v>999</v>
      </c>
      <c r="DM60" s="187" t="s">
        <v>999</v>
      </c>
      <c r="DN60" s="187" t="s">
        <v>2893</v>
      </c>
      <c r="DO60" s="187" t="s">
        <v>999</v>
      </c>
      <c r="DP60" s="187" t="s">
        <v>999</v>
      </c>
      <c r="DQ60" s="187" t="s">
        <v>2893</v>
      </c>
      <c r="DR60" s="187" t="s">
        <v>999</v>
      </c>
      <c r="DS60" s="187" t="s">
        <v>999</v>
      </c>
      <c r="DT60" s="187" t="s">
        <v>2893</v>
      </c>
      <c r="DU60" s="187" t="s">
        <v>999</v>
      </c>
      <c r="DV60" s="187" t="s">
        <v>999</v>
      </c>
      <c r="DW60" s="187" t="s">
        <v>2893</v>
      </c>
      <c r="DX60" s="187" t="s">
        <v>999</v>
      </c>
      <c r="DY60" s="187" t="s">
        <v>999</v>
      </c>
      <c r="DZ60" s="187" t="s">
        <v>2893</v>
      </c>
      <c r="EA60" s="187" t="s">
        <v>999</v>
      </c>
      <c r="EB60" s="187" t="s">
        <v>999</v>
      </c>
      <c r="EC60" s="187" t="s">
        <v>2893</v>
      </c>
      <c r="ED60" s="187" t="s">
        <v>999</v>
      </c>
      <c r="EE60" s="187" t="s">
        <v>999</v>
      </c>
      <c r="EF60" s="187" t="s">
        <v>2893</v>
      </c>
      <c r="EG60" s="187" t="s">
        <v>999</v>
      </c>
      <c r="EH60" s="187" t="s">
        <v>999</v>
      </c>
      <c r="EI60" s="187" t="s">
        <v>2893</v>
      </c>
      <c r="EJ60" s="187" t="s">
        <v>999</v>
      </c>
      <c r="EK60" s="187" t="s">
        <v>999</v>
      </c>
      <c r="EL60" s="187" t="s">
        <v>2893</v>
      </c>
      <c r="EM60" s="187" t="s">
        <v>999</v>
      </c>
      <c r="EN60" s="187" t="s">
        <v>999</v>
      </c>
      <c r="EO60" s="187" t="s">
        <v>2893</v>
      </c>
      <c r="EP60" s="187" t="s">
        <v>999</v>
      </c>
      <c r="EQ60" s="187" t="s">
        <v>999</v>
      </c>
      <c r="ER60" s="187" t="s">
        <v>2893</v>
      </c>
      <c r="ES60" s="187" t="s">
        <v>999</v>
      </c>
      <c r="ET60" s="187" t="s">
        <v>999</v>
      </c>
    </row>
    <row r="61" spans="1:150" x14ac:dyDescent="0.3">
      <c r="A61" s="1"/>
      <c r="B61" s="186" t="s">
        <v>3225</v>
      </c>
      <c r="C61" s="186" t="s">
        <v>52</v>
      </c>
      <c r="D61" s="186" t="s">
        <v>3213</v>
      </c>
      <c r="E61" s="186" t="s">
        <v>3226</v>
      </c>
      <c r="F61" s="186" t="s">
        <v>3227</v>
      </c>
      <c r="G61" s="187" t="s">
        <v>2893</v>
      </c>
      <c r="H61" s="187" t="s">
        <v>2781</v>
      </c>
      <c r="I61" s="187" t="s">
        <v>2781</v>
      </c>
      <c r="J61" s="187" t="s">
        <v>2893</v>
      </c>
      <c r="K61" s="187" t="s">
        <v>2781</v>
      </c>
      <c r="L61" s="187" t="s">
        <v>2781</v>
      </c>
      <c r="M61" s="187" t="s">
        <v>2893</v>
      </c>
      <c r="N61" s="187" t="s">
        <v>2781</v>
      </c>
      <c r="O61" s="187" t="s">
        <v>2781</v>
      </c>
      <c r="P61" s="187" t="s">
        <v>2893</v>
      </c>
      <c r="Q61" s="187" t="s">
        <v>2781</v>
      </c>
      <c r="R61" s="187" t="s">
        <v>2781</v>
      </c>
      <c r="S61" s="187" t="s">
        <v>2893</v>
      </c>
      <c r="T61" s="187" t="s">
        <v>2781</v>
      </c>
      <c r="U61" s="187" t="s">
        <v>2781</v>
      </c>
      <c r="V61" s="187" t="s">
        <v>2893</v>
      </c>
      <c r="W61" s="187" t="s">
        <v>2781</v>
      </c>
      <c r="X61" s="187" t="s">
        <v>2781</v>
      </c>
      <c r="Y61" s="187" t="s">
        <v>2893</v>
      </c>
      <c r="Z61" s="187" t="s">
        <v>2781</v>
      </c>
      <c r="AA61" s="187" t="s">
        <v>2781</v>
      </c>
      <c r="AB61" s="187" t="s">
        <v>2893</v>
      </c>
      <c r="AC61" s="187" t="s">
        <v>2781</v>
      </c>
      <c r="AD61" s="187" t="s">
        <v>2781</v>
      </c>
      <c r="AE61" s="187" t="s">
        <v>2893</v>
      </c>
      <c r="AF61" s="187" t="s">
        <v>2781</v>
      </c>
      <c r="AG61" s="187" t="s">
        <v>2781</v>
      </c>
      <c r="AH61" s="187" t="s">
        <v>2893</v>
      </c>
      <c r="AI61" s="187" t="s">
        <v>2781</v>
      </c>
      <c r="AJ61" s="187" t="s">
        <v>2781</v>
      </c>
      <c r="AK61" s="187" t="s">
        <v>2893</v>
      </c>
      <c r="AL61" s="187" t="s">
        <v>2781</v>
      </c>
      <c r="AM61" s="187" t="s">
        <v>2781</v>
      </c>
      <c r="AN61" s="187" t="s">
        <v>2893</v>
      </c>
      <c r="AO61" s="187" t="s">
        <v>2781</v>
      </c>
      <c r="AP61" s="187" t="s">
        <v>2781</v>
      </c>
      <c r="AQ61" s="187" t="s">
        <v>2893</v>
      </c>
      <c r="AR61" s="187" t="s">
        <v>2781</v>
      </c>
      <c r="AS61" s="187" t="s">
        <v>2781</v>
      </c>
      <c r="AT61" s="187" t="s">
        <v>2893</v>
      </c>
      <c r="AU61" s="187" t="s">
        <v>2781</v>
      </c>
      <c r="AV61" s="187" t="s">
        <v>2781</v>
      </c>
      <c r="AW61" s="187" t="s">
        <v>2893</v>
      </c>
      <c r="AX61" s="187" t="s">
        <v>2781</v>
      </c>
      <c r="AY61" s="187" t="s">
        <v>2781</v>
      </c>
      <c r="AZ61" s="187" t="s">
        <v>2893</v>
      </c>
      <c r="BA61" s="187" t="s">
        <v>2781</v>
      </c>
      <c r="BB61" s="187" t="s">
        <v>2781</v>
      </c>
      <c r="BC61" s="187" t="s">
        <v>2893</v>
      </c>
      <c r="BD61" s="187" t="s">
        <v>2781</v>
      </c>
      <c r="BE61" s="187" t="s">
        <v>2781</v>
      </c>
      <c r="BF61" s="187" t="s">
        <v>2893</v>
      </c>
      <c r="BG61" s="187" t="s">
        <v>2781</v>
      </c>
      <c r="BH61" s="187" t="s">
        <v>2781</v>
      </c>
      <c r="BI61" s="187" t="s">
        <v>2893</v>
      </c>
      <c r="BJ61" s="187" t="s">
        <v>2781</v>
      </c>
      <c r="BK61" s="187" t="s">
        <v>2781</v>
      </c>
      <c r="BL61" s="187" t="s">
        <v>2893</v>
      </c>
      <c r="BM61" s="187" t="s">
        <v>2781</v>
      </c>
      <c r="BN61" s="187" t="s">
        <v>2781</v>
      </c>
      <c r="BO61" s="187" t="s">
        <v>2893</v>
      </c>
      <c r="BP61" s="187" t="s">
        <v>2781</v>
      </c>
      <c r="BQ61" s="187" t="s">
        <v>2781</v>
      </c>
      <c r="BR61" s="187" t="s">
        <v>2893</v>
      </c>
      <c r="BS61" s="187" t="s">
        <v>2781</v>
      </c>
      <c r="BT61" s="187" t="s">
        <v>2781</v>
      </c>
      <c r="BU61" s="187" t="s">
        <v>2893</v>
      </c>
      <c r="BV61" s="187" t="s">
        <v>2781</v>
      </c>
      <c r="BW61" s="187" t="s">
        <v>2781</v>
      </c>
      <c r="BX61" s="187" t="s">
        <v>2893</v>
      </c>
      <c r="BY61" s="187" t="s">
        <v>2781</v>
      </c>
      <c r="BZ61" s="187" t="s">
        <v>2781</v>
      </c>
      <c r="CA61" s="187" t="s">
        <v>2893</v>
      </c>
      <c r="CB61" s="187" t="s">
        <v>2781</v>
      </c>
      <c r="CC61" s="187" t="s">
        <v>2781</v>
      </c>
      <c r="CD61" s="187" t="s">
        <v>2893</v>
      </c>
      <c r="CE61" s="187" t="s">
        <v>2781</v>
      </c>
      <c r="CF61" s="187" t="s">
        <v>2781</v>
      </c>
      <c r="CG61" s="187" t="s">
        <v>2893</v>
      </c>
      <c r="CH61" s="187" t="s">
        <v>2781</v>
      </c>
      <c r="CI61" s="187" t="s">
        <v>2781</v>
      </c>
      <c r="CJ61" s="187" t="s">
        <v>2893</v>
      </c>
      <c r="CK61" s="187" t="s">
        <v>2781</v>
      </c>
      <c r="CL61" s="187" t="s">
        <v>2781</v>
      </c>
      <c r="CM61" s="187" t="s">
        <v>2893</v>
      </c>
      <c r="CN61" s="187" t="s">
        <v>2781</v>
      </c>
      <c r="CO61" s="187" t="s">
        <v>2781</v>
      </c>
      <c r="CP61" s="187" t="s">
        <v>2893</v>
      </c>
      <c r="CQ61" s="187" t="s">
        <v>2781</v>
      </c>
      <c r="CR61" s="187" t="s">
        <v>2781</v>
      </c>
      <c r="CS61" s="187" t="s">
        <v>2893</v>
      </c>
      <c r="CT61" s="187" t="s">
        <v>2781</v>
      </c>
      <c r="CU61" s="187" t="s">
        <v>2781</v>
      </c>
      <c r="CV61" s="187" t="s">
        <v>2893</v>
      </c>
      <c r="CW61" s="187" t="s">
        <v>2781</v>
      </c>
      <c r="CX61" s="187" t="s">
        <v>2781</v>
      </c>
      <c r="CY61" s="187" t="s">
        <v>2893</v>
      </c>
      <c r="CZ61" s="187" t="s">
        <v>2781</v>
      </c>
      <c r="DA61" s="187" t="s">
        <v>2781</v>
      </c>
      <c r="DB61" s="187" t="s">
        <v>2893</v>
      </c>
      <c r="DC61" s="187" t="s">
        <v>2781</v>
      </c>
      <c r="DD61" s="187" t="s">
        <v>2781</v>
      </c>
      <c r="DE61" s="187" t="s">
        <v>2893</v>
      </c>
      <c r="DF61" s="187" t="s">
        <v>2781</v>
      </c>
      <c r="DG61" s="187" t="s">
        <v>2781</v>
      </c>
      <c r="DH61" s="187" t="s">
        <v>2893</v>
      </c>
      <c r="DI61" s="187" t="s">
        <v>2781</v>
      </c>
      <c r="DJ61" s="187" t="s">
        <v>2781</v>
      </c>
      <c r="DK61" s="187" t="s">
        <v>2893</v>
      </c>
      <c r="DL61" s="187" t="s">
        <v>2781</v>
      </c>
      <c r="DM61" s="187" t="s">
        <v>2781</v>
      </c>
      <c r="DN61" s="187" t="s">
        <v>2893</v>
      </c>
      <c r="DO61" s="187" t="s">
        <v>2781</v>
      </c>
      <c r="DP61" s="187" t="s">
        <v>2781</v>
      </c>
      <c r="DQ61" s="187" t="s">
        <v>2893</v>
      </c>
      <c r="DR61" s="187" t="s">
        <v>2781</v>
      </c>
      <c r="DS61" s="187" t="s">
        <v>2781</v>
      </c>
      <c r="DT61" s="187" t="s">
        <v>2893</v>
      </c>
      <c r="DU61" s="187" t="s">
        <v>2781</v>
      </c>
      <c r="DV61" s="187" t="s">
        <v>2781</v>
      </c>
      <c r="DW61" s="187" t="s">
        <v>2893</v>
      </c>
      <c r="DX61" s="187" t="s">
        <v>2781</v>
      </c>
      <c r="DY61" s="187" t="s">
        <v>2781</v>
      </c>
      <c r="DZ61" s="187" t="s">
        <v>2893</v>
      </c>
      <c r="EA61" s="187" t="s">
        <v>2781</v>
      </c>
      <c r="EB61" s="187" t="s">
        <v>2781</v>
      </c>
      <c r="EC61" s="187" t="s">
        <v>2893</v>
      </c>
      <c r="ED61" s="187" t="s">
        <v>2781</v>
      </c>
      <c r="EE61" s="187" t="s">
        <v>2781</v>
      </c>
      <c r="EF61" s="187" t="s">
        <v>2893</v>
      </c>
      <c r="EG61" s="187" t="s">
        <v>2781</v>
      </c>
      <c r="EH61" s="187" t="s">
        <v>2781</v>
      </c>
      <c r="EI61" s="187" t="s">
        <v>2893</v>
      </c>
      <c r="EJ61" s="187" t="s">
        <v>2781</v>
      </c>
      <c r="EK61" s="187" t="s">
        <v>2781</v>
      </c>
      <c r="EL61" s="187" t="s">
        <v>2893</v>
      </c>
      <c r="EM61" s="187" t="s">
        <v>2781</v>
      </c>
      <c r="EN61" s="187" t="s">
        <v>2781</v>
      </c>
      <c r="EO61" s="187" t="s">
        <v>2893</v>
      </c>
      <c r="EP61" s="187" t="s">
        <v>2781</v>
      </c>
      <c r="EQ61" s="187" t="s">
        <v>2781</v>
      </c>
      <c r="ER61" s="187" t="s">
        <v>2893</v>
      </c>
      <c r="ES61" s="187" t="s">
        <v>2781</v>
      </c>
      <c r="ET61" s="187" t="s">
        <v>2781</v>
      </c>
    </row>
    <row r="62" spans="1:150" x14ac:dyDescent="0.3">
      <c r="A62" s="1"/>
      <c r="B62" s="185" t="s">
        <v>3228</v>
      </c>
      <c r="C62" s="185" t="s">
        <v>70</v>
      </c>
      <c r="D62" s="185" t="s">
        <v>1036</v>
      </c>
      <c r="E62" s="185" t="s">
        <v>3229</v>
      </c>
      <c r="F62" s="185" t="s">
        <v>3230</v>
      </c>
      <c r="G62" s="185" t="s">
        <v>2893</v>
      </c>
      <c r="H62" s="185" t="s">
        <v>2781</v>
      </c>
      <c r="I62" s="185" t="s">
        <v>2781</v>
      </c>
      <c r="J62" s="185" t="s">
        <v>2893</v>
      </c>
      <c r="K62" s="185" t="s">
        <v>2781</v>
      </c>
      <c r="L62" s="185" t="s">
        <v>2781</v>
      </c>
      <c r="M62" s="185" t="s">
        <v>2893</v>
      </c>
      <c r="N62" s="185" t="s">
        <v>2781</v>
      </c>
      <c r="O62" s="185" t="s">
        <v>2781</v>
      </c>
      <c r="P62" s="185" t="s">
        <v>2893</v>
      </c>
      <c r="Q62" s="185" t="s">
        <v>2781</v>
      </c>
      <c r="R62" s="185" t="s">
        <v>2781</v>
      </c>
      <c r="S62" s="185" t="s">
        <v>2893</v>
      </c>
      <c r="T62" s="185" t="s">
        <v>2781</v>
      </c>
      <c r="U62" s="185" t="s">
        <v>2781</v>
      </c>
      <c r="V62" s="185" t="s">
        <v>2893</v>
      </c>
      <c r="W62" s="185" t="s">
        <v>2781</v>
      </c>
      <c r="X62" s="185" t="s">
        <v>2781</v>
      </c>
      <c r="Y62" s="185" t="s">
        <v>2893</v>
      </c>
      <c r="Z62" s="185" t="s">
        <v>2781</v>
      </c>
      <c r="AA62" s="185" t="s">
        <v>2781</v>
      </c>
      <c r="AB62" s="185" t="s">
        <v>2893</v>
      </c>
      <c r="AC62" s="185" t="s">
        <v>2781</v>
      </c>
      <c r="AD62" s="185" t="s">
        <v>2781</v>
      </c>
      <c r="AE62" s="185" t="s">
        <v>2893</v>
      </c>
      <c r="AF62" s="185" t="s">
        <v>2781</v>
      </c>
      <c r="AG62" s="185" t="s">
        <v>2781</v>
      </c>
      <c r="AH62" s="185" t="s">
        <v>2893</v>
      </c>
      <c r="AI62" s="185" t="s">
        <v>2781</v>
      </c>
      <c r="AJ62" s="185" t="s">
        <v>2781</v>
      </c>
      <c r="AK62" s="185" t="s">
        <v>2893</v>
      </c>
      <c r="AL62" s="185" t="s">
        <v>2781</v>
      </c>
      <c r="AM62" s="185" t="s">
        <v>2781</v>
      </c>
      <c r="AN62" s="185" t="s">
        <v>2893</v>
      </c>
      <c r="AO62" s="185" t="s">
        <v>2781</v>
      </c>
      <c r="AP62" s="185" t="s">
        <v>2781</v>
      </c>
      <c r="AQ62" s="185" t="s">
        <v>2893</v>
      </c>
      <c r="AR62" s="185" t="s">
        <v>2781</v>
      </c>
      <c r="AS62" s="185" t="s">
        <v>2781</v>
      </c>
      <c r="AT62" s="185" t="s">
        <v>2893</v>
      </c>
      <c r="AU62" s="185" t="s">
        <v>2781</v>
      </c>
      <c r="AV62" s="185" t="s">
        <v>2781</v>
      </c>
      <c r="AW62" s="185" t="s">
        <v>2893</v>
      </c>
      <c r="AX62" s="185" t="s">
        <v>2781</v>
      </c>
      <c r="AY62" s="185" t="s">
        <v>2781</v>
      </c>
      <c r="AZ62" s="185" t="s">
        <v>2893</v>
      </c>
      <c r="BA62" s="185" t="s">
        <v>2781</v>
      </c>
      <c r="BB62" s="185" t="s">
        <v>2781</v>
      </c>
      <c r="BC62" s="185" t="s">
        <v>2893</v>
      </c>
      <c r="BD62" s="185" t="s">
        <v>2781</v>
      </c>
      <c r="BE62" s="185" t="s">
        <v>2781</v>
      </c>
      <c r="BF62" s="185" t="s">
        <v>2893</v>
      </c>
      <c r="BG62" s="185" t="s">
        <v>2781</v>
      </c>
      <c r="BH62" s="185" t="s">
        <v>2781</v>
      </c>
      <c r="BI62" s="185" t="s">
        <v>2893</v>
      </c>
      <c r="BJ62" s="185" t="s">
        <v>2781</v>
      </c>
      <c r="BK62" s="185" t="s">
        <v>2781</v>
      </c>
      <c r="BL62" s="185" t="s">
        <v>2893</v>
      </c>
      <c r="BM62" s="185" t="s">
        <v>2781</v>
      </c>
      <c r="BN62" s="185" t="s">
        <v>2781</v>
      </c>
      <c r="BO62" s="185" t="s">
        <v>2893</v>
      </c>
      <c r="BP62" s="185" t="s">
        <v>2781</v>
      </c>
      <c r="BQ62" s="185" t="s">
        <v>2781</v>
      </c>
      <c r="BR62" s="185" t="s">
        <v>2893</v>
      </c>
      <c r="BS62" s="185" t="s">
        <v>2781</v>
      </c>
      <c r="BT62" s="185" t="s">
        <v>2781</v>
      </c>
      <c r="BU62" s="185" t="s">
        <v>2893</v>
      </c>
      <c r="BV62" s="185" t="s">
        <v>2781</v>
      </c>
      <c r="BW62" s="185" t="s">
        <v>2781</v>
      </c>
      <c r="BX62" s="185" t="s">
        <v>2893</v>
      </c>
      <c r="BY62" s="185" t="s">
        <v>2781</v>
      </c>
      <c r="BZ62" s="185" t="s">
        <v>2781</v>
      </c>
      <c r="CA62" s="185" t="s">
        <v>2893</v>
      </c>
      <c r="CB62" s="185" t="s">
        <v>2781</v>
      </c>
      <c r="CC62" s="185" t="s">
        <v>2781</v>
      </c>
      <c r="CD62" s="185" t="s">
        <v>2893</v>
      </c>
      <c r="CE62" s="185" t="s">
        <v>2781</v>
      </c>
      <c r="CF62" s="185" t="s">
        <v>2781</v>
      </c>
      <c r="CG62" s="185" t="s">
        <v>2893</v>
      </c>
      <c r="CH62" s="185" t="s">
        <v>2781</v>
      </c>
      <c r="CI62" s="185" t="s">
        <v>2781</v>
      </c>
      <c r="CJ62" s="185" t="s">
        <v>2893</v>
      </c>
      <c r="CK62" s="185" t="s">
        <v>2781</v>
      </c>
      <c r="CL62" s="185" t="s">
        <v>2781</v>
      </c>
      <c r="CM62" s="185" t="s">
        <v>2893</v>
      </c>
      <c r="CN62" s="185" t="s">
        <v>2781</v>
      </c>
      <c r="CO62" s="185" t="s">
        <v>2781</v>
      </c>
      <c r="CP62" s="185" t="s">
        <v>2893</v>
      </c>
      <c r="CQ62" s="185" t="s">
        <v>2781</v>
      </c>
      <c r="CR62" s="185" t="s">
        <v>2781</v>
      </c>
      <c r="CS62" s="185" t="s">
        <v>2893</v>
      </c>
      <c r="CT62" s="185" t="s">
        <v>2781</v>
      </c>
      <c r="CU62" s="185" t="s">
        <v>2781</v>
      </c>
      <c r="CV62" s="185" t="s">
        <v>2893</v>
      </c>
      <c r="CW62" s="185" t="s">
        <v>2781</v>
      </c>
      <c r="CX62" s="185" t="s">
        <v>2781</v>
      </c>
      <c r="CY62" s="185" t="s">
        <v>2893</v>
      </c>
      <c r="CZ62" s="185" t="s">
        <v>2781</v>
      </c>
      <c r="DA62" s="185" t="s">
        <v>2781</v>
      </c>
      <c r="DB62" s="185" t="s">
        <v>2893</v>
      </c>
      <c r="DC62" s="185" t="s">
        <v>2781</v>
      </c>
      <c r="DD62" s="185" t="s">
        <v>2781</v>
      </c>
      <c r="DE62" s="185" t="s">
        <v>2893</v>
      </c>
      <c r="DF62" s="185" t="s">
        <v>2781</v>
      </c>
      <c r="DG62" s="185" t="s">
        <v>2781</v>
      </c>
      <c r="DH62" s="185" t="s">
        <v>2893</v>
      </c>
      <c r="DI62" s="185" t="s">
        <v>2781</v>
      </c>
      <c r="DJ62" s="185" t="s">
        <v>2781</v>
      </c>
      <c r="DK62" s="185" t="s">
        <v>2893</v>
      </c>
      <c r="DL62" s="185" t="s">
        <v>2781</v>
      </c>
      <c r="DM62" s="185" t="s">
        <v>2781</v>
      </c>
      <c r="DN62" s="185" t="s">
        <v>2893</v>
      </c>
      <c r="DO62" s="185" t="s">
        <v>2781</v>
      </c>
      <c r="DP62" s="185" t="s">
        <v>2781</v>
      </c>
      <c r="DQ62" s="185" t="s">
        <v>2893</v>
      </c>
      <c r="DR62" s="185" t="s">
        <v>2781</v>
      </c>
      <c r="DS62" s="185" t="s">
        <v>2781</v>
      </c>
      <c r="DT62" s="185" t="s">
        <v>2893</v>
      </c>
      <c r="DU62" s="185" t="s">
        <v>2781</v>
      </c>
      <c r="DV62" s="185" t="s">
        <v>2781</v>
      </c>
      <c r="DW62" s="185" t="s">
        <v>2893</v>
      </c>
      <c r="DX62" s="185" t="s">
        <v>2781</v>
      </c>
      <c r="DY62" s="185" t="s">
        <v>2781</v>
      </c>
      <c r="DZ62" s="185" t="s">
        <v>2893</v>
      </c>
      <c r="EA62" s="185" t="s">
        <v>2781</v>
      </c>
      <c r="EB62" s="185" t="s">
        <v>2781</v>
      </c>
      <c r="EC62" s="185" t="s">
        <v>2893</v>
      </c>
      <c r="ED62" s="185" t="s">
        <v>2781</v>
      </c>
      <c r="EE62" s="185" t="s">
        <v>2781</v>
      </c>
      <c r="EF62" s="185" t="s">
        <v>2893</v>
      </c>
      <c r="EG62" s="185" t="s">
        <v>2781</v>
      </c>
      <c r="EH62" s="185" t="s">
        <v>2781</v>
      </c>
      <c r="EI62" s="185" t="s">
        <v>2893</v>
      </c>
      <c r="EJ62" s="185" t="s">
        <v>2781</v>
      </c>
      <c r="EK62" s="185" t="s">
        <v>2781</v>
      </c>
      <c r="EL62" s="185" t="s">
        <v>2893</v>
      </c>
      <c r="EM62" s="185" t="s">
        <v>2781</v>
      </c>
      <c r="EN62" s="185" t="s">
        <v>2781</v>
      </c>
      <c r="EO62" s="185" t="s">
        <v>2893</v>
      </c>
      <c r="EP62" s="185" t="s">
        <v>2781</v>
      </c>
      <c r="EQ62" s="185" t="s">
        <v>2781</v>
      </c>
      <c r="ER62" s="185" t="s">
        <v>2893</v>
      </c>
      <c r="ES62" s="185" t="s">
        <v>2781</v>
      </c>
      <c r="ET62" s="185" t="s">
        <v>2781</v>
      </c>
    </row>
    <row r="63" spans="1:150" x14ac:dyDescent="0.3">
      <c r="A63" s="1"/>
      <c r="B63" s="186" t="s">
        <v>3231</v>
      </c>
      <c r="C63" s="186" t="s">
        <v>70</v>
      </c>
      <c r="D63" s="186" t="s">
        <v>1036</v>
      </c>
      <c r="E63" s="186" t="s">
        <v>3232</v>
      </c>
      <c r="F63" s="186" t="s">
        <v>3233</v>
      </c>
      <c r="G63" s="187" t="s">
        <v>2893</v>
      </c>
      <c r="H63" s="187" t="s">
        <v>2781</v>
      </c>
      <c r="I63" s="187" t="s">
        <v>2781</v>
      </c>
      <c r="J63" s="187" t="s">
        <v>2893</v>
      </c>
      <c r="K63" s="187" t="s">
        <v>2781</v>
      </c>
      <c r="L63" s="187" t="s">
        <v>2781</v>
      </c>
      <c r="M63" s="187" t="s">
        <v>2893</v>
      </c>
      <c r="N63" s="187" t="s">
        <v>2781</v>
      </c>
      <c r="O63" s="187" t="s">
        <v>2781</v>
      </c>
      <c r="P63" s="187" t="s">
        <v>2893</v>
      </c>
      <c r="Q63" s="187" t="s">
        <v>2781</v>
      </c>
      <c r="R63" s="187" t="s">
        <v>2781</v>
      </c>
      <c r="S63" s="187" t="s">
        <v>2893</v>
      </c>
      <c r="T63" s="187" t="s">
        <v>2781</v>
      </c>
      <c r="U63" s="187" t="s">
        <v>2781</v>
      </c>
      <c r="V63" s="187" t="s">
        <v>2893</v>
      </c>
      <c r="W63" s="187" t="s">
        <v>2781</v>
      </c>
      <c r="X63" s="187" t="s">
        <v>2781</v>
      </c>
      <c r="Y63" s="187" t="s">
        <v>2893</v>
      </c>
      <c r="Z63" s="187" t="s">
        <v>2781</v>
      </c>
      <c r="AA63" s="187" t="s">
        <v>2781</v>
      </c>
      <c r="AB63" s="187" t="s">
        <v>2893</v>
      </c>
      <c r="AC63" s="187" t="s">
        <v>2781</v>
      </c>
      <c r="AD63" s="187" t="s">
        <v>2781</v>
      </c>
      <c r="AE63" s="187" t="s">
        <v>2893</v>
      </c>
      <c r="AF63" s="187" t="s">
        <v>2781</v>
      </c>
      <c r="AG63" s="187" t="s">
        <v>2781</v>
      </c>
      <c r="AH63" s="187" t="s">
        <v>2893</v>
      </c>
      <c r="AI63" s="187" t="s">
        <v>2781</v>
      </c>
      <c r="AJ63" s="187" t="s">
        <v>2781</v>
      </c>
      <c r="AK63" s="187" t="s">
        <v>2893</v>
      </c>
      <c r="AL63" s="187" t="s">
        <v>2781</v>
      </c>
      <c r="AM63" s="187" t="s">
        <v>2781</v>
      </c>
      <c r="AN63" s="187" t="s">
        <v>2893</v>
      </c>
      <c r="AO63" s="187" t="s">
        <v>2781</v>
      </c>
      <c r="AP63" s="187" t="s">
        <v>2781</v>
      </c>
      <c r="AQ63" s="187" t="s">
        <v>2893</v>
      </c>
      <c r="AR63" s="187" t="s">
        <v>2781</v>
      </c>
      <c r="AS63" s="187" t="s">
        <v>2781</v>
      </c>
      <c r="AT63" s="187" t="s">
        <v>2893</v>
      </c>
      <c r="AU63" s="187" t="s">
        <v>2781</v>
      </c>
      <c r="AV63" s="187" t="s">
        <v>2781</v>
      </c>
      <c r="AW63" s="187" t="s">
        <v>2893</v>
      </c>
      <c r="AX63" s="187" t="s">
        <v>2781</v>
      </c>
      <c r="AY63" s="187" t="s">
        <v>2781</v>
      </c>
      <c r="AZ63" s="187" t="s">
        <v>2893</v>
      </c>
      <c r="BA63" s="187" t="s">
        <v>2781</v>
      </c>
      <c r="BB63" s="187" t="s">
        <v>2781</v>
      </c>
      <c r="BC63" s="187" t="s">
        <v>2893</v>
      </c>
      <c r="BD63" s="187" t="s">
        <v>2781</v>
      </c>
      <c r="BE63" s="187" t="s">
        <v>2781</v>
      </c>
      <c r="BF63" s="187" t="s">
        <v>2893</v>
      </c>
      <c r="BG63" s="187" t="s">
        <v>2781</v>
      </c>
      <c r="BH63" s="187" t="s">
        <v>2781</v>
      </c>
      <c r="BI63" s="187" t="s">
        <v>2893</v>
      </c>
      <c r="BJ63" s="187" t="s">
        <v>2781</v>
      </c>
      <c r="BK63" s="187" t="s">
        <v>2781</v>
      </c>
      <c r="BL63" s="187" t="s">
        <v>2893</v>
      </c>
      <c r="BM63" s="187" t="s">
        <v>2781</v>
      </c>
      <c r="BN63" s="187" t="s">
        <v>2781</v>
      </c>
      <c r="BO63" s="187" t="s">
        <v>2893</v>
      </c>
      <c r="BP63" s="187" t="s">
        <v>2781</v>
      </c>
      <c r="BQ63" s="187" t="s">
        <v>2781</v>
      </c>
      <c r="BR63" s="187" t="s">
        <v>2893</v>
      </c>
      <c r="BS63" s="187" t="s">
        <v>2781</v>
      </c>
      <c r="BT63" s="187" t="s">
        <v>2781</v>
      </c>
      <c r="BU63" s="187" t="s">
        <v>2893</v>
      </c>
      <c r="BV63" s="187" t="s">
        <v>2781</v>
      </c>
      <c r="BW63" s="187" t="s">
        <v>2781</v>
      </c>
      <c r="BX63" s="187" t="s">
        <v>2893</v>
      </c>
      <c r="BY63" s="187" t="s">
        <v>2781</v>
      </c>
      <c r="BZ63" s="187" t="s">
        <v>2781</v>
      </c>
      <c r="CA63" s="187" t="s">
        <v>2893</v>
      </c>
      <c r="CB63" s="187" t="s">
        <v>2781</v>
      </c>
      <c r="CC63" s="187" t="s">
        <v>2781</v>
      </c>
      <c r="CD63" s="187" t="s">
        <v>2893</v>
      </c>
      <c r="CE63" s="187" t="s">
        <v>2781</v>
      </c>
      <c r="CF63" s="187" t="s">
        <v>2781</v>
      </c>
      <c r="CG63" s="187" t="s">
        <v>2893</v>
      </c>
      <c r="CH63" s="187" t="s">
        <v>2781</v>
      </c>
      <c r="CI63" s="187" t="s">
        <v>2781</v>
      </c>
      <c r="CJ63" s="187" t="s">
        <v>2893</v>
      </c>
      <c r="CK63" s="187" t="s">
        <v>2781</v>
      </c>
      <c r="CL63" s="187" t="s">
        <v>2781</v>
      </c>
      <c r="CM63" s="187" t="s">
        <v>2893</v>
      </c>
      <c r="CN63" s="187" t="s">
        <v>2781</v>
      </c>
      <c r="CO63" s="187" t="s">
        <v>2781</v>
      </c>
      <c r="CP63" s="187" t="s">
        <v>2893</v>
      </c>
      <c r="CQ63" s="187" t="s">
        <v>2781</v>
      </c>
      <c r="CR63" s="187" t="s">
        <v>2781</v>
      </c>
      <c r="CS63" s="187" t="s">
        <v>2893</v>
      </c>
      <c r="CT63" s="187" t="s">
        <v>2781</v>
      </c>
      <c r="CU63" s="187" t="s">
        <v>2781</v>
      </c>
      <c r="CV63" s="187" t="s">
        <v>2893</v>
      </c>
      <c r="CW63" s="187" t="s">
        <v>2781</v>
      </c>
      <c r="CX63" s="187" t="s">
        <v>2781</v>
      </c>
      <c r="CY63" s="187" t="s">
        <v>2893</v>
      </c>
      <c r="CZ63" s="187" t="s">
        <v>2781</v>
      </c>
      <c r="DA63" s="187" t="s">
        <v>2781</v>
      </c>
      <c r="DB63" s="187" t="s">
        <v>2893</v>
      </c>
      <c r="DC63" s="187" t="s">
        <v>2781</v>
      </c>
      <c r="DD63" s="187" t="s">
        <v>2781</v>
      </c>
      <c r="DE63" s="187" t="s">
        <v>2893</v>
      </c>
      <c r="DF63" s="187" t="s">
        <v>2781</v>
      </c>
      <c r="DG63" s="187" t="s">
        <v>2781</v>
      </c>
      <c r="DH63" s="187" t="s">
        <v>2893</v>
      </c>
      <c r="DI63" s="187" t="s">
        <v>2781</v>
      </c>
      <c r="DJ63" s="187" t="s">
        <v>2781</v>
      </c>
      <c r="DK63" s="187" t="s">
        <v>2893</v>
      </c>
      <c r="DL63" s="187" t="s">
        <v>2781</v>
      </c>
      <c r="DM63" s="187" t="s">
        <v>2781</v>
      </c>
      <c r="DN63" s="187" t="s">
        <v>2893</v>
      </c>
      <c r="DO63" s="187" t="s">
        <v>2781</v>
      </c>
      <c r="DP63" s="187" t="s">
        <v>2781</v>
      </c>
      <c r="DQ63" s="187" t="s">
        <v>2893</v>
      </c>
      <c r="DR63" s="187" t="s">
        <v>2781</v>
      </c>
      <c r="DS63" s="187" t="s">
        <v>2781</v>
      </c>
      <c r="DT63" s="187" t="s">
        <v>2893</v>
      </c>
      <c r="DU63" s="187" t="s">
        <v>2781</v>
      </c>
      <c r="DV63" s="187" t="s">
        <v>2781</v>
      </c>
      <c r="DW63" s="187" t="s">
        <v>2893</v>
      </c>
      <c r="DX63" s="187" t="s">
        <v>2781</v>
      </c>
      <c r="DY63" s="187" t="s">
        <v>2781</v>
      </c>
      <c r="DZ63" s="187" t="s">
        <v>2893</v>
      </c>
      <c r="EA63" s="187" t="s">
        <v>2781</v>
      </c>
      <c r="EB63" s="187" t="s">
        <v>2781</v>
      </c>
      <c r="EC63" s="187" t="s">
        <v>2893</v>
      </c>
      <c r="ED63" s="187" t="s">
        <v>2781</v>
      </c>
      <c r="EE63" s="187" t="s">
        <v>2781</v>
      </c>
      <c r="EF63" s="187" t="s">
        <v>2893</v>
      </c>
      <c r="EG63" s="187" t="s">
        <v>2781</v>
      </c>
      <c r="EH63" s="187" t="s">
        <v>2781</v>
      </c>
      <c r="EI63" s="187" t="s">
        <v>2893</v>
      </c>
      <c r="EJ63" s="187" t="s">
        <v>2781</v>
      </c>
      <c r="EK63" s="187" t="s">
        <v>2781</v>
      </c>
      <c r="EL63" s="187" t="s">
        <v>2893</v>
      </c>
      <c r="EM63" s="187" t="s">
        <v>2781</v>
      </c>
      <c r="EN63" s="187" t="s">
        <v>2781</v>
      </c>
      <c r="EO63" s="187" t="s">
        <v>2893</v>
      </c>
      <c r="EP63" s="187" t="s">
        <v>2781</v>
      </c>
      <c r="EQ63" s="187" t="s">
        <v>2781</v>
      </c>
      <c r="ER63" s="187" t="s">
        <v>2893</v>
      </c>
      <c r="ES63" s="187" t="s">
        <v>2781</v>
      </c>
      <c r="ET63" s="187" t="s">
        <v>2781</v>
      </c>
    </row>
    <row r="64" spans="1:150" x14ac:dyDescent="0.3">
      <c r="A64" s="1"/>
      <c r="B64" s="186" t="s">
        <v>3234</v>
      </c>
      <c r="C64" s="186" t="s">
        <v>70</v>
      </c>
      <c r="D64" s="186" t="s">
        <v>1036</v>
      </c>
      <c r="E64" s="186" t="s">
        <v>3235</v>
      </c>
      <c r="F64" s="186" t="s">
        <v>3236</v>
      </c>
      <c r="G64" s="187" t="s">
        <v>2893</v>
      </c>
      <c r="H64" s="187" t="s">
        <v>2781</v>
      </c>
      <c r="I64" s="187" t="s">
        <v>2781</v>
      </c>
      <c r="J64" s="187" t="s">
        <v>2893</v>
      </c>
      <c r="K64" s="187" t="s">
        <v>2781</v>
      </c>
      <c r="L64" s="187" t="s">
        <v>2781</v>
      </c>
      <c r="M64" s="187" t="s">
        <v>2893</v>
      </c>
      <c r="N64" s="187" t="s">
        <v>2781</v>
      </c>
      <c r="O64" s="187" t="s">
        <v>2781</v>
      </c>
      <c r="P64" s="187" t="s">
        <v>2893</v>
      </c>
      <c r="Q64" s="187" t="s">
        <v>2781</v>
      </c>
      <c r="R64" s="187" t="s">
        <v>2781</v>
      </c>
      <c r="S64" s="187" t="s">
        <v>2893</v>
      </c>
      <c r="T64" s="187" t="s">
        <v>2781</v>
      </c>
      <c r="U64" s="187" t="s">
        <v>2781</v>
      </c>
      <c r="V64" s="187" t="s">
        <v>2893</v>
      </c>
      <c r="W64" s="187" t="s">
        <v>2781</v>
      </c>
      <c r="X64" s="187" t="s">
        <v>2781</v>
      </c>
      <c r="Y64" s="187" t="s">
        <v>2893</v>
      </c>
      <c r="Z64" s="187" t="s">
        <v>2781</v>
      </c>
      <c r="AA64" s="187" t="s">
        <v>2781</v>
      </c>
      <c r="AB64" s="187" t="s">
        <v>2893</v>
      </c>
      <c r="AC64" s="187" t="s">
        <v>2781</v>
      </c>
      <c r="AD64" s="187" t="s">
        <v>2781</v>
      </c>
      <c r="AE64" s="187" t="s">
        <v>2893</v>
      </c>
      <c r="AF64" s="187" t="s">
        <v>2781</v>
      </c>
      <c r="AG64" s="187" t="s">
        <v>2781</v>
      </c>
      <c r="AH64" s="187" t="s">
        <v>2893</v>
      </c>
      <c r="AI64" s="187" t="s">
        <v>2781</v>
      </c>
      <c r="AJ64" s="187" t="s">
        <v>2781</v>
      </c>
      <c r="AK64" s="187" t="s">
        <v>2893</v>
      </c>
      <c r="AL64" s="187" t="s">
        <v>2781</v>
      </c>
      <c r="AM64" s="187" t="s">
        <v>2781</v>
      </c>
      <c r="AN64" s="187" t="s">
        <v>2893</v>
      </c>
      <c r="AO64" s="187" t="s">
        <v>2781</v>
      </c>
      <c r="AP64" s="187" t="s">
        <v>2781</v>
      </c>
      <c r="AQ64" s="187" t="s">
        <v>2893</v>
      </c>
      <c r="AR64" s="187" t="s">
        <v>2781</v>
      </c>
      <c r="AS64" s="187" t="s">
        <v>2781</v>
      </c>
      <c r="AT64" s="187" t="s">
        <v>2893</v>
      </c>
      <c r="AU64" s="187" t="s">
        <v>2781</v>
      </c>
      <c r="AV64" s="187" t="s">
        <v>2781</v>
      </c>
      <c r="AW64" s="187" t="s">
        <v>2893</v>
      </c>
      <c r="AX64" s="187" t="s">
        <v>2781</v>
      </c>
      <c r="AY64" s="187" t="s">
        <v>2781</v>
      </c>
      <c r="AZ64" s="187" t="s">
        <v>2893</v>
      </c>
      <c r="BA64" s="187" t="s">
        <v>2781</v>
      </c>
      <c r="BB64" s="187" t="s">
        <v>2781</v>
      </c>
      <c r="BC64" s="187" t="s">
        <v>2893</v>
      </c>
      <c r="BD64" s="187" t="s">
        <v>2781</v>
      </c>
      <c r="BE64" s="187" t="s">
        <v>2781</v>
      </c>
      <c r="BF64" s="187" t="s">
        <v>2893</v>
      </c>
      <c r="BG64" s="187" t="s">
        <v>2781</v>
      </c>
      <c r="BH64" s="187" t="s">
        <v>2781</v>
      </c>
      <c r="BI64" s="187" t="s">
        <v>2893</v>
      </c>
      <c r="BJ64" s="187" t="s">
        <v>2781</v>
      </c>
      <c r="BK64" s="187" t="s">
        <v>2781</v>
      </c>
      <c r="BL64" s="187" t="s">
        <v>2893</v>
      </c>
      <c r="BM64" s="187" t="s">
        <v>2781</v>
      </c>
      <c r="BN64" s="187" t="s">
        <v>2781</v>
      </c>
      <c r="BO64" s="187" t="s">
        <v>2893</v>
      </c>
      <c r="BP64" s="187" t="s">
        <v>2781</v>
      </c>
      <c r="BQ64" s="187" t="s">
        <v>2781</v>
      </c>
      <c r="BR64" s="187" t="s">
        <v>2893</v>
      </c>
      <c r="BS64" s="187" t="s">
        <v>2781</v>
      </c>
      <c r="BT64" s="187" t="s">
        <v>2781</v>
      </c>
      <c r="BU64" s="187" t="s">
        <v>2893</v>
      </c>
      <c r="BV64" s="187" t="s">
        <v>2781</v>
      </c>
      <c r="BW64" s="187" t="s">
        <v>2781</v>
      </c>
      <c r="BX64" s="187" t="s">
        <v>2893</v>
      </c>
      <c r="BY64" s="187" t="s">
        <v>2781</v>
      </c>
      <c r="BZ64" s="187" t="s">
        <v>2781</v>
      </c>
      <c r="CA64" s="187" t="s">
        <v>2893</v>
      </c>
      <c r="CB64" s="187" t="s">
        <v>2781</v>
      </c>
      <c r="CC64" s="187" t="s">
        <v>2781</v>
      </c>
      <c r="CD64" s="187" t="s">
        <v>2893</v>
      </c>
      <c r="CE64" s="187" t="s">
        <v>2781</v>
      </c>
      <c r="CF64" s="187" t="s">
        <v>2781</v>
      </c>
      <c r="CG64" s="187" t="s">
        <v>2893</v>
      </c>
      <c r="CH64" s="187" t="s">
        <v>2781</v>
      </c>
      <c r="CI64" s="187" t="s">
        <v>2781</v>
      </c>
      <c r="CJ64" s="187" t="s">
        <v>2893</v>
      </c>
      <c r="CK64" s="187" t="s">
        <v>2781</v>
      </c>
      <c r="CL64" s="187" t="s">
        <v>2781</v>
      </c>
      <c r="CM64" s="187" t="s">
        <v>2893</v>
      </c>
      <c r="CN64" s="187" t="s">
        <v>2781</v>
      </c>
      <c r="CO64" s="187" t="s">
        <v>2781</v>
      </c>
      <c r="CP64" s="187" t="s">
        <v>2893</v>
      </c>
      <c r="CQ64" s="187" t="s">
        <v>2781</v>
      </c>
      <c r="CR64" s="187" t="s">
        <v>2781</v>
      </c>
      <c r="CS64" s="187" t="s">
        <v>2893</v>
      </c>
      <c r="CT64" s="187" t="s">
        <v>2781</v>
      </c>
      <c r="CU64" s="187" t="s">
        <v>2781</v>
      </c>
      <c r="CV64" s="187" t="s">
        <v>2893</v>
      </c>
      <c r="CW64" s="187" t="s">
        <v>2781</v>
      </c>
      <c r="CX64" s="187" t="s">
        <v>2781</v>
      </c>
      <c r="CY64" s="187" t="s">
        <v>2893</v>
      </c>
      <c r="CZ64" s="187" t="s">
        <v>2781</v>
      </c>
      <c r="DA64" s="187" t="s">
        <v>2781</v>
      </c>
      <c r="DB64" s="187" t="s">
        <v>2893</v>
      </c>
      <c r="DC64" s="187" t="s">
        <v>2781</v>
      </c>
      <c r="DD64" s="187" t="s">
        <v>2781</v>
      </c>
      <c r="DE64" s="187" t="s">
        <v>2893</v>
      </c>
      <c r="DF64" s="187" t="s">
        <v>2781</v>
      </c>
      <c r="DG64" s="187" t="s">
        <v>2781</v>
      </c>
      <c r="DH64" s="187" t="s">
        <v>2893</v>
      </c>
      <c r="DI64" s="187" t="s">
        <v>2781</v>
      </c>
      <c r="DJ64" s="187" t="s">
        <v>2781</v>
      </c>
      <c r="DK64" s="187" t="s">
        <v>2893</v>
      </c>
      <c r="DL64" s="187" t="s">
        <v>2781</v>
      </c>
      <c r="DM64" s="187" t="s">
        <v>2781</v>
      </c>
      <c r="DN64" s="187" t="s">
        <v>2893</v>
      </c>
      <c r="DO64" s="187" t="s">
        <v>2781</v>
      </c>
      <c r="DP64" s="187" t="s">
        <v>2781</v>
      </c>
      <c r="DQ64" s="187" t="s">
        <v>2893</v>
      </c>
      <c r="DR64" s="187" t="s">
        <v>2781</v>
      </c>
      <c r="DS64" s="187" t="s">
        <v>2781</v>
      </c>
      <c r="DT64" s="187" t="s">
        <v>2893</v>
      </c>
      <c r="DU64" s="187" t="s">
        <v>2781</v>
      </c>
      <c r="DV64" s="187" t="s">
        <v>2781</v>
      </c>
      <c r="DW64" s="187" t="s">
        <v>2893</v>
      </c>
      <c r="DX64" s="187" t="s">
        <v>2781</v>
      </c>
      <c r="DY64" s="187" t="s">
        <v>2781</v>
      </c>
      <c r="DZ64" s="187" t="s">
        <v>2893</v>
      </c>
      <c r="EA64" s="187" t="s">
        <v>2781</v>
      </c>
      <c r="EB64" s="187" t="s">
        <v>2781</v>
      </c>
      <c r="EC64" s="187" t="s">
        <v>2893</v>
      </c>
      <c r="ED64" s="187" t="s">
        <v>2781</v>
      </c>
      <c r="EE64" s="187" t="s">
        <v>2781</v>
      </c>
      <c r="EF64" s="187" t="s">
        <v>2893</v>
      </c>
      <c r="EG64" s="187" t="s">
        <v>2781</v>
      </c>
      <c r="EH64" s="187" t="s">
        <v>2781</v>
      </c>
      <c r="EI64" s="187" t="s">
        <v>2893</v>
      </c>
      <c r="EJ64" s="187" t="s">
        <v>2781</v>
      </c>
      <c r="EK64" s="187" t="s">
        <v>2781</v>
      </c>
      <c r="EL64" s="187" t="s">
        <v>2893</v>
      </c>
      <c r="EM64" s="187" t="s">
        <v>2781</v>
      </c>
      <c r="EN64" s="187" t="s">
        <v>2781</v>
      </c>
      <c r="EO64" s="187" t="s">
        <v>2893</v>
      </c>
      <c r="EP64" s="187" t="s">
        <v>2781</v>
      </c>
      <c r="EQ64" s="187" t="s">
        <v>2781</v>
      </c>
      <c r="ER64" s="187" t="s">
        <v>2893</v>
      </c>
      <c r="ES64" s="187" t="s">
        <v>2781</v>
      </c>
      <c r="ET64" s="187" t="s">
        <v>2781</v>
      </c>
    </row>
    <row r="65" spans="1:150" x14ac:dyDescent="0.3">
      <c r="A65" s="1"/>
      <c r="B65" s="186" t="s">
        <v>3237</v>
      </c>
      <c r="C65" s="186" t="s">
        <v>70</v>
      </c>
      <c r="D65" s="186" t="s">
        <v>1036</v>
      </c>
      <c r="E65" s="186" t="s">
        <v>3238</v>
      </c>
      <c r="F65" s="186" t="s">
        <v>3239</v>
      </c>
      <c r="G65" s="187" t="s">
        <v>2893</v>
      </c>
      <c r="H65" s="187" t="s">
        <v>2781</v>
      </c>
      <c r="I65" s="187" t="s">
        <v>2781</v>
      </c>
      <c r="J65" s="187" t="s">
        <v>2893</v>
      </c>
      <c r="K65" s="187" t="s">
        <v>2781</v>
      </c>
      <c r="L65" s="187" t="s">
        <v>2781</v>
      </c>
      <c r="M65" s="187" t="s">
        <v>2893</v>
      </c>
      <c r="N65" s="187" t="s">
        <v>2781</v>
      </c>
      <c r="O65" s="187" t="s">
        <v>2781</v>
      </c>
      <c r="P65" s="187" t="s">
        <v>2893</v>
      </c>
      <c r="Q65" s="187" t="s">
        <v>2781</v>
      </c>
      <c r="R65" s="187" t="s">
        <v>2781</v>
      </c>
      <c r="S65" s="187" t="s">
        <v>2893</v>
      </c>
      <c r="T65" s="187" t="s">
        <v>2781</v>
      </c>
      <c r="U65" s="187" t="s">
        <v>2781</v>
      </c>
      <c r="V65" s="187" t="s">
        <v>2893</v>
      </c>
      <c r="W65" s="187" t="s">
        <v>2781</v>
      </c>
      <c r="X65" s="187" t="s">
        <v>2781</v>
      </c>
      <c r="Y65" s="187" t="s">
        <v>2893</v>
      </c>
      <c r="Z65" s="187" t="s">
        <v>2781</v>
      </c>
      <c r="AA65" s="187" t="s">
        <v>2781</v>
      </c>
      <c r="AB65" s="187" t="s">
        <v>2893</v>
      </c>
      <c r="AC65" s="187" t="s">
        <v>2781</v>
      </c>
      <c r="AD65" s="187" t="s">
        <v>2781</v>
      </c>
      <c r="AE65" s="187" t="s">
        <v>2893</v>
      </c>
      <c r="AF65" s="187" t="s">
        <v>2781</v>
      </c>
      <c r="AG65" s="187" t="s">
        <v>2781</v>
      </c>
      <c r="AH65" s="187" t="s">
        <v>2893</v>
      </c>
      <c r="AI65" s="187" t="s">
        <v>2781</v>
      </c>
      <c r="AJ65" s="187" t="s">
        <v>2781</v>
      </c>
      <c r="AK65" s="187" t="s">
        <v>2893</v>
      </c>
      <c r="AL65" s="187" t="s">
        <v>2781</v>
      </c>
      <c r="AM65" s="187" t="s">
        <v>2781</v>
      </c>
      <c r="AN65" s="187" t="s">
        <v>2893</v>
      </c>
      <c r="AO65" s="187" t="s">
        <v>2781</v>
      </c>
      <c r="AP65" s="187" t="s">
        <v>2781</v>
      </c>
      <c r="AQ65" s="187" t="s">
        <v>2893</v>
      </c>
      <c r="AR65" s="187" t="s">
        <v>2781</v>
      </c>
      <c r="AS65" s="187" t="s">
        <v>2781</v>
      </c>
      <c r="AT65" s="187" t="s">
        <v>2893</v>
      </c>
      <c r="AU65" s="187" t="s">
        <v>2781</v>
      </c>
      <c r="AV65" s="187" t="s">
        <v>2781</v>
      </c>
      <c r="AW65" s="187" t="s">
        <v>2893</v>
      </c>
      <c r="AX65" s="187" t="s">
        <v>2781</v>
      </c>
      <c r="AY65" s="187" t="s">
        <v>2781</v>
      </c>
      <c r="AZ65" s="187" t="s">
        <v>2893</v>
      </c>
      <c r="BA65" s="187" t="s">
        <v>2781</v>
      </c>
      <c r="BB65" s="187" t="s">
        <v>2781</v>
      </c>
      <c r="BC65" s="187" t="s">
        <v>2893</v>
      </c>
      <c r="BD65" s="187" t="s">
        <v>2781</v>
      </c>
      <c r="BE65" s="187" t="s">
        <v>2781</v>
      </c>
      <c r="BF65" s="187" t="s">
        <v>2893</v>
      </c>
      <c r="BG65" s="187" t="s">
        <v>2781</v>
      </c>
      <c r="BH65" s="187" t="s">
        <v>2781</v>
      </c>
      <c r="BI65" s="187" t="s">
        <v>2893</v>
      </c>
      <c r="BJ65" s="187" t="s">
        <v>2781</v>
      </c>
      <c r="BK65" s="187" t="s">
        <v>2781</v>
      </c>
      <c r="BL65" s="187" t="s">
        <v>2893</v>
      </c>
      <c r="BM65" s="187" t="s">
        <v>2781</v>
      </c>
      <c r="BN65" s="187" t="s">
        <v>2781</v>
      </c>
      <c r="BO65" s="187" t="s">
        <v>2893</v>
      </c>
      <c r="BP65" s="187" t="s">
        <v>2781</v>
      </c>
      <c r="BQ65" s="187" t="s">
        <v>2781</v>
      </c>
      <c r="BR65" s="187" t="s">
        <v>2893</v>
      </c>
      <c r="BS65" s="187" t="s">
        <v>2781</v>
      </c>
      <c r="BT65" s="187" t="s">
        <v>2781</v>
      </c>
      <c r="BU65" s="187" t="s">
        <v>2893</v>
      </c>
      <c r="BV65" s="187" t="s">
        <v>2781</v>
      </c>
      <c r="BW65" s="187" t="s">
        <v>2781</v>
      </c>
      <c r="BX65" s="187" t="s">
        <v>2893</v>
      </c>
      <c r="BY65" s="187" t="s">
        <v>2781</v>
      </c>
      <c r="BZ65" s="187" t="s">
        <v>2781</v>
      </c>
      <c r="CA65" s="187" t="s">
        <v>2893</v>
      </c>
      <c r="CB65" s="187" t="s">
        <v>2781</v>
      </c>
      <c r="CC65" s="187" t="s">
        <v>2781</v>
      </c>
      <c r="CD65" s="187" t="s">
        <v>2893</v>
      </c>
      <c r="CE65" s="187" t="s">
        <v>2781</v>
      </c>
      <c r="CF65" s="187" t="s">
        <v>2781</v>
      </c>
      <c r="CG65" s="187" t="s">
        <v>2893</v>
      </c>
      <c r="CH65" s="187" t="s">
        <v>2781</v>
      </c>
      <c r="CI65" s="187" t="s">
        <v>2781</v>
      </c>
      <c r="CJ65" s="187" t="s">
        <v>2893</v>
      </c>
      <c r="CK65" s="187" t="s">
        <v>2781</v>
      </c>
      <c r="CL65" s="187" t="s">
        <v>2781</v>
      </c>
      <c r="CM65" s="187" t="s">
        <v>2893</v>
      </c>
      <c r="CN65" s="187" t="s">
        <v>2781</v>
      </c>
      <c r="CO65" s="187" t="s">
        <v>2781</v>
      </c>
      <c r="CP65" s="187" t="s">
        <v>2893</v>
      </c>
      <c r="CQ65" s="187" t="s">
        <v>2781</v>
      </c>
      <c r="CR65" s="187" t="s">
        <v>2781</v>
      </c>
      <c r="CS65" s="187" t="s">
        <v>2893</v>
      </c>
      <c r="CT65" s="187" t="s">
        <v>2781</v>
      </c>
      <c r="CU65" s="187" t="s">
        <v>2781</v>
      </c>
      <c r="CV65" s="187" t="s">
        <v>2893</v>
      </c>
      <c r="CW65" s="187" t="s">
        <v>2781</v>
      </c>
      <c r="CX65" s="187" t="s">
        <v>2781</v>
      </c>
      <c r="CY65" s="187" t="s">
        <v>2893</v>
      </c>
      <c r="CZ65" s="187" t="s">
        <v>2781</v>
      </c>
      <c r="DA65" s="187" t="s">
        <v>2781</v>
      </c>
      <c r="DB65" s="187" t="s">
        <v>2893</v>
      </c>
      <c r="DC65" s="187" t="s">
        <v>2781</v>
      </c>
      <c r="DD65" s="187" t="s">
        <v>2781</v>
      </c>
      <c r="DE65" s="187" t="s">
        <v>2893</v>
      </c>
      <c r="DF65" s="187" t="s">
        <v>2781</v>
      </c>
      <c r="DG65" s="187" t="s">
        <v>2781</v>
      </c>
      <c r="DH65" s="187" t="s">
        <v>2893</v>
      </c>
      <c r="DI65" s="187" t="s">
        <v>2781</v>
      </c>
      <c r="DJ65" s="187" t="s">
        <v>2781</v>
      </c>
      <c r="DK65" s="187" t="s">
        <v>2893</v>
      </c>
      <c r="DL65" s="187" t="s">
        <v>2781</v>
      </c>
      <c r="DM65" s="187" t="s">
        <v>2781</v>
      </c>
      <c r="DN65" s="187" t="s">
        <v>2893</v>
      </c>
      <c r="DO65" s="187" t="s">
        <v>2781</v>
      </c>
      <c r="DP65" s="187" t="s">
        <v>2781</v>
      </c>
      <c r="DQ65" s="187" t="s">
        <v>2893</v>
      </c>
      <c r="DR65" s="187" t="s">
        <v>2781</v>
      </c>
      <c r="DS65" s="187" t="s">
        <v>2781</v>
      </c>
      <c r="DT65" s="187" t="s">
        <v>2893</v>
      </c>
      <c r="DU65" s="187" t="s">
        <v>2781</v>
      </c>
      <c r="DV65" s="187" t="s">
        <v>2781</v>
      </c>
      <c r="DW65" s="187" t="s">
        <v>2893</v>
      </c>
      <c r="DX65" s="187" t="s">
        <v>2781</v>
      </c>
      <c r="DY65" s="187" t="s">
        <v>2781</v>
      </c>
      <c r="DZ65" s="187" t="s">
        <v>2893</v>
      </c>
      <c r="EA65" s="187" t="s">
        <v>2781</v>
      </c>
      <c r="EB65" s="187" t="s">
        <v>2781</v>
      </c>
      <c r="EC65" s="187" t="s">
        <v>2893</v>
      </c>
      <c r="ED65" s="187" t="s">
        <v>2781</v>
      </c>
      <c r="EE65" s="187" t="s">
        <v>2781</v>
      </c>
      <c r="EF65" s="187" t="s">
        <v>2893</v>
      </c>
      <c r="EG65" s="187" t="s">
        <v>2781</v>
      </c>
      <c r="EH65" s="187" t="s">
        <v>2781</v>
      </c>
      <c r="EI65" s="187" t="s">
        <v>2893</v>
      </c>
      <c r="EJ65" s="187" t="s">
        <v>2781</v>
      </c>
      <c r="EK65" s="187" t="s">
        <v>2781</v>
      </c>
      <c r="EL65" s="187" t="s">
        <v>2893</v>
      </c>
      <c r="EM65" s="187" t="s">
        <v>2781</v>
      </c>
      <c r="EN65" s="187" t="s">
        <v>2781</v>
      </c>
      <c r="EO65" s="187" t="s">
        <v>2893</v>
      </c>
      <c r="EP65" s="187" t="s">
        <v>2781</v>
      </c>
      <c r="EQ65" s="187" t="s">
        <v>2781</v>
      </c>
      <c r="ER65" s="187" t="s">
        <v>2893</v>
      </c>
      <c r="ES65" s="187" t="s">
        <v>2781</v>
      </c>
      <c r="ET65" s="187" t="s">
        <v>2781</v>
      </c>
    </row>
    <row r="66" spans="1:150" x14ac:dyDescent="0.3">
      <c r="A66" s="1"/>
      <c r="B66" s="185" t="s">
        <v>3240</v>
      </c>
      <c r="C66" s="185" t="s">
        <v>30</v>
      </c>
      <c r="D66" s="185" t="s">
        <v>3241</v>
      </c>
      <c r="E66" s="185" t="s">
        <v>3242</v>
      </c>
      <c r="F66" s="185" t="s">
        <v>3243</v>
      </c>
      <c r="G66" s="185" t="s">
        <v>2893</v>
      </c>
      <c r="H66" s="185" t="s">
        <v>2781</v>
      </c>
      <c r="I66" s="185" t="s">
        <v>3244</v>
      </c>
      <c r="J66" s="185" t="s">
        <v>2893</v>
      </c>
      <c r="K66" s="185" t="s">
        <v>2781</v>
      </c>
      <c r="L66" s="185" t="s">
        <v>3245</v>
      </c>
      <c r="M66" s="185" t="s">
        <v>2893</v>
      </c>
      <c r="N66" s="185" t="s">
        <v>2781</v>
      </c>
      <c r="O66" s="185" t="s">
        <v>3246</v>
      </c>
      <c r="P66" s="185" t="s">
        <v>2893</v>
      </c>
      <c r="Q66" s="185" t="s">
        <v>2781</v>
      </c>
      <c r="R66" s="185" t="s">
        <v>3247</v>
      </c>
      <c r="S66" s="185" t="s">
        <v>2893</v>
      </c>
      <c r="T66" s="185" t="s">
        <v>2781</v>
      </c>
      <c r="U66" s="185" t="s">
        <v>3248</v>
      </c>
      <c r="V66" s="185" t="s">
        <v>2893</v>
      </c>
      <c r="W66" s="185" t="s">
        <v>2781</v>
      </c>
      <c r="X66" s="185" t="s">
        <v>3249</v>
      </c>
      <c r="Y66" s="185" t="s">
        <v>2893</v>
      </c>
      <c r="Z66" s="185" t="s">
        <v>2781</v>
      </c>
      <c r="AA66" s="185" t="s">
        <v>3250</v>
      </c>
      <c r="AB66" s="185" t="s">
        <v>2893</v>
      </c>
      <c r="AC66" s="185" t="s">
        <v>2781</v>
      </c>
      <c r="AD66" s="185" t="s">
        <v>3251</v>
      </c>
      <c r="AE66" s="185" t="s">
        <v>2893</v>
      </c>
      <c r="AF66" s="185" t="s">
        <v>2781</v>
      </c>
      <c r="AG66" s="185" t="s">
        <v>3252</v>
      </c>
      <c r="AH66" s="185" t="s">
        <v>2893</v>
      </c>
      <c r="AI66" s="185" t="s">
        <v>2781</v>
      </c>
      <c r="AJ66" s="185" t="s">
        <v>3252</v>
      </c>
      <c r="AK66" s="185" t="s">
        <v>2893</v>
      </c>
      <c r="AL66" s="185" t="s">
        <v>2781</v>
      </c>
      <c r="AM66" s="185" t="s">
        <v>3253</v>
      </c>
      <c r="AN66" s="185" t="s">
        <v>2893</v>
      </c>
      <c r="AO66" s="185" t="s">
        <v>2781</v>
      </c>
      <c r="AP66" s="185" t="s">
        <v>3254</v>
      </c>
      <c r="AQ66" s="185" t="s">
        <v>2893</v>
      </c>
      <c r="AR66" s="185" t="s">
        <v>2781</v>
      </c>
      <c r="AS66" s="185" t="s">
        <v>3255</v>
      </c>
      <c r="AT66" s="185" t="s">
        <v>2893</v>
      </c>
      <c r="AU66" s="185" t="s">
        <v>2781</v>
      </c>
      <c r="AV66" s="185" t="s">
        <v>3256</v>
      </c>
      <c r="AW66" s="185" t="s">
        <v>2893</v>
      </c>
      <c r="AX66" s="185" t="s">
        <v>2781</v>
      </c>
      <c r="AY66" s="185" t="s">
        <v>3247</v>
      </c>
      <c r="AZ66" s="185" t="s">
        <v>2893</v>
      </c>
      <c r="BA66" s="185" t="s">
        <v>2781</v>
      </c>
      <c r="BB66" s="185" t="s">
        <v>3247</v>
      </c>
      <c r="BC66" s="185" t="s">
        <v>2893</v>
      </c>
      <c r="BD66" s="185" t="s">
        <v>2781</v>
      </c>
      <c r="BE66" s="185" t="s">
        <v>3247</v>
      </c>
      <c r="BF66" s="185" t="s">
        <v>2893</v>
      </c>
      <c r="BG66" s="185" t="s">
        <v>2781</v>
      </c>
      <c r="BH66" s="185" t="s">
        <v>3247</v>
      </c>
      <c r="BI66" s="185" t="s">
        <v>2893</v>
      </c>
      <c r="BJ66" s="185" t="s">
        <v>2781</v>
      </c>
      <c r="BK66" s="185" t="s">
        <v>3247</v>
      </c>
      <c r="BL66" s="185" t="s">
        <v>2893</v>
      </c>
      <c r="BM66" s="185" t="s">
        <v>2781</v>
      </c>
      <c r="BN66" s="185" t="s">
        <v>3247</v>
      </c>
      <c r="BO66" s="185" t="s">
        <v>2893</v>
      </c>
      <c r="BP66" s="185" t="s">
        <v>2781</v>
      </c>
      <c r="BQ66" s="185" t="s">
        <v>3257</v>
      </c>
      <c r="BR66" s="185" t="s">
        <v>2893</v>
      </c>
      <c r="BS66" s="185" t="s">
        <v>2781</v>
      </c>
      <c r="BT66" s="185" t="s">
        <v>2781</v>
      </c>
      <c r="BU66" s="185" t="s">
        <v>2893</v>
      </c>
      <c r="BV66" s="185" t="s">
        <v>2781</v>
      </c>
      <c r="BW66" s="185" t="s">
        <v>2781</v>
      </c>
      <c r="BX66" s="185" t="s">
        <v>2893</v>
      </c>
      <c r="BY66" s="185" t="s">
        <v>2781</v>
      </c>
      <c r="BZ66" s="185" t="s">
        <v>2781</v>
      </c>
      <c r="CA66" s="185" t="s">
        <v>2893</v>
      </c>
      <c r="CB66" s="185" t="s">
        <v>2781</v>
      </c>
      <c r="CC66" s="185" t="s">
        <v>3258</v>
      </c>
      <c r="CD66" s="185" t="s">
        <v>2893</v>
      </c>
      <c r="CE66" s="185" t="s">
        <v>2781</v>
      </c>
      <c r="CF66" s="185" t="s">
        <v>3247</v>
      </c>
      <c r="CG66" s="185" t="s">
        <v>2893</v>
      </c>
      <c r="CH66" s="185" t="s">
        <v>2781</v>
      </c>
      <c r="CI66" s="185" t="s">
        <v>3247</v>
      </c>
      <c r="CJ66" s="185" t="s">
        <v>2893</v>
      </c>
      <c r="CK66" s="185" t="s">
        <v>2781</v>
      </c>
      <c r="CL66" s="185" t="s">
        <v>3247</v>
      </c>
      <c r="CM66" s="185" t="s">
        <v>2893</v>
      </c>
      <c r="CN66" s="185" t="s">
        <v>2781</v>
      </c>
      <c r="CO66" s="185" t="s">
        <v>2781</v>
      </c>
      <c r="CP66" s="185" t="s">
        <v>2893</v>
      </c>
      <c r="CQ66" s="185" t="s">
        <v>2781</v>
      </c>
      <c r="CR66" s="185" t="s">
        <v>2781</v>
      </c>
      <c r="CS66" s="185" t="s">
        <v>2893</v>
      </c>
      <c r="CT66" s="185" t="s">
        <v>2781</v>
      </c>
      <c r="CU66" s="185" t="s">
        <v>3259</v>
      </c>
      <c r="CV66" s="185" t="s">
        <v>2893</v>
      </c>
      <c r="CW66" s="185" t="s">
        <v>2781</v>
      </c>
      <c r="CX66" s="185" t="s">
        <v>3260</v>
      </c>
      <c r="CY66" s="185" t="s">
        <v>2893</v>
      </c>
      <c r="CZ66" s="185" t="s">
        <v>2781</v>
      </c>
      <c r="DA66" s="185" t="s">
        <v>2781</v>
      </c>
      <c r="DB66" s="185" t="s">
        <v>2893</v>
      </c>
      <c r="DC66" s="185" t="s">
        <v>2781</v>
      </c>
      <c r="DD66" s="185" t="s">
        <v>2781</v>
      </c>
      <c r="DE66" s="185" t="s">
        <v>2893</v>
      </c>
      <c r="DF66" s="185" t="s">
        <v>2781</v>
      </c>
      <c r="DG66" s="185" t="s">
        <v>3261</v>
      </c>
      <c r="DH66" s="185" t="s">
        <v>2893</v>
      </c>
      <c r="DI66" s="185" t="s">
        <v>2781</v>
      </c>
      <c r="DJ66" s="185" t="s">
        <v>2781</v>
      </c>
      <c r="DK66" s="185" t="s">
        <v>2893</v>
      </c>
      <c r="DL66" s="185" t="s">
        <v>2781</v>
      </c>
      <c r="DM66" s="185" t="s">
        <v>2781</v>
      </c>
      <c r="DN66" s="185" t="s">
        <v>2893</v>
      </c>
      <c r="DO66" s="185" t="s">
        <v>2781</v>
      </c>
      <c r="DP66" s="185" t="s">
        <v>2781</v>
      </c>
      <c r="DQ66" s="185" t="s">
        <v>2893</v>
      </c>
      <c r="DR66" s="185" t="s">
        <v>2781</v>
      </c>
      <c r="DS66" s="185" t="s">
        <v>2781</v>
      </c>
      <c r="DT66" s="185" t="s">
        <v>2893</v>
      </c>
      <c r="DU66" s="185" t="s">
        <v>2781</v>
      </c>
      <c r="DV66" s="185" t="s">
        <v>2781</v>
      </c>
      <c r="DW66" s="185" t="s">
        <v>2893</v>
      </c>
      <c r="DX66" s="185" t="s">
        <v>2781</v>
      </c>
      <c r="DY66" s="185" t="s">
        <v>2781</v>
      </c>
      <c r="DZ66" s="185" t="s">
        <v>2893</v>
      </c>
      <c r="EA66" s="185" t="s">
        <v>2781</v>
      </c>
      <c r="EB66" s="185" t="s">
        <v>2781</v>
      </c>
      <c r="EC66" s="185" t="s">
        <v>2893</v>
      </c>
      <c r="ED66" s="185" t="s">
        <v>2781</v>
      </c>
      <c r="EE66" s="185" t="s">
        <v>2781</v>
      </c>
      <c r="EF66" s="185" t="s">
        <v>2893</v>
      </c>
      <c r="EG66" s="185" t="s">
        <v>2781</v>
      </c>
      <c r="EH66" s="185" t="s">
        <v>2781</v>
      </c>
      <c r="EI66" s="185" t="s">
        <v>2893</v>
      </c>
      <c r="EJ66" s="185" t="s">
        <v>2781</v>
      </c>
      <c r="EK66" s="185" t="s">
        <v>2781</v>
      </c>
      <c r="EL66" s="185" t="s">
        <v>2893</v>
      </c>
      <c r="EM66" s="185" t="s">
        <v>2781</v>
      </c>
      <c r="EN66" s="185" t="s">
        <v>2781</v>
      </c>
      <c r="EO66" s="185" t="s">
        <v>2893</v>
      </c>
      <c r="EP66" s="185" t="s">
        <v>2781</v>
      </c>
      <c r="EQ66" s="185" t="s">
        <v>3262</v>
      </c>
      <c r="ER66" s="185" t="s">
        <v>2893</v>
      </c>
      <c r="ES66" s="185" t="s">
        <v>2781</v>
      </c>
      <c r="ET66" s="185" t="s">
        <v>3247</v>
      </c>
    </row>
    <row r="67" spans="1:150" x14ac:dyDescent="0.3">
      <c r="A67" s="1"/>
      <c r="B67" s="186" t="s">
        <v>3263</v>
      </c>
      <c r="C67" s="186" t="s">
        <v>30</v>
      </c>
      <c r="D67" s="186" t="s">
        <v>3241</v>
      </c>
      <c r="E67" s="186" t="s">
        <v>3264</v>
      </c>
      <c r="F67" s="186" t="s">
        <v>3265</v>
      </c>
      <c r="G67" s="187" t="s">
        <v>2893</v>
      </c>
      <c r="H67" s="187" t="s">
        <v>2781</v>
      </c>
      <c r="I67" s="187" t="s">
        <v>2781</v>
      </c>
      <c r="J67" s="187" t="s">
        <v>2893</v>
      </c>
      <c r="K67" s="187" t="s">
        <v>2781</v>
      </c>
      <c r="L67" s="187" t="s">
        <v>2781</v>
      </c>
      <c r="M67" s="187" t="s">
        <v>2893</v>
      </c>
      <c r="N67" s="187" t="s">
        <v>2781</v>
      </c>
      <c r="O67" s="187" t="s">
        <v>2781</v>
      </c>
      <c r="P67" s="187" t="s">
        <v>2893</v>
      </c>
      <c r="Q67" s="187" t="s">
        <v>2781</v>
      </c>
      <c r="R67" s="187" t="s">
        <v>2781</v>
      </c>
      <c r="S67" s="187" t="s">
        <v>2893</v>
      </c>
      <c r="T67" s="187" t="s">
        <v>2781</v>
      </c>
      <c r="U67" s="187" t="s">
        <v>2781</v>
      </c>
      <c r="V67" s="187" t="s">
        <v>2893</v>
      </c>
      <c r="W67" s="187" t="s">
        <v>2781</v>
      </c>
      <c r="X67" s="187" t="s">
        <v>2781</v>
      </c>
      <c r="Y67" s="187" t="s">
        <v>2893</v>
      </c>
      <c r="Z67" s="187" t="s">
        <v>2781</v>
      </c>
      <c r="AA67" s="187" t="s">
        <v>2781</v>
      </c>
      <c r="AB67" s="187" t="s">
        <v>2893</v>
      </c>
      <c r="AC67" s="187" t="s">
        <v>2781</v>
      </c>
      <c r="AD67" s="187" t="s">
        <v>2781</v>
      </c>
      <c r="AE67" s="187" t="s">
        <v>2893</v>
      </c>
      <c r="AF67" s="187" t="s">
        <v>2781</v>
      </c>
      <c r="AG67" s="187" t="s">
        <v>2781</v>
      </c>
      <c r="AH67" s="187" t="s">
        <v>2893</v>
      </c>
      <c r="AI67" s="187" t="s">
        <v>2781</v>
      </c>
      <c r="AJ67" s="187" t="s">
        <v>2781</v>
      </c>
      <c r="AK67" s="187" t="s">
        <v>2893</v>
      </c>
      <c r="AL67" s="187" t="s">
        <v>2781</v>
      </c>
      <c r="AM67" s="187" t="s">
        <v>2781</v>
      </c>
      <c r="AN67" s="187" t="s">
        <v>2893</v>
      </c>
      <c r="AO67" s="187" t="s">
        <v>2781</v>
      </c>
      <c r="AP67" s="187" t="s">
        <v>2781</v>
      </c>
      <c r="AQ67" s="187" t="s">
        <v>2893</v>
      </c>
      <c r="AR67" s="187" t="s">
        <v>2781</v>
      </c>
      <c r="AS67" s="187" t="s">
        <v>2781</v>
      </c>
      <c r="AT67" s="187" t="s">
        <v>2893</v>
      </c>
      <c r="AU67" s="187" t="s">
        <v>2781</v>
      </c>
      <c r="AV67" s="187" t="s">
        <v>2781</v>
      </c>
      <c r="AW67" s="187" t="s">
        <v>2893</v>
      </c>
      <c r="AX67" s="187" t="s">
        <v>2781</v>
      </c>
      <c r="AY67" s="187" t="s">
        <v>2781</v>
      </c>
      <c r="AZ67" s="187" t="s">
        <v>2893</v>
      </c>
      <c r="BA67" s="187" t="s">
        <v>2781</v>
      </c>
      <c r="BB67" s="187" t="s">
        <v>2781</v>
      </c>
      <c r="BC67" s="187" t="s">
        <v>2893</v>
      </c>
      <c r="BD67" s="187" t="s">
        <v>2781</v>
      </c>
      <c r="BE67" s="187" t="s">
        <v>2781</v>
      </c>
      <c r="BF67" s="187" t="s">
        <v>2893</v>
      </c>
      <c r="BG67" s="187" t="s">
        <v>2781</v>
      </c>
      <c r="BH67" s="187" t="s">
        <v>2781</v>
      </c>
      <c r="BI67" s="187" t="s">
        <v>2893</v>
      </c>
      <c r="BJ67" s="187" t="s">
        <v>2781</v>
      </c>
      <c r="BK67" s="187" t="s">
        <v>2781</v>
      </c>
      <c r="BL67" s="187" t="s">
        <v>2893</v>
      </c>
      <c r="BM67" s="187" t="s">
        <v>2781</v>
      </c>
      <c r="BN67" s="187" t="s">
        <v>2781</v>
      </c>
      <c r="BO67" s="187" t="s">
        <v>2893</v>
      </c>
      <c r="BP67" s="187" t="s">
        <v>2781</v>
      </c>
      <c r="BQ67" s="187" t="s">
        <v>2781</v>
      </c>
      <c r="BR67" s="187" t="s">
        <v>2893</v>
      </c>
      <c r="BS67" s="187" t="s">
        <v>2781</v>
      </c>
      <c r="BT67" s="187" t="s">
        <v>2781</v>
      </c>
      <c r="BU67" s="187" t="s">
        <v>2893</v>
      </c>
      <c r="BV67" s="187" t="s">
        <v>2781</v>
      </c>
      <c r="BW67" s="187" t="s">
        <v>2781</v>
      </c>
      <c r="BX67" s="187" t="s">
        <v>2893</v>
      </c>
      <c r="BY67" s="187" t="s">
        <v>2781</v>
      </c>
      <c r="BZ67" s="187" t="s">
        <v>2781</v>
      </c>
      <c r="CA67" s="187" t="s">
        <v>2893</v>
      </c>
      <c r="CB67" s="187" t="s">
        <v>2781</v>
      </c>
      <c r="CC67" s="187" t="s">
        <v>2781</v>
      </c>
      <c r="CD67" s="187" t="s">
        <v>2893</v>
      </c>
      <c r="CE67" s="187" t="s">
        <v>2781</v>
      </c>
      <c r="CF67" s="187" t="s">
        <v>2781</v>
      </c>
      <c r="CG67" s="187" t="s">
        <v>2893</v>
      </c>
      <c r="CH67" s="187" t="s">
        <v>2781</v>
      </c>
      <c r="CI67" s="187" t="s">
        <v>2781</v>
      </c>
      <c r="CJ67" s="187" t="s">
        <v>2893</v>
      </c>
      <c r="CK67" s="187" t="s">
        <v>2781</v>
      </c>
      <c r="CL67" s="187" t="s">
        <v>2781</v>
      </c>
      <c r="CM67" s="187" t="s">
        <v>2893</v>
      </c>
      <c r="CN67" s="187" t="s">
        <v>2781</v>
      </c>
      <c r="CO67" s="187" t="s">
        <v>2781</v>
      </c>
      <c r="CP67" s="187" t="s">
        <v>2893</v>
      </c>
      <c r="CQ67" s="187" t="s">
        <v>2781</v>
      </c>
      <c r="CR67" s="187" t="s">
        <v>2781</v>
      </c>
      <c r="CS67" s="187" t="s">
        <v>2893</v>
      </c>
      <c r="CT67" s="187" t="s">
        <v>2781</v>
      </c>
      <c r="CU67" s="187" t="s">
        <v>2781</v>
      </c>
      <c r="CV67" s="187" t="s">
        <v>2893</v>
      </c>
      <c r="CW67" s="187" t="s">
        <v>2781</v>
      </c>
      <c r="CX67" s="187" t="s">
        <v>2781</v>
      </c>
      <c r="CY67" s="187" t="s">
        <v>2893</v>
      </c>
      <c r="CZ67" s="187" t="s">
        <v>2781</v>
      </c>
      <c r="DA67" s="187" t="s">
        <v>2781</v>
      </c>
      <c r="DB67" s="187" t="s">
        <v>2893</v>
      </c>
      <c r="DC67" s="187" t="s">
        <v>2781</v>
      </c>
      <c r="DD67" s="187" t="s">
        <v>2781</v>
      </c>
      <c r="DE67" s="187" t="s">
        <v>2893</v>
      </c>
      <c r="DF67" s="187" t="s">
        <v>2781</v>
      </c>
      <c r="DG67" s="187" t="s">
        <v>2781</v>
      </c>
      <c r="DH67" s="187" t="s">
        <v>2893</v>
      </c>
      <c r="DI67" s="187" t="s">
        <v>2781</v>
      </c>
      <c r="DJ67" s="187" t="s">
        <v>2781</v>
      </c>
      <c r="DK67" s="187" t="s">
        <v>2893</v>
      </c>
      <c r="DL67" s="187" t="s">
        <v>2781</v>
      </c>
      <c r="DM67" s="187" t="s">
        <v>2781</v>
      </c>
      <c r="DN67" s="187" t="s">
        <v>2893</v>
      </c>
      <c r="DO67" s="187" t="s">
        <v>2781</v>
      </c>
      <c r="DP67" s="187" t="s">
        <v>2781</v>
      </c>
      <c r="DQ67" s="187" t="s">
        <v>2893</v>
      </c>
      <c r="DR67" s="187" t="s">
        <v>2781</v>
      </c>
      <c r="DS67" s="187" t="s">
        <v>2781</v>
      </c>
      <c r="DT67" s="187" t="s">
        <v>2893</v>
      </c>
      <c r="DU67" s="187" t="s">
        <v>2781</v>
      </c>
      <c r="DV67" s="187" t="s">
        <v>2781</v>
      </c>
      <c r="DW67" s="187" t="s">
        <v>2893</v>
      </c>
      <c r="DX67" s="187" t="s">
        <v>2781</v>
      </c>
      <c r="DY67" s="187" t="s">
        <v>2781</v>
      </c>
      <c r="DZ67" s="187" t="s">
        <v>2893</v>
      </c>
      <c r="EA67" s="187" t="s">
        <v>2781</v>
      </c>
      <c r="EB67" s="187" t="s">
        <v>2781</v>
      </c>
      <c r="EC67" s="187" t="s">
        <v>2893</v>
      </c>
      <c r="ED67" s="187" t="s">
        <v>2781</v>
      </c>
      <c r="EE67" s="187" t="s">
        <v>2781</v>
      </c>
      <c r="EF67" s="187" t="s">
        <v>2893</v>
      </c>
      <c r="EG67" s="187" t="s">
        <v>2781</v>
      </c>
      <c r="EH67" s="187" t="s">
        <v>2781</v>
      </c>
      <c r="EI67" s="187" t="s">
        <v>2893</v>
      </c>
      <c r="EJ67" s="187" t="s">
        <v>2781</v>
      </c>
      <c r="EK67" s="187" t="s">
        <v>2781</v>
      </c>
      <c r="EL67" s="187" t="s">
        <v>2893</v>
      </c>
      <c r="EM67" s="187" t="s">
        <v>2781</v>
      </c>
      <c r="EN67" s="187" t="s">
        <v>2781</v>
      </c>
      <c r="EO67" s="187" t="s">
        <v>2893</v>
      </c>
      <c r="EP67" s="187" t="s">
        <v>2781</v>
      </c>
      <c r="EQ67" s="187" t="s">
        <v>2781</v>
      </c>
      <c r="ER67" s="187" t="s">
        <v>2893</v>
      </c>
      <c r="ES67" s="187" t="s">
        <v>2781</v>
      </c>
      <c r="ET67" s="187" t="s">
        <v>2781</v>
      </c>
    </row>
    <row r="68" spans="1:150" x14ac:dyDescent="0.3">
      <c r="A68" s="1"/>
      <c r="B68" s="186" t="s">
        <v>3266</v>
      </c>
      <c r="C68" s="186" t="s">
        <v>30</v>
      </c>
      <c r="D68" s="186" t="s">
        <v>3241</v>
      </c>
      <c r="E68" s="186" t="s">
        <v>3267</v>
      </c>
      <c r="F68" s="186" t="s">
        <v>3268</v>
      </c>
      <c r="G68" s="187" t="s">
        <v>2893</v>
      </c>
      <c r="H68" s="187" t="s">
        <v>2781</v>
      </c>
      <c r="I68" s="187" t="s">
        <v>3244</v>
      </c>
      <c r="J68" s="187" t="s">
        <v>2893</v>
      </c>
      <c r="K68" s="187" t="s">
        <v>2781</v>
      </c>
      <c r="L68" s="187" t="s">
        <v>3245</v>
      </c>
      <c r="M68" s="187" t="s">
        <v>2893</v>
      </c>
      <c r="N68" s="187" t="s">
        <v>2781</v>
      </c>
      <c r="O68" s="187" t="s">
        <v>3246</v>
      </c>
      <c r="P68" s="187" t="s">
        <v>2893</v>
      </c>
      <c r="Q68" s="187" t="s">
        <v>2781</v>
      </c>
      <c r="R68" s="187" t="s">
        <v>3247</v>
      </c>
      <c r="S68" s="187" t="s">
        <v>2893</v>
      </c>
      <c r="T68" s="187" t="s">
        <v>2781</v>
      </c>
      <c r="U68" s="187" t="s">
        <v>3248</v>
      </c>
      <c r="V68" s="187" t="s">
        <v>2893</v>
      </c>
      <c r="W68" s="187" t="s">
        <v>2781</v>
      </c>
      <c r="X68" s="187" t="s">
        <v>3249</v>
      </c>
      <c r="Y68" s="187" t="s">
        <v>2893</v>
      </c>
      <c r="Z68" s="187" t="s">
        <v>2781</v>
      </c>
      <c r="AA68" s="187" t="s">
        <v>3250</v>
      </c>
      <c r="AB68" s="187" t="s">
        <v>2893</v>
      </c>
      <c r="AC68" s="187" t="s">
        <v>2781</v>
      </c>
      <c r="AD68" s="187" t="s">
        <v>3251</v>
      </c>
      <c r="AE68" s="187" t="s">
        <v>2893</v>
      </c>
      <c r="AF68" s="187" t="s">
        <v>2781</v>
      </c>
      <c r="AG68" s="187" t="s">
        <v>3252</v>
      </c>
      <c r="AH68" s="187" t="s">
        <v>2893</v>
      </c>
      <c r="AI68" s="187" t="s">
        <v>2781</v>
      </c>
      <c r="AJ68" s="187" t="s">
        <v>3252</v>
      </c>
      <c r="AK68" s="187" t="s">
        <v>2893</v>
      </c>
      <c r="AL68" s="187" t="s">
        <v>2781</v>
      </c>
      <c r="AM68" s="187" t="s">
        <v>3253</v>
      </c>
      <c r="AN68" s="187" t="s">
        <v>2893</v>
      </c>
      <c r="AO68" s="187" t="s">
        <v>2781</v>
      </c>
      <c r="AP68" s="187" t="s">
        <v>3254</v>
      </c>
      <c r="AQ68" s="187" t="s">
        <v>2893</v>
      </c>
      <c r="AR68" s="187" t="s">
        <v>2781</v>
      </c>
      <c r="AS68" s="187" t="s">
        <v>3255</v>
      </c>
      <c r="AT68" s="187" t="s">
        <v>2893</v>
      </c>
      <c r="AU68" s="187" t="s">
        <v>2781</v>
      </c>
      <c r="AV68" s="187" t="s">
        <v>3256</v>
      </c>
      <c r="AW68" s="187" t="s">
        <v>2893</v>
      </c>
      <c r="AX68" s="187" t="s">
        <v>2781</v>
      </c>
      <c r="AY68" s="187" t="s">
        <v>3247</v>
      </c>
      <c r="AZ68" s="187" t="s">
        <v>2893</v>
      </c>
      <c r="BA68" s="187" t="s">
        <v>2781</v>
      </c>
      <c r="BB68" s="187" t="s">
        <v>3247</v>
      </c>
      <c r="BC68" s="187" t="s">
        <v>2893</v>
      </c>
      <c r="BD68" s="187" t="s">
        <v>2781</v>
      </c>
      <c r="BE68" s="187" t="s">
        <v>3247</v>
      </c>
      <c r="BF68" s="187" t="s">
        <v>2893</v>
      </c>
      <c r="BG68" s="187" t="s">
        <v>2781</v>
      </c>
      <c r="BH68" s="187" t="s">
        <v>3247</v>
      </c>
      <c r="BI68" s="187" t="s">
        <v>2893</v>
      </c>
      <c r="BJ68" s="187" t="s">
        <v>2781</v>
      </c>
      <c r="BK68" s="187" t="s">
        <v>3247</v>
      </c>
      <c r="BL68" s="187" t="s">
        <v>2893</v>
      </c>
      <c r="BM68" s="187" t="s">
        <v>2781</v>
      </c>
      <c r="BN68" s="187" t="s">
        <v>3247</v>
      </c>
      <c r="BO68" s="187" t="s">
        <v>2893</v>
      </c>
      <c r="BP68" s="187" t="s">
        <v>2781</v>
      </c>
      <c r="BQ68" s="187" t="s">
        <v>3257</v>
      </c>
      <c r="BR68" s="187" t="s">
        <v>2893</v>
      </c>
      <c r="BS68" s="187" t="s">
        <v>2781</v>
      </c>
      <c r="BT68" s="187" t="s">
        <v>2781</v>
      </c>
      <c r="BU68" s="187" t="s">
        <v>2893</v>
      </c>
      <c r="BV68" s="187" t="s">
        <v>2781</v>
      </c>
      <c r="BW68" s="187" t="s">
        <v>2781</v>
      </c>
      <c r="BX68" s="187" t="s">
        <v>2893</v>
      </c>
      <c r="BY68" s="187" t="s">
        <v>2781</v>
      </c>
      <c r="BZ68" s="187" t="s">
        <v>2781</v>
      </c>
      <c r="CA68" s="187" t="s">
        <v>2893</v>
      </c>
      <c r="CB68" s="187" t="s">
        <v>2781</v>
      </c>
      <c r="CC68" s="187" t="s">
        <v>3258</v>
      </c>
      <c r="CD68" s="187" t="s">
        <v>2893</v>
      </c>
      <c r="CE68" s="187" t="s">
        <v>2781</v>
      </c>
      <c r="CF68" s="187" t="s">
        <v>3247</v>
      </c>
      <c r="CG68" s="187" t="s">
        <v>2893</v>
      </c>
      <c r="CH68" s="187" t="s">
        <v>2781</v>
      </c>
      <c r="CI68" s="187" t="s">
        <v>3247</v>
      </c>
      <c r="CJ68" s="187" t="s">
        <v>2893</v>
      </c>
      <c r="CK68" s="187" t="s">
        <v>2781</v>
      </c>
      <c r="CL68" s="187" t="s">
        <v>3247</v>
      </c>
      <c r="CM68" s="187" t="s">
        <v>2893</v>
      </c>
      <c r="CN68" s="187" t="s">
        <v>2781</v>
      </c>
      <c r="CO68" s="187" t="s">
        <v>2781</v>
      </c>
      <c r="CP68" s="187" t="s">
        <v>2893</v>
      </c>
      <c r="CQ68" s="187" t="s">
        <v>2781</v>
      </c>
      <c r="CR68" s="187" t="s">
        <v>2781</v>
      </c>
      <c r="CS68" s="187" t="s">
        <v>2893</v>
      </c>
      <c r="CT68" s="187" t="s">
        <v>2781</v>
      </c>
      <c r="CU68" s="187" t="s">
        <v>3259</v>
      </c>
      <c r="CV68" s="187" t="s">
        <v>2893</v>
      </c>
      <c r="CW68" s="187" t="s">
        <v>2781</v>
      </c>
      <c r="CX68" s="187" t="s">
        <v>3260</v>
      </c>
      <c r="CY68" s="187" t="s">
        <v>2893</v>
      </c>
      <c r="CZ68" s="187" t="s">
        <v>2781</v>
      </c>
      <c r="DA68" s="187" t="s">
        <v>2781</v>
      </c>
      <c r="DB68" s="187" t="s">
        <v>2893</v>
      </c>
      <c r="DC68" s="187" t="s">
        <v>2781</v>
      </c>
      <c r="DD68" s="187" t="s">
        <v>2781</v>
      </c>
      <c r="DE68" s="187" t="s">
        <v>2893</v>
      </c>
      <c r="DF68" s="187" t="s">
        <v>2781</v>
      </c>
      <c r="DG68" s="187" t="s">
        <v>3261</v>
      </c>
      <c r="DH68" s="187" t="s">
        <v>2893</v>
      </c>
      <c r="DI68" s="187" t="s">
        <v>2781</v>
      </c>
      <c r="DJ68" s="187" t="s">
        <v>2781</v>
      </c>
      <c r="DK68" s="187" t="s">
        <v>2893</v>
      </c>
      <c r="DL68" s="187" t="s">
        <v>2781</v>
      </c>
      <c r="DM68" s="187" t="s">
        <v>2781</v>
      </c>
      <c r="DN68" s="187" t="s">
        <v>2893</v>
      </c>
      <c r="DO68" s="187" t="s">
        <v>2781</v>
      </c>
      <c r="DP68" s="187" t="s">
        <v>2781</v>
      </c>
      <c r="DQ68" s="187" t="s">
        <v>2893</v>
      </c>
      <c r="DR68" s="187" t="s">
        <v>2781</v>
      </c>
      <c r="DS68" s="187" t="s">
        <v>2781</v>
      </c>
      <c r="DT68" s="187" t="s">
        <v>2893</v>
      </c>
      <c r="DU68" s="187" t="s">
        <v>2781</v>
      </c>
      <c r="DV68" s="187" t="s">
        <v>2781</v>
      </c>
      <c r="DW68" s="187" t="s">
        <v>2893</v>
      </c>
      <c r="DX68" s="187" t="s">
        <v>2781</v>
      </c>
      <c r="DY68" s="187" t="s">
        <v>2781</v>
      </c>
      <c r="DZ68" s="187" t="s">
        <v>2893</v>
      </c>
      <c r="EA68" s="187" t="s">
        <v>2781</v>
      </c>
      <c r="EB68" s="187" t="s">
        <v>2781</v>
      </c>
      <c r="EC68" s="187" t="s">
        <v>2893</v>
      </c>
      <c r="ED68" s="187" t="s">
        <v>2781</v>
      </c>
      <c r="EE68" s="187" t="s">
        <v>2781</v>
      </c>
      <c r="EF68" s="187" t="s">
        <v>2893</v>
      </c>
      <c r="EG68" s="187" t="s">
        <v>2781</v>
      </c>
      <c r="EH68" s="187" t="s">
        <v>2781</v>
      </c>
      <c r="EI68" s="187" t="s">
        <v>2893</v>
      </c>
      <c r="EJ68" s="187" t="s">
        <v>2781</v>
      </c>
      <c r="EK68" s="187" t="s">
        <v>2781</v>
      </c>
      <c r="EL68" s="187" t="s">
        <v>2893</v>
      </c>
      <c r="EM68" s="187" t="s">
        <v>2781</v>
      </c>
      <c r="EN68" s="187" t="s">
        <v>2781</v>
      </c>
      <c r="EO68" s="187" t="s">
        <v>2893</v>
      </c>
      <c r="EP68" s="187" t="s">
        <v>2781</v>
      </c>
      <c r="EQ68" s="187" t="s">
        <v>3262</v>
      </c>
      <c r="ER68" s="187" t="s">
        <v>2893</v>
      </c>
      <c r="ES68" s="187" t="s">
        <v>2781</v>
      </c>
      <c r="ET68" s="187" t="s">
        <v>3247</v>
      </c>
    </row>
    <row r="69" spans="1:150" x14ac:dyDescent="0.3">
      <c r="A69" s="1"/>
      <c r="B69" s="185" t="s">
        <v>3269</v>
      </c>
      <c r="C69" s="185" t="s">
        <v>213</v>
      </c>
      <c r="D69" s="185" t="s">
        <v>1002</v>
      </c>
      <c r="E69" s="185" t="s">
        <v>3270</v>
      </c>
      <c r="F69" s="185" t="s">
        <v>3271</v>
      </c>
      <c r="G69" s="185" t="s">
        <v>2893</v>
      </c>
      <c r="H69" s="185" t="s">
        <v>2781</v>
      </c>
      <c r="I69" s="185" t="s">
        <v>2781</v>
      </c>
      <c r="J69" s="185" t="s">
        <v>2893</v>
      </c>
      <c r="K69" s="185" t="s">
        <v>2781</v>
      </c>
      <c r="L69" s="185" t="s">
        <v>2781</v>
      </c>
      <c r="M69" s="185" t="s">
        <v>2893</v>
      </c>
      <c r="N69" s="185" t="s">
        <v>2781</v>
      </c>
      <c r="O69" s="185" t="s">
        <v>2781</v>
      </c>
      <c r="P69" s="185" t="s">
        <v>2893</v>
      </c>
      <c r="Q69" s="185" t="s">
        <v>2781</v>
      </c>
      <c r="R69" s="185" t="s">
        <v>2781</v>
      </c>
      <c r="S69" s="185" t="s">
        <v>2893</v>
      </c>
      <c r="T69" s="185" t="s">
        <v>2781</v>
      </c>
      <c r="U69" s="185" t="s">
        <v>2781</v>
      </c>
      <c r="V69" s="185" t="s">
        <v>2893</v>
      </c>
      <c r="W69" s="185" t="s">
        <v>2781</v>
      </c>
      <c r="X69" s="185" t="s">
        <v>2781</v>
      </c>
      <c r="Y69" s="185" t="s">
        <v>2893</v>
      </c>
      <c r="Z69" s="185" t="s">
        <v>2781</v>
      </c>
      <c r="AA69" s="185" t="s">
        <v>3272</v>
      </c>
      <c r="AB69" s="185" t="s">
        <v>2893</v>
      </c>
      <c r="AC69" s="185" t="s">
        <v>2781</v>
      </c>
      <c r="AD69" s="185" t="s">
        <v>3273</v>
      </c>
      <c r="AE69" s="185" t="s">
        <v>2893</v>
      </c>
      <c r="AF69" s="185" t="s">
        <v>2781</v>
      </c>
      <c r="AG69" s="185" t="s">
        <v>2781</v>
      </c>
      <c r="AH69" s="185" t="s">
        <v>2893</v>
      </c>
      <c r="AI69" s="185" t="s">
        <v>2781</v>
      </c>
      <c r="AJ69" s="185" t="s">
        <v>2781</v>
      </c>
      <c r="AK69" s="185" t="s">
        <v>2893</v>
      </c>
      <c r="AL69" s="185" t="s">
        <v>2781</v>
      </c>
      <c r="AM69" s="185" t="s">
        <v>3274</v>
      </c>
      <c r="AN69" s="185" t="s">
        <v>2893</v>
      </c>
      <c r="AO69" s="185" t="s">
        <v>2781</v>
      </c>
      <c r="AP69" s="185" t="s">
        <v>2781</v>
      </c>
      <c r="AQ69" s="185" t="s">
        <v>2893</v>
      </c>
      <c r="AR69" s="185" t="s">
        <v>2781</v>
      </c>
      <c r="AS69" s="185" t="s">
        <v>3275</v>
      </c>
      <c r="AT69" s="185" t="s">
        <v>2893</v>
      </c>
      <c r="AU69" s="185" t="s">
        <v>2781</v>
      </c>
      <c r="AV69" s="185" t="s">
        <v>2781</v>
      </c>
      <c r="AW69" s="185" t="s">
        <v>2893</v>
      </c>
      <c r="AX69" s="185" t="s">
        <v>2781</v>
      </c>
      <c r="AY69" s="185" t="s">
        <v>3276</v>
      </c>
      <c r="AZ69" s="185" t="s">
        <v>2893</v>
      </c>
      <c r="BA69" s="185" t="s">
        <v>2781</v>
      </c>
      <c r="BB69" s="185" t="s">
        <v>3276</v>
      </c>
      <c r="BC69" s="185" t="s">
        <v>2893</v>
      </c>
      <c r="BD69" s="185" t="s">
        <v>2781</v>
      </c>
      <c r="BE69" s="185" t="s">
        <v>3276</v>
      </c>
      <c r="BF69" s="185" t="s">
        <v>2893</v>
      </c>
      <c r="BG69" s="185" t="s">
        <v>2781</v>
      </c>
      <c r="BH69" s="185" t="s">
        <v>3276</v>
      </c>
      <c r="BI69" s="185" t="s">
        <v>2893</v>
      </c>
      <c r="BJ69" s="185" t="s">
        <v>2781</v>
      </c>
      <c r="BK69" s="185" t="s">
        <v>2781</v>
      </c>
      <c r="BL69" s="185" t="s">
        <v>2893</v>
      </c>
      <c r="BM69" s="185" t="s">
        <v>2781</v>
      </c>
      <c r="BN69" s="185" t="s">
        <v>3276</v>
      </c>
      <c r="BO69" s="185" t="s">
        <v>2893</v>
      </c>
      <c r="BP69" s="185" t="s">
        <v>2781</v>
      </c>
      <c r="BQ69" s="185" t="s">
        <v>3277</v>
      </c>
      <c r="BR69" s="185" t="s">
        <v>2893</v>
      </c>
      <c r="BS69" s="185" t="s">
        <v>2781</v>
      </c>
      <c r="BT69" s="185" t="s">
        <v>3276</v>
      </c>
      <c r="BU69" s="185" t="s">
        <v>2893</v>
      </c>
      <c r="BV69" s="185" t="s">
        <v>2781</v>
      </c>
      <c r="BW69" s="185" t="s">
        <v>2781</v>
      </c>
      <c r="BX69" s="185" t="s">
        <v>2893</v>
      </c>
      <c r="BY69" s="185" t="s">
        <v>2781</v>
      </c>
      <c r="BZ69" s="185" t="s">
        <v>2781</v>
      </c>
      <c r="CA69" s="185" t="s">
        <v>2893</v>
      </c>
      <c r="CB69" s="185" t="s">
        <v>2781</v>
      </c>
      <c r="CC69" s="185" t="s">
        <v>3278</v>
      </c>
      <c r="CD69" s="185" t="s">
        <v>2893</v>
      </c>
      <c r="CE69" s="185" t="s">
        <v>2781</v>
      </c>
      <c r="CF69" s="185" t="s">
        <v>3276</v>
      </c>
      <c r="CG69" s="185" t="s">
        <v>2893</v>
      </c>
      <c r="CH69" s="185" t="s">
        <v>2781</v>
      </c>
      <c r="CI69" s="185" t="s">
        <v>3276</v>
      </c>
      <c r="CJ69" s="185" t="s">
        <v>2893</v>
      </c>
      <c r="CK69" s="185" t="s">
        <v>2781</v>
      </c>
      <c r="CL69" s="185" t="s">
        <v>3276</v>
      </c>
      <c r="CM69" s="185" t="s">
        <v>2893</v>
      </c>
      <c r="CN69" s="185" t="s">
        <v>2781</v>
      </c>
      <c r="CO69" s="185" t="s">
        <v>3276</v>
      </c>
      <c r="CP69" s="185" t="s">
        <v>2893</v>
      </c>
      <c r="CQ69" s="185" t="s">
        <v>2781</v>
      </c>
      <c r="CR69" s="185" t="s">
        <v>3279</v>
      </c>
      <c r="CS69" s="185" t="s">
        <v>2893</v>
      </c>
      <c r="CT69" s="185" t="s">
        <v>2781</v>
      </c>
      <c r="CU69" s="185" t="s">
        <v>2781</v>
      </c>
      <c r="CV69" s="185" t="s">
        <v>2893</v>
      </c>
      <c r="CW69" s="185" t="s">
        <v>2781</v>
      </c>
      <c r="CX69" s="185" t="s">
        <v>2781</v>
      </c>
      <c r="CY69" s="185" t="s">
        <v>2893</v>
      </c>
      <c r="CZ69" s="185" t="s">
        <v>2781</v>
      </c>
      <c r="DA69" s="185" t="s">
        <v>2781</v>
      </c>
      <c r="DB69" s="185" t="s">
        <v>2893</v>
      </c>
      <c r="DC69" s="185" t="s">
        <v>2781</v>
      </c>
      <c r="DD69" s="185" t="s">
        <v>2781</v>
      </c>
      <c r="DE69" s="185" t="s">
        <v>2893</v>
      </c>
      <c r="DF69" s="185" t="s">
        <v>2781</v>
      </c>
      <c r="DG69" s="185" t="s">
        <v>2781</v>
      </c>
      <c r="DH69" s="185" t="s">
        <v>2893</v>
      </c>
      <c r="DI69" s="185" t="s">
        <v>2781</v>
      </c>
      <c r="DJ69" s="185" t="s">
        <v>2781</v>
      </c>
      <c r="DK69" s="185" t="s">
        <v>2893</v>
      </c>
      <c r="DL69" s="185" t="s">
        <v>2781</v>
      </c>
      <c r="DM69" s="185" t="s">
        <v>2781</v>
      </c>
      <c r="DN69" s="185" t="s">
        <v>2893</v>
      </c>
      <c r="DO69" s="185" t="s">
        <v>2781</v>
      </c>
      <c r="DP69" s="185" t="s">
        <v>2781</v>
      </c>
      <c r="DQ69" s="185" t="s">
        <v>2893</v>
      </c>
      <c r="DR69" s="185" t="s">
        <v>2781</v>
      </c>
      <c r="DS69" s="185" t="s">
        <v>2781</v>
      </c>
      <c r="DT69" s="185" t="s">
        <v>2893</v>
      </c>
      <c r="DU69" s="185" t="s">
        <v>2781</v>
      </c>
      <c r="DV69" s="185" t="s">
        <v>2781</v>
      </c>
      <c r="DW69" s="185" t="s">
        <v>2893</v>
      </c>
      <c r="DX69" s="185" t="s">
        <v>2781</v>
      </c>
      <c r="DY69" s="185" t="s">
        <v>2781</v>
      </c>
      <c r="DZ69" s="185" t="s">
        <v>2893</v>
      </c>
      <c r="EA69" s="185" t="s">
        <v>2781</v>
      </c>
      <c r="EB69" s="185" t="s">
        <v>2781</v>
      </c>
      <c r="EC69" s="185" t="s">
        <v>2893</v>
      </c>
      <c r="ED69" s="185" t="s">
        <v>2781</v>
      </c>
      <c r="EE69" s="185" t="s">
        <v>2781</v>
      </c>
      <c r="EF69" s="185" t="s">
        <v>2893</v>
      </c>
      <c r="EG69" s="185" t="s">
        <v>2781</v>
      </c>
      <c r="EH69" s="185" t="s">
        <v>2781</v>
      </c>
      <c r="EI69" s="185" t="s">
        <v>2893</v>
      </c>
      <c r="EJ69" s="185" t="s">
        <v>2781</v>
      </c>
      <c r="EK69" s="185" t="s">
        <v>2781</v>
      </c>
      <c r="EL69" s="185" t="s">
        <v>2893</v>
      </c>
      <c r="EM69" s="185" t="s">
        <v>2781</v>
      </c>
      <c r="EN69" s="185" t="s">
        <v>2781</v>
      </c>
      <c r="EO69" s="185" t="s">
        <v>2893</v>
      </c>
      <c r="EP69" s="185" t="s">
        <v>2781</v>
      </c>
      <c r="EQ69" s="185" t="s">
        <v>2781</v>
      </c>
      <c r="ER69" s="185" t="s">
        <v>2893</v>
      </c>
      <c r="ES69" s="185" t="s">
        <v>2781</v>
      </c>
      <c r="ET69" s="185" t="s">
        <v>2781</v>
      </c>
    </row>
    <row r="70" spans="1:150" x14ac:dyDescent="0.3">
      <c r="A70" s="1"/>
      <c r="B70" s="186" t="s">
        <v>3280</v>
      </c>
      <c r="C70" s="186" t="s">
        <v>213</v>
      </c>
      <c r="D70" s="186" t="s">
        <v>1002</v>
      </c>
      <c r="E70" s="186" t="s">
        <v>3281</v>
      </c>
      <c r="F70" s="186" t="s">
        <v>3282</v>
      </c>
      <c r="G70" s="187" t="s">
        <v>2893</v>
      </c>
      <c r="H70" s="187" t="s">
        <v>2781</v>
      </c>
      <c r="I70" s="187" t="s">
        <v>2781</v>
      </c>
      <c r="J70" s="187" t="s">
        <v>2893</v>
      </c>
      <c r="K70" s="187" t="s">
        <v>2781</v>
      </c>
      <c r="L70" s="187" t="s">
        <v>2781</v>
      </c>
      <c r="M70" s="187" t="s">
        <v>2893</v>
      </c>
      <c r="N70" s="187" t="s">
        <v>2781</v>
      </c>
      <c r="O70" s="187" t="s">
        <v>2781</v>
      </c>
      <c r="P70" s="187" t="s">
        <v>2893</v>
      </c>
      <c r="Q70" s="187" t="s">
        <v>2781</v>
      </c>
      <c r="R70" s="187" t="s">
        <v>2781</v>
      </c>
      <c r="S70" s="187" t="s">
        <v>2893</v>
      </c>
      <c r="T70" s="187" t="s">
        <v>2781</v>
      </c>
      <c r="U70" s="187" t="s">
        <v>2781</v>
      </c>
      <c r="V70" s="187" t="s">
        <v>2893</v>
      </c>
      <c r="W70" s="187" t="s">
        <v>2781</v>
      </c>
      <c r="X70" s="187" t="s">
        <v>2781</v>
      </c>
      <c r="Y70" s="187" t="s">
        <v>2893</v>
      </c>
      <c r="Z70" s="187" t="s">
        <v>2781</v>
      </c>
      <c r="AA70" s="187" t="s">
        <v>2781</v>
      </c>
      <c r="AB70" s="187" t="s">
        <v>2893</v>
      </c>
      <c r="AC70" s="187" t="s">
        <v>2781</v>
      </c>
      <c r="AD70" s="187" t="s">
        <v>2781</v>
      </c>
      <c r="AE70" s="187" t="s">
        <v>2893</v>
      </c>
      <c r="AF70" s="187" t="s">
        <v>2781</v>
      </c>
      <c r="AG70" s="187" t="s">
        <v>2781</v>
      </c>
      <c r="AH70" s="187" t="s">
        <v>2893</v>
      </c>
      <c r="AI70" s="187" t="s">
        <v>2781</v>
      </c>
      <c r="AJ70" s="187" t="s">
        <v>2781</v>
      </c>
      <c r="AK70" s="187" t="s">
        <v>2893</v>
      </c>
      <c r="AL70" s="187" t="s">
        <v>2781</v>
      </c>
      <c r="AM70" s="187" t="s">
        <v>2781</v>
      </c>
      <c r="AN70" s="187" t="s">
        <v>2893</v>
      </c>
      <c r="AO70" s="187" t="s">
        <v>2781</v>
      </c>
      <c r="AP70" s="187" t="s">
        <v>2781</v>
      </c>
      <c r="AQ70" s="187" t="s">
        <v>2893</v>
      </c>
      <c r="AR70" s="187" t="s">
        <v>2781</v>
      </c>
      <c r="AS70" s="187" t="s">
        <v>2781</v>
      </c>
      <c r="AT70" s="187" t="s">
        <v>2893</v>
      </c>
      <c r="AU70" s="187" t="s">
        <v>2781</v>
      </c>
      <c r="AV70" s="187" t="s">
        <v>2781</v>
      </c>
      <c r="AW70" s="187" t="s">
        <v>2893</v>
      </c>
      <c r="AX70" s="187" t="s">
        <v>2781</v>
      </c>
      <c r="AY70" s="187" t="s">
        <v>2781</v>
      </c>
      <c r="AZ70" s="187" t="s">
        <v>2893</v>
      </c>
      <c r="BA70" s="187" t="s">
        <v>2781</v>
      </c>
      <c r="BB70" s="187" t="s">
        <v>2781</v>
      </c>
      <c r="BC70" s="187" t="s">
        <v>2893</v>
      </c>
      <c r="BD70" s="187" t="s">
        <v>2781</v>
      </c>
      <c r="BE70" s="187" t="s">
        <v>2781</v>
      </c>
      <c r="BF70" s="187" t="s">
        <v>2893</v>
      </c>
      <c r="BG70" s="187" t="s">
        <v>2781</v>
      </c>
      <c r="BH70" s="187" t="s">
        <v>2781</v>
      </c>
      <c r="BI70" s="187" t="s">
        <v>2893</v>
      </c>
      <c r="BJ70" s="187" t="s">
        <v>2781</v>
      </c>
      <c r="BK70" s="187" t="s">
        <v>2781</v>
      </c>
      <c r="BL70" s="187" t="s">
        <v>2893</v>
      </c>
      <c r="BM70" s="187" t="s">
        <v>2781</v>
      </c>
      <c r="BN70" s="187" t="s">
        <v>2781</v>
      </c>
      <c r="BO70" s="187" t="s">
        <v>2893</v>
      </c>
      <c r="BP70" s="187" t="s">
        <v>2781</v>
      </c>
      <c r="BQ70" s="187" t="s">
        <v>2781</v>
      </c>
      <c r="BR70" s="187" t="s">
        <v>2893</v>
      </c>
      <c r="BS70" s="187" t="s">
        <v>2781</v>
      </c>
      <c r="BT70" s="187" t="s">
        <v>2781</v>
      </c>
      <c r="BU70" s="187" t="s">
        <v>2893</v>
      </c>
      <c r="BV70" s="187" t="s">
        <v>2781</v>
      </c>
      <c r="BW70" s="187" t="s">
        <v>2781</v>
      </c>
      <c r="BX70" s="187" t="s">
        <v>2893</v>
      </c>
      <c r="BY70" s="187" t="s">
        <v>2781</v>
      </c>
      <c r="BZ70" s="187" t="s">
        <v>2781</v>
      </c>
      <c r="CA70" s="187" t="s">
        <v>2893</v>
      </c>
      <c r="CB70" s="187" t="s">
        <v>2781</v>
      </c>
      <c r="CC70" s="187" t="s">
        <v>2781</v>
      </c>
      <c r="CD70" s="187" t="s">
        <v>2893</v>
      </c>
      <c r="CE70" s="187" t="s">
        <v>2781</v>
      </c>
      <c r="CF70" s="187" t="s">
        <v>2781</v>
      </c>
      <c r="CG70" s="187" t="s">
        <v>2893</v>
      </c>
      <c r="CH70" s="187" t="s">
        <v>2781</v>
      </c>
      <c r="CI70" s="187" t="s">
        <v>2781</v>
      </c>
      <c r="CJ70" s="187" t="s">
        <v>2893</v>
      </c>
      <c r="CK70" s="187" t="s">
        <v>2781</v>
      </c>
      <c r="CL70" s="187" t="s">
        <v>2781</v>
      </c>
      <c r="CM70" s="187" t="s">
        <v>2893</v>
      </c>
      <c r="CN70" s="187" t="s">
        <v>2781</v>
      </c>
      <c r="CO70" s="187" t="s">
        <v>2781</v>
      </c>
      <c r="CP70" s="187" t="s">
        <v>2893</v>
      </c>
      <c r="CQ70" s="187" t="s">
        <v>2781</v>
      </c>
      <c r="CR70" s="187" t="s">
        <v>2781</v>
      </c>
      <c r="CS70" s="187" t="s">
        <v>2893</v>
      </c>
      <c r="CT70" s="187" t="s">
        <v>2781</v>
      </c>
      <c r="CU70" s="187" t="s">
        <v>2781</v>
      </c>
      <c r="CV70" s="187" t="s">
        <v>2893</v>
      </c>
      <c r="CW70" s="187" t="s">
        <v>2781</v>
      </c>
      <c r="CX70" s="187" t="s">
        <v>2781</v>
      </c>
      <c r="CY70" s="187" t="s">
        <v>2893</v>
      </c>
      <c r="CZ70" s="187" t="s">
        <v>2781</v>
      </c>
      <c r="DA70" s="187" t="s">
        <v>2781</v>
      </c>
      <c r="DB70" s="187" t="s">
        <v>2893</v>
      </c>
      <c r="DC70" s="187" t="s">
        <v>2781</v>
      </c>
      <c r="DD70" s="187" t="s">
        <v>2781</v>
      </c>
      <c r="DE70" s="187" t="s">
        <v>2893</v>
      </c>
      <c r="DF70" s="187" t="s">
        <v>2781</v>
      </c>
      <c r="DG70" s="187" t="s">
        <v>2781</v>
      </c>
      <c r="DH70" s="187" t="s">
        <v>2893</v>
      </c>
      <c r="DI70" s="187" t="s">
        <v>2781</v>
      </c>
      <c r="DJ70" s="187" t="s">
        <v>2781</v>
      </c>
      <c r="DK70" s="187" t="s">
        <v>2893</v>
      </c>
      <c r="DL70" s="187" t="s">
        <v>2781</v>
      </c>
      <c r="DM70" s="187" t="s">
        <v>2781</v>
      </c>
      <c r="DN70" s="187" t="s">
        <v>2893</v>
      </c>
      <c r="DO70" s="187" t="s">
        <v>2781</v>
      </c>
      <c r="DP70" s="187" t="s">
        <v>2781</v>
      </c>
      <c r="DQ70" s="187" t="s">
        <v>2893</v>
      </c>
      <c r="DR70" s="187" t="s">
        <v>2781</v>
      </c>
      <c r="DS70" s="187" t="s">
        <v>2781</v>
      </c>
      <c r="DT70" s="187" t="s">
        <v>2893</v>
      </c>
      <c r="DU70" s="187" t="s">
        <v>2781</v>
      </c>
      <c r="DV70" s="187" t="s">
        <v>2781</v>
      </c>
      <c r="DW70" s="187" t="s">
        <v>2893</v>
      </c>
      <c r="DX70" s="187" t="s">
        <v>2781</v>
      </c>
      <c r="DY70" s="187" t="s">
        <v>2781</v>
      </c>
      <c r="DZ70" s="187" t="s">
        <v>2893</v>
      </c>
      <c r="EA70" s="187" t="s">
        <v>2781</v>
      </c>
      <c r="EB70" s="187" t="s">
        <v>2781</v>
      </c>
      <c r="EC70" s="187" t="s">
        <v>2893</v>
      </c>
      <c r="ED70" s="187" t="s">
        <v>2781</v>
      </c>
      <c r="EE70" s="187" t="s">
        <v>2781</v>
      </c>
      <c r="EF70" s="187" t="s">
        <v>2893</v>
      </c>
      <c r="EG70" s="187" t="s">
        <v>2781</v>
      </c>
      <c r="EH70" s="187" t="s">
        <v>2781</v>
      </c>
      <c r="EI70" s="187" t="s">
        <v>2893</v>
      </c>
      <c r="EJ70" s="187" t="s">
        <v>2781</v>
      </c>
      <c r="EK70" s="187" t="s">
        <v>2781</v>
      </c>
      <c r="EL70" s="187" t="s">
        <v>2893</v>
      </c>
      <c r="EM70" s="187" t="s">
        <v>2781</v>
      </c>
      <c r="EN70" s="187" t="s">
        <v>2781</v>
      </c>
      <c r="EO70" s="187" t="s">
        <v>2893</v>
      </c>
      <c r="EP70" s="187" t="s">
        <v>2781</v>
      </c>
      <c r="EQ70" s="187" t="s">
        <v>2781</v>
      </c>
      <c r="ER70" s="187" t="s">
        <v>2893</v>
      </c>
      <c r="ES70" s="187" t="s">
        <v>2781</v>
      </c>
      <c r="ET70" s="187" t="s">
        <v>2781</v>
      </c>
    </row>
    <row r="71" spans="1:150" x14ac:dyDescent="0.3">
      <c r="A71" s="1"/>
      <c r="B71" s="186" t="s">
        <v>3283</v>
      </c>
      <c r="C71" s="186" t="s">
        <v>213</v>
      </c>
      <c r="D71" s="186" t="s">
        <v>1002</v>
      </c>
      <c r="E71" s="186" t="s">
        <v>3284</v>
      </c>
      <c r="F71" s="186" t="s">
        <v>3285</v>
      </c>
      <c r="G71" s="187" t="s">
        <v>2893</v>
      </c>
      <c r="H71" s="187" t="s">
        <v>2781</v>
      </c>
      <c r="I71" s="187" t="s">
        <v>2781</v>
      </c>
      <c r="J71" s="187" t="s">
        <v>2893</v>
      </c>
      <c r="K71" s="187" t="s">
        <v>2781</v>
      </c>
      <c r="L71" s="187" t="s">
        <v>2781</v>
      </c>
      <c r="M71" s="187" t="s">
        <v>2893</v>
      </c>
      <c r="N71" s="187" t="s">
        <v>2781</v>
      </c>
      <c r="O71" s="187" t="s">
        <v>2781</v>
      </c>
      <c r="P71" s="187" t="s">
        <v>2893</v>
      </c>
      <c r="Q71" s="187" t="s">
        <v>2781</v>
      </c>
      <c r="R71" s="187" t="s">
        <v>2781</v>
      </c>
      <c r="S71" s="187" t="s">
        <v>2893</v>
      </c>
      <c r="T71" s="187" t="s">
        <v>2781</v>
      </c>
      <c r="U71" s="187" t="s">
        <v>2781</v>
      </c>
      <c r="V71" s="187" t="s">
        <v>2893</v>
      </c>
      <c r="W71" s="187" t="s">
        <v>2781</v>
      </c>
      <c r="X71" s="187" t="s">
        <v>2781</v>
      </c>
      <c r="Y71" s="187" t="s">
        <v>2893</v>
      </c>
      <c r="Z71" s="187" t="s">
        <v>2781</v>
      </c>
      <c r="AA71" s="187" t="s">
        <v>3272</v>
      </c>
      <c r="AB71" s="187" t="s">
        <v>2893</v>
      </c>
      <c r="AC71" s="187" t="s">
        <v>2781</v>
      </c>
      <c r="AD71" s="187" t="s">
        <v>3273</v>
      </c>
      <c r="AE71" s="187" t="s">
        <v>2893</v>
      </c>
      <c r="AF71" s="187" t="s">
        <v>2781</v>
      </c>
      <c r="AG71" s="187" t="s">
        <v>2781</v>
      </c>
      <c r="AH71" s="187" t="s">
        <v>2893</v>
      </c>
      <c r="AI71" s="187" t="s">
        <v>2781</v>
      </c>
      <c r="AJ71" s="187" t="s">
        <v>2781</v>
      </c>
      <c r="AK71" s="187" t="s">
        <v>2893</v>
      </c>
      <c r="AL71" s="187" t="s">
        <v>2781</v>
      </c>
      <c r="AM71" s="187" t="s">
        <v>3274</v>
      </c>
      <c r="AN71" s="187" t="s">
        <v>2893</v>
      </c>
      <c r="AO71" s="187" t="s">
        <v>2781</v>
      </c>
      <c r="AP71" s="187" t="s">
        <v>2781</v>
      </c>
      <c r="AQ71" s="187" t="s">
        <v>2893</v>
      </c>
      <c r="AR71" s="187" t="s">
        <v>2781</v>
      </c>
      <c r="AS71" s="187" t="s">
        <v>3275</v>
      </c>
      <c r="AT71" s="187" t="s">
        <v>2893</v>
      </c>
      <c r="AU71" s="187" t="s">
        <v>2781</v>
      </c>
      <c r="AV71" s="187" t="s">
        <v>2781</v>
      </c>
      <c r="AW71" s="187" t="s">
        <v>2893</v>
      </c>
      <c r="AX71" s="187" t="s">
        <v>2781</v>
      </c>
      <c r="AY71" s="187" t="s">
        <v>3276</v>
      </c>
      <c r="AZ71" s="187" t="s">
        <v>2893</v>
      </c>
      <c r="BA71" s="187" t="s">
        <v>2781</v>
      </c>
      <c r="BB71" s="187" t="s">
        <v>3276</v>
      </c>
      <c r="BC71" s="187" t="s">
        <v>2893</v>
      </c>
      <c r="BD71" s="187" t="s">
        <v>2781</v>
      </c>
      <c r="BE71" s="187" t="s">
        <v>3276</v>
      </c>
      <c r="BF71" s="187" t="s">
        <v>2893</v>
      </c>
      <c r="BG71" s="187" t="s">
        <v>2781</v>
      </c>
      <c r="BH71" s="187" t="s">
        <v>3276</v>
      </c>
      <c r="BI71" s="187" t="s">
        <v>2893</v>
      </c>
      <c r="BJ71" s="187" t="s">
        <v>2781</v>
      </c>
      <c r="BK71" s="187" t="s">
        <v>2781</v>
      </c>
      <c r="BL71" s="187" t="s">
        <v>2893</v>
      </c>
      <c r="BM71" s="187" t="s">
        <v>2781</v>
      </c>
      <c r="BN71" s="187" t="s">
        <v>3276</v>
      </c>
      <c r="BO71" s="187" t="s">
        <v>2893</v>
      </c>
      <c r="BP71" s="187" t="s">
        <v>2781</v>
      </c>
      <c r="BQ71" s="187" t="s">
        <v>3277</v>
      </c>
      <c r="BR71" s="187" t="s">
        <v>2893</v>
      </c>
      <c r="BS71" s="187" t="s">
        <v>2781</v>
      </c>
      <c r="BT71" s="187" t="s">
        <v>3276</v>
      </c>
      <c r="BU71" s="187" t="s">
        <v>2893</v>
      </c>
      <c r="BV71" s="187" t="s">
        <v>2781</v>
      </c>
      <c r="BW71" s="187" t="s">
        <v>2781</v>
      </c>
      <c r="BX71" s="187" t="s">
        <v>2893</v>
      </c>
      <c r="BY71" s="187" t="s">
        <v>2781</v>
      </c>
      <c r="BZ71" s="187" t="s">
        <v>2781</v>
      </c>
      <c r="CA71" s="187" t="s">
        <v>2893</v>
      </c>
      <c r="CB71" s="187" t="s">
        <v>2781</v>
      </c>
      <c r="CC71" s="187" t="s">
        <v>3278</v>
      </c>
      <c r="CD71" s="187" t="s">
        <v>2893</v>
      </c>
      <c r="CE71" s="187" t="s">
        <v>2781</v>
      </c>
      <c r="CF71" s="187" t="s">
        <v>3276</v>
      </c>
      <c r="CG71" s="187" t="s">
        <v>2893</v>
      </c>
      <c r="CH71" s="187" t="s">
        <v>2781</v>
      </c>
      <c r="CI71" s="187" t="s">
        <v>3276</v>
      </c>
      <c r="CJ71" s="187" t="s">
        <v>2893</v>
      </c>
      <c r="CK71" s="187" t="s">
        <v>2781</v>
      </c>
      <c r="CL71" s="187" t="s">
        <v>3276</v>
      </c>
      <c r="CM71" s="187" t="s">
        <v>2893</v>
      </c>
      <c r="CN71" s="187" t="s">
        <v>2781</v>
      </c>
      <c r="CO71" s="187" t="s">
        <v>3276</v>
      </c>
      <c r="CP71" s="187" t="s">
        <v>2893</v>
      </c>
      <c r="CQ71" s="187" t="s">
        <v>2781</v>
      </c>
      <c r="CR71" s="187" t="s">
        <v>3279</v>
      </c>
      <c r="CS71" s="187" t="s">
        <v>2893</v>
      </c>
      <c r="CT71" s="187" t="s">
        <v>2781</v>
      </c>
      <c r="CU71" s="187" t="s">
        <v>2781</v>
      </c>
      <c r="CV71" s="187" t="s">
        <v>2893</v>
      </c>
      <c r="CW71" s="187" t="s">
        <v>2781</v>
      </c>
      <c r="CX71" s="187" t="s">
        <v>2781</v>
      </c>
      <c r="CY71" s="187" t="s">
        <v>2893</v>
      </c>
      <c r="CZ71" s="187" t="s">
        <v>2781</v>
      </c>
      <c r="DA71" s="187" t="s">
        <v>2781</v>
      </c>
      <c r="DB71" s="187" t="s">
        <v>2893</v>
      </c>
      <c r="DC71" s="187" t="s">
        <v>2781</v>
      </c>
      <c r="DD71" s="187" t="s">
        <v>2781</v>
      </c>
      <c r="DE71" s="187" t="s">
        <v>2893</v>
      </c>
      <c r="DF71" s="187" t="s">
        <v>2781</v>
      </c>
      <c r="DG71" s="187" t="s">
        <v>2781</v>
      </c>
      <c r="DH71" s="187" t="s">
        <v>2893</v>
      </c>
      <c r="DI71" s="187" t="s">
        <v>2781</v>
      </c>
      <c r="DJ71" s="187" t="s">
        <v>2781</v>
      </c>
      <c r="DK71" s="187" t="s">
        <v>2893</v>
      </c>
      <c r="DL71" s="187" t="s">
        <v>2781</v>
      </c>
      <c r="DM71" s="187" t="s">
        <v>2781</v>
      </c>
      <c r="DN71" s="187" t="s">
        <v>2893</v>
      </c>
      <c r="DO71" s="187" t="s">
        <v>2781</v>
      </c>
      <c r="DP71" s="187" t="s">
        <v>2781</v>
      </c>
      <c r="DQ71" s="187" t="s">
        <v>2893</v>
      </c>
      <c r="DR71" s="187" t="s">
        <v>2781</v>
      </c>
      <c r="DS71" s="187" t="s">
        <v>2781</v>
      </c>
      <c r="DT71" s="187" t="s">
        <v>2893</v>
      </c>
      <c r="DU71" s="187" t="s">
        <v>2781</v>
      </c>
      <c r="DV71" s="187" t="s">
        <v>2781</v>
      </c>
      <c r="DW71" s="187" t="s">
        <v>2893</v>
      </c>
      <c r="DX71" s="187" t="s">
        <v>2781</v>
      </c>
      <c r="DY71" s="187" t="s">
        <v>2781</v>
      </c>
      <c r="DZ71" s="187" t="s">
        <v>2893</v>
      </c>
      <c r="EA71" s="187" t="s">
        <v>2781</v>
      </c>
      <c r="EB71" s="187" t="s">
        <v>2781</v>
      </c>
      <c r="EC71" s="187" t="s">
        <v>2893</v>
      </c>
      <c r="ED71" s="187" t="s">
        <v>2781</v>
      </c>
      <c r="EE71" s="187" t="s">
        <v>2781</v>
      </c>
      <c r="EF71" s="187" t="s">
        <v>2893</v>
      </c>
      <c r="EG71" s="187" t="s">
        <v>2781</v>
      </c>
      <c r="EH71" s="187" t="s">
        <v>2781</v>
      </c>
      <c r="EI71" s="187" t="s">
        <v>2893</v>
      </c>
      <c r="EJ71" s="187" t="s">
        <v>2781</v>
      </c>
      <c r="EK71" s="187" t="s">
        <v>2781</v>
      </c>
      <c r="EL71" s="187" t="s">
        <v>2893</v>
      </c>
      <c r="EM71" s="187" t="s">
        <v>2781</v>
      </c>
      <c r="EN71" s="187" t="s">
        <v>2781</v>
      </c>
      <c r="EO71" s="187" t="s">
        <v>2893</v>
      </c>
      <c r="EP71" s="187" t="s">
        <v>2781</v>
      </c>
      <c r="EQ71" s="187" t="s">
        <v>2781</v>
      </c>
      <c r="ER71" s="187" t="s">
        <v>2893</v>
      </c>
      <c r="ES71" s="187" t="s">
        <v>2781</v>
      </c>
      <c r="ET71" s="187" t="s">
        <v>2781</v>
      </c>
    </row>
    <row r="72" spans="1:150" x14ac:dyDescent="0.3">
      <c r="A72" s="1"/>
      <c r="B72" s="185" t="s">
        <v>3286</v>
      </c>
      <c r="C72" s="185" t="s">
        <v>89</v>
      </c>
      <c r="D72" s="185" t="s">
        <v>3287</v>
      </c>
      <c r="E72" s="185" t="s">
        <v>3288</v>
      </c>
      <c r="F72" s="185" t="s">
        <v>3289</v>
      </c>
      <c r="G72" s="185" t="s">
        <v>2893</v>
      </c>
      <c r="H72" s="185" t="s">
        <v>2781</v>
      </c>
      <c r="I72" s="185" t="s">
        <v>2781</v>
      </c>
      <c r="J72" s="185" t="s">
        <v>2893</v>
      </c>
      <c r="K72" s="185" t="s">
        <v>2781</v>
      </c>
      <c r="L72" s="185" t="s">
        <v>2781</v>
      </c>
      <c r="M72" s="185" t="s">
        <v>2893</v>
      </c>
      <c r="N72" s="185" t="s">
        <v>2781</v>
      </c>
      <c r="O72" s="185" t="s">
        <v>2781</v>
      </c>
      <c r="P72" s="185" t="s">
        <v>2893</v>
      </c>
      <c r="Q72" s="185" t="s">
        <v>2781</v>
      </c>
      <c r="R72" s="185" t="s">
        <v>2781</v>
      </c>
      <c r="S72" s="185" t="s">
        <v>2893</v>
      </c>
      <c r="T72" s="185" t="s">
        <v>2781</v>
      </c>
      <c r="U72" s="185" t="s">
        <v>2781</v>
      </c>
      <c r="V72" s="185" t="s">
        <v>2893</v>
      </c>
      <c r="W72" s="185" t="s">
        <v>2781</v>
      </c>
      <c r="X72" s="185" t="s">
        <v>2781</v>
      </c>
      <c r="Y72" s="185" t="s">
        <v>2893</v>
      </c>
      <c r="Z72" s="185" t="s">
        <v>2781</v>
      </c>
      <c r="AA72" s="185" t="s">
        <v>2781</v>
      </c>
      <c r="AB72" s="185" t="s">
        <v>2893</v>
      </c>
      <c r="AC72" s="185" t="s">
        <v>2781</v>
      </c>
      <c r="AD72" s="185" t="s">
        <v>2781</v>
      </c>
      <c r="AE72" s="185" t="s">
        <v>2893</v>
      </c>
      <c r="AF72" s="185" t="s">
        <v>2781</v>
      </c>
      <c r="AG72" s="185" t="s">
        <v>2781</v>
      </c>
      <c r="AH72" s="185" t="s">
        <v>2893</v>
      </c>
      <c r="AI72" s="185" t="s">
        <v>2781</v>
      </c>
      <c r="AJ72" s="185" t="s">
        <v>2781</v>
      </c>
      <c r="AK72" s="185" t="s">
        <v>2893</v>
      </c>
      <c r="AL72" s="185" t="s">
        <v>2781</v>
      </c>
      <c r="AM72" s="185" t="s">
        <v>2781</v>
      </c>
      <c r="AN72" s="185" t="s">
        <v>2893</v>
      </c>
      <c r="AO72" s="185" t="s">
        <v>2781</v>
      </c>
      <c r="AP72" s="185" t="s">
        <v>2781</v>
      </c>
      <c r="AQ72" s="185" t="s">
        <v>2893</v>
      </c>
      <c r="AR72" s="185" t="s">
        <v>2781</v>
      </c>
      <c r="AS72" s="185" t="s">
        <v>2781</v>
      </c>
      <c r="AT72" s="185" t="s">
        <v>2893</v>
      </c>
      <c r="AU72" s="185" t="s">
        <v>2781</v>
      </c>
      <c r="AV72" s="185" t="s">
        <v>2781</v>
      </c>
      <c r="AW72" s="185" t="s">
        <v>2893</v>
      </c>
      <c r="AX72" s="185" t="s">
        <v>2781</v>
      </c>
      <c r="AY72" s="185" t="s">
        <v>2781</v>
      </c>
      <c r="AZ72" s="185" t="s">
        <v>2893</v>
      </c>
      <c r="BA72" s="185" t="s">
        <v>2781</v>
      </c>
      <c r="BB72" s="185" t="s">
        <v>2781</v>
      </c>
      <c r="BC72" s="185" t="s">
        <v>2893</v>
      </c>
      <c r="BD72" s="185" t="s">
        <v>2781</v>
      </c>
      <c r="BE72" s="185" t="s">
        <v>2781</v>
      </c>
      <c r="BF72" s="185" t="s">
        <v>2893</v>
      </c>
      <c r="BG72" s="185" t="s">
        <v>2781</v>
      </c>
      <c r="BH72" s="185" t="s">
        <v>2781</v>
      </c>
      <c r="BI72" s="185" t="s">
        <v>2893</v>
      </c>
      <c r="BJ72" s="185" t="s">
        <v>2781</v>
      </c>
      <c r="BK72" s="185" t="s">
        <v>2781</v>
      </c>
      <c r="BL72" s="185" t="s">
        <v>2893</v>
      </c>
      <c r="BM72" s="185" t="s">
        <v>2781</v>
      </c>
      <c r="BN72" s="185" t="s">
        <v>2781</v>
      </c>
      <c r="BO72" s="185" t="s">
        <v>2893</v>
      </c>
      <c r="BP72" s="185" t="s">
        <v>2781</v>
      </c>
      <c r="BQ72" s="185" t="s">
        <v>2781</v>
      </c>
      <c r="BR72" s="185" t="s">
        <v>2893</v>
      </c>
      <c r="BS72" s="185" t="s">
        <v>2781</v>
      </c>
      <c r="BT72" s="185" t="s">
        <v>2781</v>
      </c>
      <c r="BU72" s="185" t="s">
        <v>2893</v>
      </c>
      <c r="BV72" s="185" t="s">
        <v>2781</v>
      </c>
      <c r="BW72" s="185" t="s">
        <v>2781</v>
      </c>
      <c r="BX72" s="185" t="s">
        <v>2893</v>
      </c>
      <c r="BY72" s="185" t="s">
        <v>2781</v>
      </c>
      <c r="BZ72" s="185" t="s">
        <v>2781</v>
      </c>
      <c r="CA72" s="185" t="s">
        <v>2893</v>
      </c>
      <c r="CB72" s="185" t="s">
        <v>2781</v>
      </c>
      <c r="CC72" s="185" t="s">
        <v>2781</v>
      </c>
      <c r="CD72" s="185" t="s">
        <v>2893</v>
      </c>
      <c r="CE72" s="185" t="s">
        <v>2781</v>
      </c>
      <c r="CF72" s="185" t="s">
        <v>2781</v>
      </c>
      <c r="CG72" s="185" t="s">
        <v>2893</v>
      </c>
      <c r="CH72" s="185" t="s">
        <v>2781</v>
      </c>
      <c r="CI72" s="185" t="s">
        <v>2781</v>
      </c>
      <c r="CJ72" s="185" t="s">
        <v>2893</v>
      </c>
      <c r="CK72" s="185" t="s">
        <v>2781</v>
      </c>
      <c r="CL72" s="185" t="s">
        <v>2781</v>
      </c>
      <c r="CM72" s="185" t="s">
        <v>2893</v>
      </c>
      <c r="CN72" s="185" t="s">
        <v>2781</v>
      </c>
      <c r="CO72" s="185" t="s">
        <v>2781</v>
      </c>
      <c r="CP72" s="185" t="s">
        <v>2893</v>
      </c>
      <c r="CQ72" s="185" t="s">
        <v>2781</v>
      </c>
      <c r="CR72" s="185" t="s">
        <v>2781</v>
      </c>
      <c r="CS72" s="185" t="s">
        <v>2893</v>
      </c>
      <c r="CT72" s="185" t="s">
        <v>2781</v>
      </c>
      <c r="CU72" s="185" t="s">
        <v>2781</v>
      </c>
      <c r="CV72" s="185" t="s">
        <v>2893</v>
      </c>
      <c r="CW72" s="185" t="s">
        <v>2781</v>
      </c>
      <c r="CX72" s="185" t="s">
        <v>2781</v>
      </c>
      <c r="CY72" s="185" t="s">
        <v>2893</v>
      </c>
      <c r="CZ72" s="185" t="s">
        <v>2781</v>
      </c>
      <c r="DA72" s="185" t="s">
        <v>2781</v>
      </c>
      <c r="DB72" s="185" t="s">
        <v>2893</v>
      </c>
      <c r="DC72" s="185" t="s">
        <v>2781</v>
      </c>
      <c r="DD72" s="185" t="s">
        <v>2781</v>
      </c>
      <c r="DE72" s="185" t="s">
        <v>2893</v>
      </c>
      <c r="DF72" s="185" t="s">
        <v>2781</v>
      </c>
      <c r="DG72" s="185" t="s">
        <v>2781</v>
      </c>
      <c r="DH72" s="185" t="s">
        <v>2893</v>
      </c>
      <c r="DI72" s="185" t="s">
        <v>2781</v>
      </c>
      <c r="DJ72" s="185" t="s">
        <v>2781</v>
      </c>
      <c r="DK72" s="185" t="s">
        <v>2893</v>
      </c>
      <c r="DL72" s="185" t="s">
        <v>2781</v>
      </c>
      <c r="DM72" s="185" t="s">
        <v>2781</v>
      </c>
      <c r="DN72" s="185" t="s">
        <v>2893</v>
      </c>
      <c r="DO72" s="185" t="s">
        <v>2781</v>
      </c>
      <c r="DP72" s="185" t="s">
        <v>2781</v>
      </c>
      <c r="DQ72" s="185" t="s">
        <v>2893</v>
      </c>
      <c r="DR72" s="185" t="s">
        <v>2781</v>
      </c>
      <c r="DS72" s="185" t="s">
        <v>2781</v>
      </c>
      <c r="DT72" s="185" t="s">
        <v>2893</v>
      </c>
      <c r="DU72" s="185" t="s">
        <v>2781</v>
      </c>
      <c r="DV72" s="185" t="s">
        <v>2781</v>
      </c>
      <c r="DW72" s="185" t="s">
        <v>2893</v>
      </c>
      <c r="DX72" s="185" t="s">
        <v>2781</v>
      </c>
      <c r="DY72" s="185" t="s">
        <v>2781</v>
      </c>
      <c r="DZ72" s="185" t="s">
        <v>2893</v>
      </c>
      <c r="EA72" s="185" t="s">
        <v>2781</v>
      </c>
      <c r="EB72" s="185" t="s">
        <v>2781</v>
      </c>
      <c r="EC72" s="185" t="s">
        <v>2893</v>
      </c>
      <c r="ED72" s="185" t="s">
        <v>2781</v>
      </c>
      <c r="EE72" s="185" t="s">
        <v>2781</v>
      </c>
      <c r="EF72" s="185" t="s">
        <v>2893</v>
      </c>
      <c r="EG72" s="185" t="s">
        <v>2781</v>
      </c>
      <c r="EH72" s="185" t="s">
        <v>2781</v>
      </c>
      <c r="EI72" s="185" t="s">
        <v>2893</v>
      </c>
      <c r="EJ72" s="185" t="s">
        <v>2781</v>
      </c>
      <c r="EK72" s="185" t="s">
        <v>2781</v>
      </c>
      <c r="EL72" s="185" t="s">
        <v>2893</v>
      </c>
      <c r="EM72" s="185" t="s">
        <v>2781</v>
      </c>
      <c r="EN72" s="185" t="s">
        <v>2781</v>
      </c>
      <c r="EO72" s="185" t="s">
        <v>2893</v>
      </c>
      <c r="EP72" s="185" t="s">
        <v>2781</v>
      </c>
      <c r="EQ72" s="185" t="s">
        <v>2781</v>
      </c>
      <c r="ER72" s="185" t="s">
        <v>2893</v>
      </c>
      <c r="ES72" s="185" t="s">
        <v>2781</v>
      </c>
      <c r="ET72" s="185" t="s">
        <v>2781</v>
      </c>
    </row>
    <row r="73" spans="1:150" x14ac:dyDescent="0.3">
      <c r="A73" s="1"/>
      <c r="B73" s="186" t="s">
        <v>3290</v>
      </c>
      <c r="C73" s="186" t="s">
        <v>89</v>
      </c>
      <c r="D73" s="186" t="s">
        <v>3287</v>
      </c>
      <c r="E73" s="186" t="s">
        <v>3291</v>
      </c>
      <c r="F73" s="186" t="s">
        <v>3292</v>
      </c>
      <c r="G73" s="187" t="s">
        <v>2893</v>
      </c>
      <c r="H73" s="187" t="s">
        <v>2781</v>
      </c>
      <c r="I73" s="187" t="s">
        <v>2781</v>
      </c>
      <c r="J73" s="187" t="s">
        <v>2893</v>
      </c>
      <c r="K73" s="187" t="s">
        <v>2781</v>
      </c>
      <c r="L73" s="187" t="s">
        <v>2781</v>
      </c>
      <c r="M73" s="187" t="s">
        <v>2893</v>
      </c>
      <c r="N73" s="187" t="s">
        <v>2781</v>
      </c>
      <c r="O73" s="187" t="s">
        <v>2781</v>
      </c>
      <c r="P73" s="187" t="s">
        <v>2893</v>
      </c>
      <c r="Q73" s="187" t="s">
        <v>2781</v>
      </c>
      <c r="R73" s="187" t="s">
        <v>2781</v>
      </c>
      <c r="S73" s="187" t="s">
        <v>2893</v>
      </c>
      <c r="T73" s="187" t="s">
        <v>2781</v>
      </c>
      <c r="U73" s="187" t="s">
        <v>2781</v>
      </c>
      <c r="V73" s="187" t="s">
        <v>2893</v>
      </c>
      <c r="W73" s="187" t="s">
        <v>2781</v>
      </c>
      <c r="X73" s="187" t="s">
        <v>2781</v>
      </c>
      <c r="Y73" s="187" t="s">
        <v>2893</v>
      </c>
      <c r="Z73" s="187" t="s">
        <v>2781</v>
      </c>
      <c r="AA73" s="187" t="s">
        <v>2781</v>
      </c>
      <c r="AB73" s="187" t="s">
        <v>2893</v>
      </c>
      <c r="AC73" s="187" t="s">
        <v>2781</v>
      </c>
      <c r="AD73" s="187" t="s">
        <v>2781</v>
      </c>
      <c r="AE73" s="187" t="s">
        <v>2893</v>
      </c>
      <c r="AF73" s="187" t="s">
        <v>2781</v>
      </c>
      <c r="AG73" s="187" t="s">
        <v>2781</v>
      </c>
      <c r="AH73" s="187" t="s">
        <v>2893</v>
      </c>
      <c r="AI73" s="187" t="s">
        <v>2781</v>
      </c>
      <c r="AJ73" s="187" t="s">
        <v>2781</v>
      </c>
      <c r="AK73" s="187" t="s">
        <v>2893</v>
      </c>
      <c r="AL73" s="187" t="s">
        <v>2781</v>
      </c>
      <c r="AM73" s="187" t="s">
        <v>2781</v>
      </c>
      <c r="AN73" s="187" t="s">
        <v>2893</v>
      </c>
      <c r="AO73" s="187" t="s">
        <v>2781</v>
      </c>
      <c r="AP73" s="187" t="s">
        <v>2781</v>
      </c>
      <c r="AQ73" s="187" t="s">
        <v>2893</v>
      </c>
      <c r="AR73" s="187" t="s">
        <v>2781</v>
      </c>
      <c r="AS73" s="187" t="s">
        <v>2781</v>
      </c>
      <c r="AT73" s="187" t="s">
        <v>2893</v>
      </c>
      <c r="AU73" s="187" t="s">
        <v>2781</v>
      </c>
      <c r="AV73" s="187" t="s">
        <v>2781</v>
      </c>
      <c r="AW73" s="187" t="s">
        <v>2893</v>
      </c>
      <c r="AX73" s="187" t="s">
        <v>2781</v>
      </c>
      <c r="AY73" s="187" t="s">
        <v>2781</v>
      </c>
      <c r="AZ73" s="187" t="s">
        <v>2893</v>
      </c>
      <c r="BA73" s="187" t="s">
        <v>2781</v>
      </c>
      <c r="BB73" s="187" t="s">
        <v>2781</v>
      </c>
      <c r="BC73" s="187" t="s">
        <v>2893</v>
      </c>
      <c r="BD73" s="187" t="s">
        <v>2781</v>
      </c>
      <c r="BE73" s="187" t="s">
        <v>2781</v>
      </c>
      <c r="BF73" s="187" t="s">
        <v>2893</v>
      </c>
      <c r="BG73" s="187" t="s">
        <v>2781</v>
      </c>
      <c r="BH73" s="187" t="s">
        <v>2781</v>
      </c>
      <c r="BI73" s="187" t="s">
        <v>2893</v>
      </c>
      <c r="BJ73" s="187" t="s">
        <v>2781</v>
      </c>
      <c r="BK73" s="187" t="s">
        <v>2781</v>
      </c>
      <c r="BL73" s="187" t="s">
        <v>2893</v>
      </c>
      <c r="BM73" s="187" t="s">
        <v>2781</v>
      </c>
      <c r="BN73" s="187" t="s">
        <v>2781</v>
      </c>
      <c r="BO73" s="187" t="s">
        <v>2893</v>
      </c>
      <c r="BP73" s="187" t="s">
        <v>2781</v>
      </c>
      <c r="BQ73" s="187" t="s">
        <v>2781</v>
      </c>
      <c r="BR73" s="187" t="s">
        <v>2893</v>
      </c>
      <c r="BS73" s="187" t="s">
        <v>2781</v>
      </c>
      <c r="BT73" s="187" t="s">
        <v>2781</v>
      </c>
      <c r="BU73" s="187" t="s">
        <v>2893</v>
      </c>
      <c r="BV73" s="187" t="s">
        <v>2781</v>
      </c>
      <c r="BW73" s="187" t="s">
        <v>2781</v>
      </c>
      <c r="BX73" s="187" t="s">
        <v>2893</v>
      </c>
      <c r="BY73" s="187" t="s">
        <v>2781</v>
      </c>
      <c r="BZ73" s="187" t="s">
        <v>2781</v>
      </c>
      <c r="CA73" s="187" t="s">
        <v>2893</v>
      </c>
      <c r="CB73" s="187" t="s">
        <v>2781</v>
      </c>
      <c r="CC73" s="187" t="s">
        <v>2781</v>
      </c>
      <c r="CD73" s="187" t="s">
        <v>2893</v>
      </c>
      <c r="CE73" s="187" t="s">
        <v>2781</v>
      </c>
      <c r="CF73" s="187" t="s">
        <v>2781</v>
      </c>
      <c r="CG73" s="187" t="s">
        <v>2893</v>
      </c>
      <c r="CH73" s="187" t="s">
        <v>2781</v>
      </c>
      <c r="CI73" s="187" t="s">
        <v>2781</v>
      </c>
      <c r="CJ73" s="187" t="s">
        <v>2893</v>
      </c>
      <c r="CK73" s="187" t="s">
        <v>2781</v>
      </c>
      <c r="CL73" s="187" t="s">
        <v>2781</v>
      </c>
      <c r="CM73" s="187" t="s">
        <v>2893</v>
      </c>
      <c r="CN73" s="187" t="s">
        <v>2781</v>
      </c>
      <c r="CO73" s="187" t="s">
        <v>2781</v>
      </c>
      <c r="CP73" s="187" t="s">
        <v>2893</v>
      </c>
      <c r="CQ73" s="187" t="s">
        <v>2781</v>
      </c>
      <c r="CR73" s="187" t="s">
        <v>2781</v>
      </c>
      <c r="CS73" s="187" t="s">
        <v>2893</v>
      </c>
      <c r="CT73" s="187" t="s">
        <v>2781</v>
      </c>
      <c r="CU73" s="187" t="s">
        <v>2781</v>
      </c>
      <c r="CV73" s="187" t="s">
        <v>2893</v>
      </c>
      <c r="CW73" s="187" t="s">
        <v>2781</v>
      </c>
      <c r="CX73" s="187" t="s">
        <v>2781</v>
      </c>
      <c r="CY73" s="187" t="s">
        <v>2893</v>
      </c>
      <c r="CZ73" s="187" t="s">
        <v>2781</v>
      </c>
      <c r="DA73" s="187" t="s">
        <v>2781</v>
      </c>
      <c r="DB73" s="187" t="s">
        <v>2893</v>
      </c>
      <c r="DC73" s="187" t="s">
        <v>2781</v>
      </c>
      <c r="DD73" s="187" t="s">
        <v>2781</v>
      </c>
      <c r="DE73" s="187" t="s">
        <v>2893</v>
      </c>
      <c r="DF73" s="187" t="s">
        <v>2781</v>
      </c>
      <c r="DG73" s="187" t="s">
        <v>2781</v>
      </c>
      <c r="DH73" s="187" t="s">
        <v>2893</v>
      </c>
      <c r="DI73" s="187" t="s">
        <v>2781</v>
      </c>
      <c r="DJ73" s="187" t="s">
        <v>2781</v>
      </c>
      <c r="DK73" s="187" t="s">
        <v>2893</v>
      </c>
      <c r="DL73" s="187" t="s">
        <v>2781</v>
      </c>
      <c r="DM73" s="187" t="s">
        <v>2781</v>
      </c>
      <c r="DN73" s="187" t="s">
        <v>2893</v>
      </c>
      <c r="DO73" s="187" t="s">
        <v>2781</v>
      </c>
      <c r="DP73" s="187" t="s">
        <v>2781</v>
      </c>
      <c r="DQ73" s="187" t="s">
        <v>2893</v>
      </c>
      <c r="DR73" s="187" t="s">
        <v>2781</v>
      </c>
      <c r="DS73" s="187" t="s">
        <v>2781</v>
      </c>
      <c r="DT73" s="187" t="s">
        <v>2893</v>
      </c>
      <c r="DU73" s="187" t="s">
        <v>2781</v>
      </c>
      <c r="DV73" s="187" t="s">
        <v>2781</v>
      </c>
      <c r="DW73" s="187" t="s">
        <v>2893</v>
      </c>
      <c r="DX73" s="187" t="s">
        <v>2781</v>
      </c>
      <c r="DY73" s="187" t="s">
        <v>2781</v>
      </c>
      <c r="DZ73" s="187" t="s">
        <v>2893</v>
      </c>
      <c r="EA73" s="187" t="s">
        <v>2781</v>
      </c>
      <c r="EB73" s="187" t="s">
        <v>2781</v>
      </c>
      <c r="EC73" s="187" t="s">
        <v>2893</v>
      </c>
      <c r="ED73" s="187" t="s">
        <v>2781</v>
      </c>
      <c r="EE73" s="187" t="s">
        <v>2781</v>
      </c>
      <c r="EF73" s="187" t="s">
        <v>2893</v>
      </c>
      <c r="EG73" s="187" t="s">
        <v>2781</v>
      </c>
      <c r="EH73" s="187" t="s">
        <v>2781</v>
      </c>
      <c r="EI73" s="187" t="s">
        <v>2893</v>
      </c>
      <c r="EJ73" s="187" t="s">
        <v>2781</v>
      </c>
      <c r="EK73" s="187" t="s">
        <v>2781</v>
      </c>
      <c r="EL73" s="187" t="s">
        <v>2893</v>
      </c>
      <c r="EM73" s="187" t="s">
        <v>2781</v>
      </c>
      <c r="EN73" s="187" t="s">
        <v>2781</v>
      </c>
      <c r="EO73" s="187" t="s">
        <v>2893</v>
      </c>
      <c r="EP73" s="187" t="s">
        <v>2781</v>
      </c>
      <c r="EQ73" s="187" t="s">
        <v>2781</v>
      </c>
      <c r="ER73" s="187" t="s">
        <v>2893</v>
      </c>
      <c r="ES73" s="187" t="s">
        <v>2781</v>
      </c>
      <c r="ET73" s="187" t="s">
        <v>2781</v>
      </c>
    </row>
    <row r="74" spans="1:150" x14ac:dyDescent="0.3">
      <c r="A74" s="1"/>
      <c r="B74" s="185" t="s">
        <v>3293</v>
      </c>
      <c r="C74" s="185" t="s">
        <v>272</v>
      </c>
      <c r="D74" s="185" t="s">
        <v>1019</v>
      </c>
      <c r="E74" s="185" t="s">
        <v>3294</v>
      </c>
      <c r="F74" s="185" t="s">
        <v>3295</v>
      </c>
      <c r="G74" s="185" t="s">
        <v>2893</v>
      </c>
      <c r="H74" s="185" t="s">
        <v>2781</v>
      </c>
      <c r="I74" s="185" t="s">
        <v>2781</v>
      </c>
      <c r="J74" s="185" t="s">
        <v>2893</v>
      </c>
      <c r="K74" s="185" t="s">
        <v>2781</v>
      </c>
      <c r="L74" s="185" t="s">
        <v>2781</v>
      </c>
      <c r="M74" s="185" t="s">
        <v>2893</v>
      </c>
      <c r="N74" s="185" t="s">
        <v>2781</v>
      </c>
      <c r="O74" s="185" t="s">
        <v>2781</v>
      </c>
      <c r="P74" s="185" t="s">
        <v>2893</v>
      </c>
      <c r="Q74" s="185" t="s">
        <v>2781</v>
      </c>
      <c r="R74" s="185" t="s">
        <v>2781</v>
      </c>
      <c r="S74" s="185" t="s">
        <v>2893</v>
      </c>
      <c r="T74" s="185" t="s">
        <v>2781</v>
      </c>
      <c r="U74" s="185" t="s">
        <v>2781</v>
      </c>
      <c r="V74" s="185" t="s">
        <v>2893</v>
      </c>
      <c r="W74" s="185" t="s">
        <v>2781</v>
      </c>
      <c r="X74" s="185" t="s">
        <v>2935</v>
      </c>
      <c r="Y74" s="185" t="s">
        <v>2893</v>
      </c>
      <c r="Z74" s="185" t="s">
        <v>2781</v>
      </c>
      <c r="AA74" s="185" t="s">
        <v>2781</v>
      </c>
      <c r="AB74" s="185" t="s">
        <v>2893</v>
      </c>
      <c r="AC74" s="185" t="s">
        <v>2781</v>
      </c>
      <c r="AD74" s="185" t="s">
        <v>2781</v>
      </c>
      <c r="AE74" s="185" t="s">
        <v>2893</v>
      </c>
      <c r="AF74" s="185" t="s">
        <v>2781</v>
      </c>
      <c r="AG74" s="185" t="s">
        <v>2781</v>
      </c>
      <c r="AH74" s="185" t="s">
        <v>2893</v>
      </c>
      <c r="AI74" s="185" t="s">
        <v>2781</v>
      </c>
      <c r="AJ74" s="185" t="s">
        <v>2781</v>
      </c>
      <c r="AK74" s="185" t="s">
        <v>2893</v>
      </c>
      <c r="AL74" s="185" t="s">
        <v>2781</v>
      </c>
      <c r="AM74" s="185" t="s">
        <v>2781</v>
      </c>
      <c r="AN74" s="185" t="s">
        <v>2893</v>
      </c>
      <c r="AO74" s="185" t="s">
        <v>2781</v>
      </c>
      <c r="AP74" s="185" t="s">
        <v>2781</v>
      </c>
      <c r="AQ74" s="185" t="s">
        <v>2893</v>
      </c>
      <c r="AR74" s="185" t="s">
        <v>2781</v>
      </c>
      <c r="AS74" s="185" t="s">
        <v>2781</v>
      </c>
      <c r="AT74" s="185" t="s">
        <v>2893</v>
      </c>
      <c r="AU74" s="185" t="s">
        <v>2781</v>
      </c>
      <c r="AV74" s="185" t="s">
        <v>2781</v>
      </c>
      <c r="AW74" s="185" t="s">
        <v>2893</v>
      </c>
      <c r="AX74" s="185" t="s">
        <v>2781</v>
      </c>
      <c r="AY74" s="185" t="s">
        <v>2781</v>
      </c>
      <c r="AZ74" s="185" t="s">
        <v>2893</v>
      </c>
      <c r="BA74" s="185" t="s">
        <v>2781</v>
      </c>
      <c r="BB74" s="185" t="s">
        <v>2781</v>
      </c>
      <c r="BC74" s="185" t="s">
        <v>2893</v>
      </c>
      <c r="BD74" s="185" t="s">
        <v>2781</v>
      </c>
      <c r="BE74" s="185" t="s">
        <v>2781</v>
      </c>
      <c r="BF74" s="185" t="s">
        <v>2893</v>
      </c>
      <c r="BG74" s="185" t="s">
        <v>2781</v>
      </c>
      <c r="BH74" s="185" t="s">
        <v>2781</v>
      </c>
      <c r="BI74" s="185" t="s">
        <v>2893</v>
      </c>
      <c r="BJ74" s="185" t="s">
        <v>2781</v>
      </c>
      <c r="BK74" s="185" t="s">
        <v>2781</v>
      </c>
      <c r="BL74" s="185" t="s">
        <v>2893</v>
      </c>
      <c r="BM74" s="185" t="s">
        <v>2781</v>
      </c>
      <c r="BN74" s="185" t="s">
        <v>2781</v>
      </c>
      <c r="BO74" s="185" t="s">
        <v>2893</v>
      </c>
      <c r="BP74" s="185" t="s">
        <v>2781</v>
      </c>
      <c r="BQ74" s="185" t="s">
        <v>2781</v>
      </c>
      <c r="BR74" s="185" t="s">
        <v>2893</v>
      </c>
      <c r="BS74" s="185" t="s">
        <v>2781</v>
      </c>
      <c r="BT74" s="185" t="s">
        <v>2781</v>
      </c>
      <c r="BU74" s="185" t="s">
        <v>2893</v>
      </c>
      <c r="BV74" s="185" t="s">
        <v>2781</v>
      </c>
      <c r="BW74" s="185" t="s">
        <v>2781</v>
      </c>
      <c r="BX74" s="185" t="s">
        <v>2893</v>
      </c>
      <c r="BY74" s="185" t="s">
        <v>2781</v>
      </c>
      <c r="BZ74" s="185" t="s">
        <v>2781</v>
      </c>
      <c r="CA74" s="185" t="s">
        <v>2893</v>
      </c>
      <c r="CB74" s="185" t="s">
        <v>2781</v>
      </c>
      <c r="CC74" s="185" t="s">
        <v>2781</v>
      </c>
      <c r="CD74" s="185" t="s">
        <v>2893</v>
      </c>
      <c r="CE74" s="185" t="s">
        <v>2781</v>
      </c>
      <c r="CF74" s="185" t="s">
        <v>2781</v>
      </c>
      <c r="CG74" s="185" t="s">
        <v>2893</v>
      </c>
      <c r="CH74" s="185" t="s">
        <v>2781</v>
      </c>
      <c r="CI74" s="185" t="s">
        <v>2781</v>
      </c>
      <c r="CJ74" s="185" t="s">
        <v>2893</v>
      </c>
      <c r="CK74" s="185" t="s">
        <v>2781</v>
      </c>
      <c r="CL74" s="185" t="s">
        <v>2781</v>
      </c>
      <c r="CM74" s="185" t="s">
        <v>2893</v>
      </c>
      <c r="CN74" s="185" t="s">
        <v>2781</v>
      </c>
      <c r="CO74" s="185" t="s">
        <v>2781</v>
      </c>
      <c r="CP74" s="185" t="s">
        <v>2893</v>
      </c>
      <c r="CQ74" s="185" t="s">
        <v>2781</v>
      </c>
      <c r="CR74" s="185" t="s">
        <v>2781</v>
      </c>
      <c r="CS74" s="185" t="s">
        <v>2893</v>
      </c>
      <c r="CT74" s="185" t="s">
        <v>2781</v>
      </c>
      <c r="CU74" s="185" t="s">
        <v>2781</v>
      </c>
      <c r="CV74" s="185" t="s">
        <v>2893</v>
      </c>
      <c r="CW74" s="185" t="s">
        <v>2781</v>
      </c>
      <c r="CX74" s="185" t="s">
        <v>2781</v>
      </c>
      <c r="CY74" s="185" t="s">
        <v>2893</v>
      </c>
      <c r="CZ74" s="185" t="s">
        <v>2781</v>
      </c>
      <c r="DA74" s="185" t="s">
        <v>2781</v>
      </c>
      <c r="DB74" s="185" t="s">
        <v>2893</v>
      </c>
      <c r="DC74" s="185" t="s">
        <v>2781</v>
      </c>
      <c r="DD74" s="185" t="s">
        <v>2781</v>
      </c>
      <c r="DE74" s="185" t="s">
        <v>2893</v>
      </c>
      <c r="DF74" s="185" t="s">
        <v>2781</v>
      </c>
      <c r="DG74" s="185" t="s">
        <v>2781</v>
      </c>
      <c r="DH74" s="185" t="s">
        <v>2893</v>
      </c>
      <c r="DI74" s="185" t="s">
        <v>2781</v>
      </c>
      <c r="DJ74" s="185" t="s">
        <v>2781</v>
      </c>
      <c r="DK74" s="185" t="s">
        <v>2893</v>
      </c>
      <c r="DL74" s="185" t="s">
        <v>2781</v>
      </c>
      <c r="DM74" s="185" t="s">
        <v>2781</v>
      </c>
      <c r="DN74" s="185" t="s">
        <v>2893</v>
      </c>
      <c r="DO74" s="185" t="s">
        <v>2781</v>
      </c>
      <c r="DP74" s="185" t="s">
        <v>2781</v>
      </c>
      <c r="DQ74" s="185" t="s">
        <v>2893</v>
      </c>
      <c r="DR74" s="185" t="s">
        <v>2781</v>
      </c>
      <c r="DS74" s="185" t="s">
        <v>2781</v>
      </c>
      <c r="DT74" s="185" t="s">
        <v>2893</v>
      </c>
      <c r="DU74" s="185" t="s">
        <v>2781</v>
      </c>
      <c r="DV74" s="185" t="s">
        <v>2781</v>
      </c>
      <c r="DW74" s="185" t="s">
        <v>2893</v>
      </c>
      <c r="DX74" s="185" t="s">
        <v>2781</v>
      </c>
      <c r="DY74" s="185" t="s">
        <v>2781</v>
      </c>
      <c r="DZ74" s="185" t="s">
        <v>2893</v>
      </c>
      <c r="EA74" s="185" t="s">
        <v>2781</v>
      </c>
      <c r="EB74" s="185" t="s">
        <v>2781</v>
      </c>
      <c r="EC74" s="185" t="s">
        <v>2893</v>
      </c>
      <c r="ED74" s="185" t="s">
        <v>2781</v>
      </c>
      <c r="EE74" s="185" t="s">
        <v>2781</v>
      </c>
      <c r="EF74" s="185" t="s">
        <v>2893</v>
      </c>
      <c r="EG74" s="185" t="s">
        <v>2781</v>
      </c>
      <c r="EH74" s="185" t="s">
        <v>2781</v>
      </c>
      <c r="EI74" s="185" t="s">
        <v>2893</v>
      </c>
      <c r="EJ74" s="185" t="s">
        <v>2781</v>
      </c>
      <c r="EK74" s="185" t="s">
        <v>2781</v>
      </c>
      <c r="EL74" s="185" t="s">
        <v>2893</v>
      </c>
      <c r="EM74" s="185" t="s">
        <v>2781</v>
      </c>
      <c r="EN74" s="185" t="s">
        <v>2781</v>
      </c>
      <c r="EO74" s="185" t="s">
        <v>2893</v>
      </c>
      <c r="EP74" s="185" t="s">
        <v>2781</v>
      </c>
      <c r="EQ74" s="185" t="s">
        <v>2781</v>
      </c>
      <c r="ER74" s="185" t="s">
        <v>2893</v>
      </c>
      <c r="ES74" s="185" t="s">
        <v>2781</v>
      </c>
      <c r="ET74" s="185" t="s">
        <v>2781</v>
      </c>
    </row>
    <row r="75" spans="1:150" x14ac:dyDescent="0.3">
      <c r="A75" s="1"/>
      <c r="B75" s="186" t="s">
        <v>3296</v>
      </c>
      <c r="C75" s="186" t="s">
        <v>272</v>
      </c>
      <c r="D75" s="186" t="s">
        <v>1019</v>
      </c>
      <c r="E75" s="186" t="s">
        <v>3297</v>
      </c>
      <c r="F75" s="186" t="s">
        <v>3298</v>
      </c>
      <c r="G75" s="187" t="s">
        <v>2893</v>
      </c>
      <c r="H75" s="187" t="s">
        <v>2781</v>
      </c>
      <c r="I75" s="187" t="s">
        <v>2781</v>
      </c>
      <c r="J75" s="187" t="s">
        <v>2893</v>
      </c>
      <c r="K75" s="187" t="s">
        <v>2781</v>
      </c>
      <c r="L75" s="187" t="s">
        <v>2781</v>
      </c>
      <c r="M75" s="187" t="s">
        <v>2893</v>
      </c>
      <c r="N75" s="187" t="s">
        <v>2781</v>
      </c>
      <c r="O75" s="187" t="s">
        <v>2781</v>
      </c>
      <c r="P75" s="187" t="s">
        <v>2893</v>
      </c>
      <c r="Q75" s="187" t="s">
        <v>2781</v>
      </c>
      <c r="R75" s="187" t="s">
        <v>2781</v>
      </c>
      <c r="S75" s="187" t="s">
        <v>2893</v>
      </c>
      <c r="T75" s="187" t="s">
        <v>2781</v>
      </c>
      <c r="U75" s="187" t="s">
        <v>2781</v>
      </c>
      <c r="V75" s="187" t="s">
        <v>2893</v>
      </c>
      <c r="W75" s="187" t="s">
        <v>2781</v>
      </c>
      <c r="X75" s="187" t="s">
        <v>2935</v>
      </c>
      <c r="Y75" s="187" t="s">
        <v>2893</v>
      </c>
      <c r="Z75" s="187" t="s">
        <v>2781</v>
      </c>
      <c r="AA75" s="187" t="s">
        <v>2781</v>
      </c>
      <c r="AB75" s="187" t="s">
        <v>2893</v>
      </c>
      <c r="AC75" s="187" t="s">
        <v>2781</v>
      </c>
      <c r="AD75" s="187" t="s">
        <v>2781</v>
      </c>
      <c r="AE75" s="187" t="s">
        <v>2893</v>
      </c>
      <c r="AF75" s="187" t="s">
        <v>2781</v>
      </c>
      <c r="AG75" s="187" t="s">
        <v>2781</v>
      </c>
      <c r="AH75" s="187" t="s">
        <v>2893</v>
      </c>
      <c r="AI75" s="187" t="s">
        <v>2781</v>
      </c>
      <c r="AJ75" s="187" t="s">
        <v>2781</v>
      </c>
      <c r="AK75" s="187" t="s">
        <v>2893</v>
      </c>
      <c r="AL75" s="187" t="s">
        <v>2781</v>
      </c>
      <c r="AM75" s="187" t="s">
        <v>2781</v>
      </c>
      <c r="AN75" s="187" t="s">
        <v>2893</v>
      </c>
      <c r="AO75" s="187" t="s">
        <v>2781</v>
      </c>
      <c r="AP75" s="187" t="s">
        <v>2781</v>
      </c>
      <c r="AQ75" s="187" t="s">
        <v>2893</v>
      </c>
      <c r="AR75" s="187" t="s">
        <v>2781</v>
      </c>
      <c r="AS75" s="187" t="s">
        <v>2781</v>
      </c>
      <c r="AT75" s="187" t="s">
        <v>2893</v>
      </c>
      <c r="AU75" s="187" t="s">
        <v>2781</v>
      </c>
      <c r="AV75" s="187" t="s">
        <v>2781</v>
      </c>
      <c r="AW75" s="187" t="s">
        <v>2893</v>
      </c>
      <c r="AX75" s="187" t="s">
        <v>2781</v>
      </c>
      <c r="AY75" s="187" t="s">
        <v>2781</v>
      </c>
      <c r="AZ75" s="187" t="s">
        <v>2893</v>
      </c>
      <c r="BA75" s="187" t="s">
        <v>2781</v>
      </c>
      <c r="BB75" s="187" t="s">
        <v>2781</v>
      </c>
      <c r="BC75" s="187" t="s">
        <v>2893</v>
      </c>
      <c r="BD75" s="187" t="s">
        <v>2781</v>
      </c>
      <c r="BE75" s="187" t="s">
        <v>2781</v>
      </c>
      <c r="BF75" s="187" t="s">
        <v>2893</v>
      </c>
      <c r="BG75" s="187" t="s">
        <v>2781</v>
      </c>
      <c r="BH75" s="187" t="s">
        <v>2781</v>
      </c>
      <c r="BI75" s="187" t="s">
        <v>2893</v>
      </c>
      <c r="BJ75" s="187" t="s">
        <v>2781</v>
      </c>
      <c r="BK75" s="187" t="s">
        <v>2781</v>
      </c>
      <c r="BL75" s="187" t="s">
        <v>2893</v>
      </c>
      <c r="BM75" s="187" t="s">
        <v>2781</v>
      </c>
      <c r="BN75" s="187" t="s">
        <v>2781</v>
      </c>
      <c r="BO75" s="187" t="s">
        <v>2893</v>
      </c>
      <c r="BP75" s="187" t="s">
        <v>2781</v>
      </c>
      <c r="BQ75" s="187" t="s">
        <v>2781</v>
      </c>
      <c r="BR75" s="187" t="s">
        <v>2893</v>
      </c>
      <c r="BS75" s="187" t="s">
        <v>2781</v>
      </c>
      <c r="BT75" s="187" t="s">
        <v>2781</v>
      </c>
      <c r="BU75" s="187" t="s">
        <v>2893</v>
      </c>
      <c r="BV75" s="187" t="s">
        <v>2781</v>
      </c>
      <c r="BW75" s="187" t="s">
        <v>2781</v>
      </c>
      <c r="BX75" s="187" t="s">
        <v>2893</v>
      </c>
      <c r="BY75" s="187" t="s">
        <v>2781</v>
      </c>
      <c r="BZ75" s="187" t="s">
        <v>2781</v>
      </c>
      <c r="CA75" s="187" t="s">
        <v>2893</v>
      </c>
      <c r="CB75" s="187" t="s">
        <v>2781</v>
      </c>
      <c r="CC75" s="187" t="s">
        <v>2781</v>
      </c>
      <c r="CD75" s="187" t="s">
        <v>2893</v>
      </c>
      <c r="CE75" s="187" t="s">
        <v>2781</v>
      </c>
      <c r="CF75" s="187" t="s">
        <v>2781</v>
      </c>
      <c r="CG75" s="187" t="s">
        <v>2893</v>
      </c>
      <c r="CH75" s="187" t="s">
        <v>2781</v>
      </c>
      <c r="CI75" s="187" t="s">
        <v>2781</v>
      </c>
      <c r="CJ75" s="187" t="s">
        <v>2893</v>
      </c>
      <c r="CK75" s="187" t="s">
        <v>2781</v>
      </c>
      <c r="CL75" s="187" t="s">
        <v>2781</v>
      </c>
      <c r="CM75" s="187" t="s">
        <v>2893</v>
      </c>
      <c r="CN75" s="187" t="s">
        <v>2781</v>
      </c>
      <c r="CO75" s="187" t="s">
        <v>2781</v>
      </c>
      <c r="CP75" s="187" t="s">
        <v>2893</v>
      </c>
      <c r="CQ75" s="187" t="s">
        <v>2781</v>
      </c>
      <c r="CR75" s="187" t="s">
        <v>2781</v>
      </c>
      <c r="CS75" s="187" t="s">
        <v>2893</v>
      </c>
      <c r="CT75" s="187" t="s">
        <v>2781</v>
      </c>
      <c r="CU75" s="187" t="s">
        <v>2781</v>
      </c>
      <c r="CV75" s="187" t="s">
        <v>2893</v>
      </c>
      <c r="CW75" s="187" t="s">
        <v>2781</v>
      </c>
      <c r="CX75" s="187" t="s">
        <v>2781</v>
      </c>
      <c r="CY75" s="187" t="s">
        <v>2893</v>
      </c>
      <c r="CZ75" s="187" t="s">
        <v>2781</v>
      </c>
      <c r="DA75" s="187" t="s">
        <v>2781</v>
      </c>
      <c r="DB75" s="187" t="s">
        <v>2893</v>
      </c>
      <c r="DC75" s="187" t="s">
        <v>2781</v>
      </c>
      <c r="DD75" s="187" t="s">
        <v>2781</v>
      </c>
      <c r="DE75" s="187" t="s">
        <v>2893</v>
      </c>
      <c r="DF75" s="187" t="s">
        <v>2781</v>
      </c>
      <c r="DG75" s="187" t="s">
        <v>2781</v>
      </c>
      <c r="DH75" s="187" t="s">
        <v>2893</v>
      </c>
      <c r="DI75" s="187" t="s">
        <v>2781</v>
      </c>
      <c r="DJ75" s="187" t="s">
        <v>2781</v>
      </c>
      <c r="DK75" s="187" t="s">
        <v>2893</v>
      </c>
      <c r="DL75" s="187" t="s">
        <v>2781</v>
      </c>
      <c r="DM75" s="187" t="s">
        <v>2781</v>
      </c>
      <c r="DN75" s="187" t="s">
        <v>2893</v>
      </c>
      <c r="DO75" s="187" t="s">
        <v>2781</v>
      </c>
      <c r="DP75" s="187" t="s">
        <v>2781</v>
      </c>
      <c r="DQ75" s="187" t="s">
        <v>2893</v>
      </c>
      <c r="DR75" s="187" t="s">
        <v>2781</v>
      </c>
      <c r="DS75" s="187" t="s">
        <v>2781</v>
      </c>
      <c r="DT75" s="187" t="s">
        <v>2893</v>
      </c>
      <c r="DU75" s="187" t="s">
        <v>2781</v>
      </c>
      <c r="DV75" s="187" t="s">
        <v>2781</v>
      </c>
      <c r="DW75" s="187" t="s">
        <v>2893</v>
      </c>
      <c r="DX75" s="187" t="s">
        <v>2781</v>
      </c>
      <c r="DY75" s="187" t="s">
        <v>2781</v>
      </c>
      <c r="DZ75" s="187" t="s">
        <v>2893</v>
      </c>
      <c r="EA75" s="187" t="s">
        <v>2781</v>
      </c>
      <c r="EB75" s="187" t="s">
        <v>2781</v>
      </c>
      <c r="EC75" s="187" t="s">
        <v>2893</v>
      </c>
      <c r="ED75" s="187" t="s">
        <v>2781</v>
      </c>
      <c r="EE75" s="187" t="s">
        <v>2781</v>
      </c>
      <c r="EF75" s="187" t="s">
        <v>2893</v>
      </c>
      <c r="EG75" s="187" t="s">
        <v>2781</v>
      </c>
      <c r="EH75" s="187" t="s">
        <v>2781</v>
      </c>
      <c r="EI75" s="187" t="s">
        <v>2893</v>
      </c>
      <c r="EJ75" s="187" t="s">
        <v>2781</v>
      </c>
      <c r="EK75" s="187" t="s">
        <v>2781</v>
      </c>
      <c r="EL75" s="187" t="s">
        <v>2893</v>
      </c>
      <c r="EM75" s="187" t="s">
        <v>2781</v>
      </c>
      <c r="EN75" s="187" t="s">
        <v>2781</v>
      </c>
      <c r="EO75" s="187" t="s">
        <v>2893</v>
      </c>
      <c r="EP75" s="187" t="s">
        <v>2781</v>
      </c>
      <c r="EQ75" s="187" t="s">
        <v>2781</v>
      </c>
      <c r="ER75" s="187" t="s">
        <v>2893</v>
      </c>
      <c r="ES75" s="187" t="s">
        <v>2781</v>
      </c>
      <c r="ET75" s="187" t="s">
        <v>2781</v>
      </c>
    </row>
    <row r="76" spans="1:150" x14ac:dyDescent="0.3">
      <c r="A76" s="1"/>
      <c r="B76" s="186" t="s">
        <v>3299</v>
      </c>
      <c r="C76" s="186" t="s">
        <v>272</v>
      </c>
      <c r="D76" s="186" t="s">
        <v>1019</v>
      </c>
      <c r="E76" s="186" t="s">
        <v>3300</v>
      </c>
      <c r="F76" s="186" t="s">
        <v>3301</v>
      </c>
      <c r="G76" s="187" t="s">
        <v>2893</v>
      </c>
      <c r="H76" s="187" t="s">
        <v>2781</v>
      </c>
      <c r="I76" s="187" t="s">
        <v>2781</v>
      </c>
      <c r="J76" s="187" t="s">
        <v>2893</v>
      </c>
      <c r="K76" s="187" t="s">
        <v>2781</v>
      </c>
      <c r="L76" s="187" t="s">
        <v>2781</v>
      </c>
      <c r="M76" s="187" t="s">
        <v>2893</v>
      </c>
      <c r="N76" s="187" t="s">
        <v>2781</v>
      </c>
      <c r="O76" s="187" t="s">
        <v>2781</v>
      </c>
      <c r="P76" s="187" t="s">
        <v>2893</v>
      </c>
      <c r="Q76" s="187" t="s">
        <v>2781</v>
      </c>
      <c r="R76" s="187" t="s">
        <v>2781</v>
      </c>
      <c r="S76" s="187" t="s">
        <v>2893</v>
      </c>
      <c r="T76" s="187" t="s">
        <v>2781</v>
      </c>
      <c r="U76" s="187" t="s">
        <v>2781</v>
      </c>
      <c r="V76" s="187" t="s">
        <v>2893</v>
      </c>
      <c r="W76" s="187" t="s">
        <v>2781</v>
      </c>
      <c r="X76" s="187" t="s">
        <v>2781</v>
      </c>
      <c r="Y76" s="187" t="s">
        <v>2893</v>
      </c>
      <c r="Z76" s="187" t="s">
        <v>2781</v>
      </c>
      <c r="AA76" s="187" t="s">
        <v>2781</v>
      </c>
      <c r="AB76" s="187" t="s">
        <v>2893</v>
      </c>
      <c r="AC76" s="187" t="s">
        <v>2781</v>
      </c>
      <c r="AD76" s="187" t="s">
        <v>2781</v>
      </c>
      <c r="AE76" s="187" t="s">
        <v>2893</v>
      </c>
      <c r="AF76" s="187" t="s">
        <v>2781</v>
      </c>
      <c r="AG76" s="187" t="s">
        <v>2781</v>
      </c>
      <c r="AH76" s="187" t="s">
        <v>2893</v>
      </c>
      <c r="AI76" s="187" t="s">
        <v>2781</v>
      </c>
      <c r="AJ76" s="187" t="s">
        <v>2781</v>
      </c>
      <c r="AK76" s="187" t="s">
        <v>2893</v>
      </c>
      <c r="AL76" s="187" t="s">
        <v>2781</v>
      </c>
      <c r="AM76" s="187" t="s">
        <v>2781</v>
      </c>
      <c r="AN76" s="187" t="s">
        <v>2893</v>
      </c>
      <c r="AO76" s="187" t="s">
        <v>2781</v>
      </c>
      <c r="AP76" s="187" t="s">
        <v>2781</v>
      </c>
      <c r="AQ76" s="187" t="s">
        <v>2893</v>
      </c>
      <c r="AR76" s="187" t="s">
        <v>2781</v>
      </c>
      <c r="AS76" s="187" t="s">
        <v>2781</v>
      </c>
      <c r="AT76" s="187" t="s">
        <v>2893</v>
      </c>
      <c r="AU76" s="187" t="s">
        <v>2781</v>
      </c>
      <c r="AV76" s="187" t="s">
        <v>2781</v>
      </c>
      <c r="AW76" s="187" t="s">
        <v>2893</v>
      </c>
      <c r="AX76" s="187" t="s">
        <v>2781</v>
      </c>
      <c r="AY76" s="187" t="s">
        <v>2781</v>
      </c>
      <c r="AZ76" s="187" t="s">
        <v>2893</v>
      </c>
      <c r="BA76" s="187" t="s">
        <v>2781</v>
      </c>
      <c r="BB76" s="187" t="s">
        <v>2781</v>
      </c>
      <c r="BC76" s="187" t="s">
        <v>2893</v>
      </c>
      <c r="BD76" s="187" t="s">
        <v>2781</v>
      </c>
      <c r="BE76" s="187" t="s">
        <v>2781</v>
      </c>
      <c r="BF76" s="187" t="s">
        <v>2893</v>
      </c>
      <c r="BG76" s="187" t="s">
        <v>2781</v>
      </c>
      <c r="BH76" s="187" t="s">
        <v>2781</v>
      </c>
      <c r="BI76" s="187" t="s">
        <v>2893</v>
      </c>
      <c r="BJ76" s="187" t="s">
        <v>2781</v>
      </c>
      <c r="BK76" s="187" t="s">
        <v>2781</v>
      </c>
      <c r="BL76" s="187" t="s">
        <v>2893</v>
      </c>
      <c r="BM76" s="187" t="s">
        <v>2781</v>
      </c>
      <c r="BN76" s="187" t="s">
        <v>2781</v>
      </c>
      <c r="BO76" s="187" t="s">
        <v>2893</v>
      </c>
      <c r="BP76" s="187" t="s">
        <v>2781</v>
      </c>
      <c r="BQ76" s="187" t="s">
        <v>2781</v>
      </c>
      <c r="BR76" s="187" t="s">
        <v>2893</v>
      </c>
      <c r="BS76" s="187" t="s">
        <v>2781</v>
      </c>
      <c r="BT76" s="187" t="s">
        <v>2781</v>
      </c>
      <c r="BU76" s="187" t="s">
        <v>2893</v>
      </c>
      <c r="BV76" s="187" t="s">
        <v>2781</v>
      </c>
      <c r="BW76" s="187" t="s">
        <v>2781</v>
      </c>
      <c r="BX76" s="187" t="s">
        <v>2893</v>
      </c>
      <c r="BY76" s="187" t="s">
        <v>2781</v>
      </c>
      <c r="BZ76" s="187" t="s">
        <v>2781</v>
      </c>
      <c r="CA76" s="187" t="s">
        <v>2893</v>
      </c>
      <c r="CB76" s="187" t="s">
        <v>2781</v>
      </c>
      <c r="CC76" s="187" t="s">
        <v>2781</v>
      </c>
      <c r="CD76" s="187" t="s">
        <v>2893</v>
      </c>
      <c r="CE76" s="187" t="s">
        <v>2781</v>
      </c>
      <c r="CF76" s="187" t="s">
        <v>2781</v>
      </c>
      <c r="CG76" s="187" t="s">
        <v>2893</v>
      </c>
      <c r="CH76" s="187" t="s">
        <v>2781</v>
      </c>
      <c r="CI76" s="187" t="s">
        <v>2781</v>
      </c>
      <c r="CJ76" s="187" t="s">
        <v>2893</v>
      </c>
      <c r="CK76" s="187" t="s">
        <v>2781</v>
      </c>
      <c r="CL76" s="187" t="s">
        <v>2781</v>
      </c>
      <c r="CM76" s="187" t="s">
        <v>2893</v>
      </c>
      <c r="CN76" s="187" t="s">
        <v>2781</v>
      </c>
      <c r="CO76" s="187" t="s">
        <v>2781</v>
      </c>
      <c r="CP76" s="187" t="s">
        <v>2893</v>
      </c>
      <c r="CQ76" s="187" t="s">
        <v>2781</v>
      </c>
      <c r="CR76" s="187" t="s">
        <v>2781</v>
      </c>
      <c r="CS76" s="187" t="s">
        <v>2893</v>
      </c>
      <c r="CT76" s="187" t="s">
        <v>2781</v>
      </c>
      <c r="CU76" s="187" t="s">
        <v>2781</v>
      </c>
      <c r="CV76" s="187" t="s">
        <v>2893</v>
      </c>
      <c r="CW76" s="187" t="s">
        <v>2781</v>
      </c>
      <c r="CX76" s="187" t="s">
        <v>2781</v>
      </c>
      <c r="CY76" s="187" t="s">
        <v>2893</v>
      </c>
      <c r="CZ76" s="187" t="s">
        <v>2781</v>
      </c>
      <c r="DA76" s="187" t="s">
        <v>2781</v>
      </c>
      <c r="DB76" s="187" t="s">
        <v>2893</v>
      </c>
      <c r="DC76" s="187" t="s">
        <v>2781</v>
      </c>
      <c r="DD76" s="187" t="s">
        <v>2781</v>
      </c>
      <c r="DE76" s="187" t="s">
        <v>2893</v>
      </c>
      <c r="DF76" s="187" t="s">
        <v>2781</v>
      </c>
      <c r="DG76" s="187" t="s">
        <v>2781</v>
      </c>
      <c r="DH76" s="187" t="s">
        <v>2893</v>
      </c>
      <c r="DI76" s="187" t="s">
        <v>2781</v>
      </c>
      <c r="DJ76" s="187" t="s">
        <v>2781</v>
      </c>
      <c r="DK76" s="187" t="s">
        <v>2893</v>
      </c>
      <c r="DL76" s="187" t="s">
        <v>2781</v>
      </c>
      <c r="DM76" s="187" t="s">
        <v>2781</v>
      </c>
      <c r="DN76" s="187" t="s">
        <v>2893</v>
      </c>
      <c r="DO76" s="187" t="s">
        <v>2781</v>
      </c>
      <c r="DP76" s="187" t="s">
        <v>2781</v>
      </c>
      <c r="DQ76" s="187" t="s">
        <v>2893</v>
      </c>
      <c r="DR76" s="187" t="s">
        <v>2781</v>
      </c>
      <c r="DS76" s="187" t="s">
        <v>2781</v>
      </c>
      <c r="DT76" s="187" t="s">
        <v>2893</v>
      </c>
      <c r="DU76" s="187" t="s">
        <v>2781</v>
      </c>
      <c r="DV76" s="187" t="s">
        <v>2781</v>
      </c>
      <c r="DW76" s="187" t="s">
        <v>2893</v>
      </c>
      <c r="DX76" s="187" t="s">
        <v>2781</v>
      </c>
      <c r="DY76" s="187" t="s">
        <v>2781</v>
      </c>
      <c r="DZ76" s="187" t="s">
        <v>2893</v>
      </c>
      <c r="EA76" s="187" t="s">
        <v>2781</v>
      </c>
      <c r="EB76" s="187" t="s">
        <v>2781</v>
      </c>
      <c r="EC76" s="187" t="s">
        <v>2893</v>
      </c>
      <c r="ED76" s="187" t="s">
        <v>2781</v>
      </c>
      <c r="EE76" s="187" t="s">
        <v>2781</v>
      </c>
      <c r="EF76" s="187" t="s">
        <v>2893</v>
      </c>
      <c r="EG76" s="187" t="s">
        <v>2781</v>
      </c>
      <c r="EH76" s="187" t="s">
        <v>2781</v>
      </c>
      <c r="EI76" s="187" t="s">
        <v>2893</v>
      </c>
      <c r="EJ76" s="187" t="s">
        <v>2781</v>
      </c>
      <c r="EK76" s="187" t="s">
        <v>2781</v>
      </c>
      <c r="EL76" s="187" t="s">
        <v>2893</v>
      </c>
      <c r="EM76" s="187" t="s">
        <v>2781</v>
      </c>
      <c r="EN76" s="187" t="s">
        <v>2781</v>
      </c>
      <c r="EO76" s="187" t="s">
        <v>2893</v>
      </c>
      <c r="EP76" s="187" t="s">
        <v>2781</v>
      </c>
      <c r="EQ76" s="187" t="s">
        <v>2781</v>
      </c>
      <c r="ER76" s="187" t="s">
        <v>2893</v>
      </c>
      <c r="ES76" s="187" t="s">
        <v>2781</v>
      </c>
      <c r="ET76" s="187" t="s">
        <v>2781</v>
      </c>
    </row>
    <row r="77" spans="1:150" x14ac:dyDescent="0.3">
      <c r="A77" s="1"/>
      <c r="B77" s="185" t="s">
        <v>3302</v>
      </c>
      <c r="C77" s="185" t="s">
        <v>66</v>
      </c>
      <c r="D77" s="185" t="s">
        <v>67</v>
      </c>
      <c r="E77" s="185" t="s">
        <v>3303</v>
      </c>
      <c r="F77" s="185" t="s">
        <v>3304</v>
      </c>
      <c r="G77" s="185" t="s">
        <v>2893</v>
      </c>
      <c r="H77" s="185" t="s">
        <v>2781</v>
      </c>
      <c r="I77" s="185" t="s">
        <v>2781</v>
      </c>
      <c r="J77" s="185" t="s">
        <v>2893</v>
      </c>
      <c r="K77" s="185" t="s">
        <v>2781</v>
      </c>
      <c r="L77" s="185" t="s">
        <v>2781</v>
      </c>
      <c r="M77" s="185" t="s">
        <v>2893</v>
      </c>
      <c r="N77" s="185" t="s">
        <v>2781</v>
      </c>
      <c r="O77" s="185" t="s">
        <v>2781</v>
      </c>
      <c r="P77" s="185" t="s">
        <v>2893</v>
      </c>
      <c r="Q77" s="185" t="s">
        <v>2781</v>
      </c>
      <c r="R77" s="185" t="s">
        <v>2781</v>
      </c>
      <c r="S77" s="185" t="s">
        <v>2893</v>
      </c>
      <c r="T77" s="185" t="s">
        <v>2781</v>
      </c>
      <c r="U77" s="185" t="s">
        <v>2781</v>
      </c>
      <c r="V77" s="185" t="s">
        <v>2893</v>
      </c>
      <c r="W77" s="185" t="s">
        <v>2781</v>
      </c>
      <c r="X77" s="185" t="s">
        <v>2781</v>
      </c>
      <c r="Y77" s="185" t="s">
        <v>2893</v>
      </c>
      <c r="Z77" s="185" t="s">
        <v>2781</v>
      </c>
      <c r="AA77" s="185" t="s">
        <v>2781</v>
      </c>
      <c r="AB77" s="185" t="s">
        <v>2893</v>
      </c>
      <c r="AC77" s="185" t="s">
        <v>2781</v>
      </c>
      <c r="AD77" s="185" t="s">
        <v>2781</v>
      </c>
      <c r="AE77" s="185" t="s">
        <v>2893</v>
      </c>
      <c r="AF77" s="185" t="s">
        <v>2781</v>
      </c>
      <c r="AG77" s="185" t="s">
        <v>2781</v>
      </c>
      <c r="AH77" s="185" t="s">
        <v>2893</v>
      </c>
      <c r="AI77" s="185" t="s">
        <v>2781</v>
      </c>
      <c r="AJ77" s="185" t="s">
        <v>2781</v>
      </c>
      <c r="AK77" s="185" t="s">
        <v>2893</v>
      </c>
      <c r="AL77" s="185" t="s">
        <v>2781</v>
      </c>
      <c r="AM77" s="185" t="s">
        <v>2781</v>
      </c>
      <c r="AN77" s="185" t="s">
        <v>2893</v>
      </c>
      <c r="AO77" s="185" t="s">
        <v>2781</v>
      </c>
      <c r="AP77" s="185" t="s">
        <v>2781</v>
      </c>
      <c r="AQ77" s="185" t="s">
        <v>2893</v>
      </c>
      <c r="AR77" s="185" t="s">
        <v>2781</v>
      </c>
      <c r="AS77" s="185" t="s">
        <v>2781</v>
      </c>
      <c r="AT77" s="185" t="s">
        <v>2893</v>
      </c>
      <c r="AU77" s="185" t="s">
        <v>2781</v>
      </c>
      <c r="AV77" s="185" t="s">
        <v>2781</v>
      </c>
      <c r="AW77" s="185" t="s">
        <v>2893</v>
      </c>
      <c r="AX77" s="185" t="s">
        <v>2781</v>
      </c>
      <c r="AY77" s="185" t="s">
        <v>2781</v>
      </c>
      <c r="AZ77" s="185" t="s">
        <v>2893</v>
      </c>
      <c r="BA77" s="185" t="s">
        <v>2781</v>
      </c>
      <c r="BB77" s="185" t="s">
        <v>2781</v>
      </c>
      <c r="BC77" s="185" t="s">
        <v>2893</v>
      </c>
      <c r="BD77" s="185" t="s">
        <v>2781</v>
      </c>
      <c r="BE77" s="185" t="s">
        <v>2781</v>
      </c>
      <c r="BF77" s="185" t="s">
        <v>2893</v>
      </c>
      <c r="BG77" s="185" t="s">
        <v>2781</v>
      </c>
      <c r="BH77" s="185" t="s">
        <v>2781</v>
      </c>
      <c r="BI77" s="185" t="s">
        <v>2893</v>
      </c>
      <c r="BJ77" s="185" t="s">
        <v>2781</v>
      </c>
      <c r="BK77" s="185" t="s">
        <v>2781</v>
      </c>
      <c r="BL77" s="185" t="s">
        <v>2893</v>
      </c>
      <c r="BM77" s="185" t="s">
        <v>2781</v>
      </c>
      <c r="BN77" s="185" t="s">
        <v>2781</v>
      </c>
      <c r="BO77" s="185" t="s">
        <v>2893</v>
      </c>
      <c r="BP77" s="185" t="s">
        <v>2781</v>
      </c>
      <c r="BQ77" s="185" t="s">
        <v>2781</v>
      </c>
      <c r="BR77" s="185" t="s">
        <v>2893</v>
      </c>
      <c r="BS77" s="185" t="s">
        <v>2781</v>
      </c>
      <c r="BT77" s="185" t="s">
        <v>2781</v>
      </c>
      <c r="BU77" s="185" t="s">
        <v>2893</v>
      </c>
      <c r="BV77" s="185" t="s">
        <v>2781</v>
      </c>
      <c r="BW77" s="185" t="s">
        <v>2781</v>
      </c>
      <c r="BX77" s="185" t="s">
        <v>2893</v>
      </c>
      <c r="BY77" s="185" t="s">
        <v>2781</v>
      </c>
      <c r="BZ77" s="185" t="s">
        <v>2781</v>
      </c>
      <c r="CA77" s="185" t="s">
        <v>2893</v>
      </c>
      <c r="CB77" s="185" t="s">
        <v>2781</v>
      </c>
      <c r="CC77" s="185" t="s">
        <v>2781</v>
      </c>
      <c r="CD77" s="185" t="s">
        <v>2893</v>
      </c>
      <c r="CE77" s="185" t="s">
        <v>2781</v>
      </c>
      <c r="CF77" s="185" t="s">
        <v>2781</v>
      </c>
      <c r="CG77" s="185" t="s">
        <v>2893</v>
      </c>
      <c r="CH77" s="185" t="s">
        <v>2781</v>
      </c>
      <c r="CI77" s="185" t="s">
        <v>2781</v>
      </c>
      <c r="CJ77" s="185" t="s">
        <v>2893</v>
      </c>
      <c r="CK77" s="185" t="s">
        <v>2781</v>
      </c>
      <c r="CL77" s="185" t="s">
        <v>2781</v>
      </c>
      <c r="CM77" s="185" t="s">
        <v>2893</v>
      </c>
      <c r="CN77" s="185" t="s">
        <v>2781</v>
      </c>
      <c r="CO77" s="185" t="s">
        <v>2781</v>
      </c>
      <c r="CP77" s="185" t="s">
        <v>2893</v>
      </c>
      <c r="CQ77" s="185" t="s">
        <v>2781</v>
      </c>
      <c r="CR77" s="185" t="s">
        <v>2781</v>
      </c>
      <c r="CS77" s="185" t="s">
        <v>2893</v>
      </c>
      <c r="CT77" s="185" t="s">
        <v>2781</v>
      </c>
      <c r="CU77" s="185" t="s">
        <v>2781</v>
      </c>
      <c r="CV77" s="185" t="s">
        <v>2893</v>
      </c>
      <c r="CW77" s="185" t="s">
        <v>2781</v>
      </c>
      <c r="CX77" s="185" t="s">
        <v>2781</v>
      </c>
      <c r="CY77" s="185" t="s">
        <v>2893</v>
      </c>
      <c r="CZ77" s="185" t="s">
        <v>2781</v>
      </c>
      <c r="DA77" s="185" t="s">
        <v>2781</v>
      </c>
      <c r="DB77" s="185" t="s">
        <v>2893</v>
      </c>
      <c r="DC77" s="185" t="s">
        <v>2781</v>
      </c>
      <c r="DD77" s="185" t="s">
        <v>2781</v>
      </c>
      <c r="DE77" s="185" t="s">
        <v>2893</v>
      </c>
      <c r="DF77" s="185" t="s">
        <v>2781</v>
      </c>
      <c r="DG77" s="185" t="s">
        <v>2781</v>
      </c>
      <c r="DH77" s="185" t="s">
        <v>2893</v>
      </c>
      <c r="DI77" s="185" t="s">
        <v>2781</v>
      </c>
      <c r="DJ77" s="185" t="s">
        <v>2781</v>
      </c>
      <c r="DK77" s="185" t="s">
        <v>2893</v>
      </c>
      <c r="DL77" s="185" t="s">
        <v>2781</v>
      </c>
      <c r="DM77" s="185" t="s">
        <v>2781</v>
      </c>
      <c r="DN77" s="185" t="s">
        <v>2893</v>
      </c>
      <c r="DO77" s="185" t="s">
        <v>2781</v>
      </c>
      <c r="DP77" s="185" t="s">
        <v>2781</v>
      </c>
      <c r="DQ77" s="185" t="s">
        <v>2893</v>
      </c>
      <c r="DR77" s="185" t="s">
        <v>2781</v>
      </c>
      <c r="DS77" s="185" t="s">
        <v>2781</v>
      </c>
      <c r="DT77" s="185" t="s">
        <v>2893</v>
      </c>
      <c r="DU77" s="185" t="s">
        <v>2781</v>
      </c>
      <c r="DV77" s="185" t="s">
        <v>2781</v>
      </c>
      <c r="DW77" s="185" t="s">
        <v>2893</v>
      </c>
      <c r="DX77" s="185" t="s">
        <v>2781</v>
      </c>
      <c r="DY77" s="185" t="s">
        <v>2781</v>
      </c>
      <c r="DZ77" s="185" t="s">
        <v>2893</v>
      </c>
      <c r="EA77" s="185" t="s">
        <v>2781</v>
      </c>
      <c r="EB77" s="185" t="s">
        <v>2781</v>
      </c>
      <c r="EC77" s="185" t="s">
        <v>2893</v>
      </c>
      <c r="ED77" s="185" t="s">
        <v>2781</v>
      </c>
      <c r="EE77" s="185" t="s">
        <v>2781</v>
      </c>
      <c r="EF77" s="185" t="s">
        <v>2893</v>
      </c>
      <c r="EG77" s="185" t="s">
        <v>2781</v>
      </c>
      <c r="EH77" s="185" t="s">
        <v>2781</v>
      </c>
      <c r="EI77" s="185" t="s">
        <v>2893</v>
      </c>
      <c r="EJ77" s="185" t="s">
        <v>2781</v>
      </c>
      <c r="EK77" s="185" t="s">
        <v>2781</v>
      </c>
      <c r="EL77" s="185" t="s">
        <v>2893</v>
      </c>
      <c r="EM77" s="185" t="s">
        <v>2781</v>
      </c>
      <c r="EN77" s="185" t="s">
        <v>2781</v>
      </c>
      <c r="EO77" s="185" t="s">
        <v>2893</v>
      </c>
      <c r="EP77" s="185" t="s">
        <v>2781</v>
      </c>
      <c r="EQ77" s="185" t="s">
        <v>2781</v>
      </c>
      <c r="ER77" s="185" t="s">
        <v>2893</v>
      </c>
      <c r="ES77" s="185" t="s">
        <v>2781</v>
      </c>
      <c r="ET77" s="185" t="s">
        <v>2781</v>
      </c>
    </row>
    <row r="78" spans="1:150" x14ac:dyDescent="0.3">
      <c r="A78" s="1"/>
      <c r="B78" s="186" t="s">
        <v>3305</v>
      </c>
      <c r="C78" s="186" t="s">
        <v>66</v>
      </c>
      <c r="D78" s="186" t="s">
        <v>67</v>
      </c>
      <c r="E78" s="186" t="s">
        <v>3306</v>
      </c>
      <c r="F78" s="186" t="s">
        <v>3307</v>
      </c>
      <c r="G78" s="187" t="s">
        <v>2893</v>
      </c>
      <c r="H78" s="187" t="s">
        <v>999</v>
      </c>
      <c r="I78" s="187" t="s">
        <v>999</v>
      </c>
      <c r="J78" s="187" t="s">
        <v>2893</v>
      </c>
      <c r="K78" s="187" t="s">
        <v>999</v>
      </c>
      <c r="L78" s="187" t="s">
        <v>999</v>
      </c>
      <c r="M78" s="187" t="s">
        <v>2893</v>
      </c>
      <c r="N78" s="187" t="s">
        <v>999</v>
      </c>
      <c r="O78" s="187" t="s">
        <v>999</v>
      </c>
      <c r="P78" s="187" t="s">
        <v>2893</v>
      </c>
      <c r="Q78" s="187" t="s">
        <v>999</v>
      </c>
      <c r="R78" s="187" t="s">
        <v>999</v>
      </c>
      <c r="S78" s="187" t="s">
        <v>2893</v>
      </c>
      <c r="T78" s="187" t="s">
        <v>999</v>
      </c>
      <c r="U78" s="187" t="s">
        <v>999</v>
      </c>
      <c r="V78" s="187" t="s">
        <v>2893</v>
      </c>
      <c r="W78" s="187" t="s">
        <v>999</v>
      </c>
      <c r="X78" s="187" t="s">
        <v>999</v>
      </c>
      <c r="Y78" s="187" t="s">
        <v>2893</v>
      </c>
      <c r="Z78" s="187" t="s">
        <v>999</v>
      </c>
      <c r="AA78" s="187" t="s">
        <v>999</v>
      </c>
      <c r="AB78" s="187" t="s">
        <v>2893</v>
      </c>
      <c r="AC78" s="187" t="s">
        <v>999</v>
      </c>
      <c r="AD78" s="187" t="s">
        <v>999</v>
      </c>
      <c r="AE78" s="187" t="s">
        <v>2893</v>
      </c>
      <c r="AF78" s="187" t="s">
        <v>999</v>
      </c>
      <c r="AG78" s="187" t="s">
        <v>999</v>
      </c>
      <c r="AH78" s="187" t="s">
        <v>2893</v>
      </c>
      <c r="AI78" s="187" t="s">
        <v>999</v>
      </c>
      <c r="AJ78" s="187" t="s">
        <v>999</v>
      </c>
      <c r="AK78" s="187" t="s">
        <v>2893</v>
      </c>
      <c r="AL78" s="187" t="s">
        <v>999</v>
      </c>
      <c r="AM78" s="187" t="s">
        <v>999</v>
      </c>
      <c r="AN78" s="187" t="s">
        <v>2893</v>
      </c>
      <c r="AO78" s="187" t="s">
        <v>999</v>
      </c>
      <c r="AP78" s="187" t="s">
        <v>999</v>
      </c>
      <c r="AQ78" s="187" t="s">
        <v>2893</v>
      </c>
      <c r="AR78" s="187" t="s">
        <v>999</v>
      </c>
      <c r="AS78" s="187" t="s">
        <v>999</v>
      </c>
      <c r="AT78" s="187" t="s">
        <v>2893</v>
      </c>
      <c r="AU78" s="187" t="s">
        <v>999</v>
      </c>
      <c r="AV78" s="187" t="s">
        <v>999</v>
      </c>
      <c r="AW78" s="187" t="s">
        <v>2893</v>
      </c>
      <c r="AX78" s="187" t="s">
        <v>999</v>
      </c>
      <c r="AY78" s="187" t="s">
        <v>999</v>
      </c>
      <c r="AZ78" s="187" t="s">
        <v>2893</v>
      </c>
      <c r="BA78" s="187" t="s">
        <v>999</v>
      </c>
      <c r="BB78" s="187" t="s">
        <v>999</v>
      </c>
      <c r="BC78" s="187" t="s">
        <v>2893</v>
      </c>
      <c r="BD78" s="187" t="s">
        <v>999</v>
      </c>
      <c r="BE78" s="187" t="s">
        <v>999</v>
      </c>
      <c r="BF78" s="187" t="s">
        <v>2893</v>
      </c>
      <c r="BG78" s="187" t="s">
        <v>999</v>
      </c>
      <c r="BH78" s="187" t="s">
        <v>999</v>
      </c>
      <c r="BI78" s="187" t="s">
        <v>2893</v>
      </c>
      <c r="BJ78" s="187" t="s">
        <v>999</v>
      </c>
      <c r="BK78" s="187" t="s">
        <v>999</v>
      </c>
      <c r="BL78" s="187" t="s">
        <v>2893</v>
      </c>
      <c r="BM78" s="187" t="s">
        <v>999</v>
      </c>
      <c r="BN78" s="187" t="s">
        <v>999</v>
      </c>
      <c r="BO78" s="187" t="s">
        <v>2893</v>
      </c>
      <c r="BP78" s="187" t="s">
        <v>999</v>
      </c>
      <c r="BQ78" s="187" t="s">
        <v>999</v>
      </c>
      <c r="BR78" s="187" t="s">
        <v>2893</v>
      </c>
      <c r="BS78" s="187" t="s">
        <v>999</v>
      </c>
      <c r="BT78" s="187" t="s">
        <v>999</v>
      </c>
      <c r="BU78" s="187" t="s">
        <v>2893</v>
      </c>
      <c r="BV78" s="187" t="s">
        <v>999</v>
      </c>
      <c r="BW78" s="187" t="s">
        <v>999</v>
      </c>
      <c r="BX78" s="187" t="s">
        <v>2893</v>
      </c>
      <c r="BY78" s="187" t="s">
        <v>999</v>
      </c>
      <c r="BZ78" s="187" t="s">
        <v>999</v>
      </c>
      <c r="CA78" s="187" t="s">
        <v>2893</v>
      </c>
      <c r="CB78" s="187" t="s">
        <v>999</v>
      </c>
      <c r="CC78" s="187" t="s">
        <v>999</v>
      </c>
      <c r="CD78" s="187" t="s">
        <v>2893</v>
      </c>
      <c r="CE78" s="187" t="s">
        <v>999</v>
      </c>
      <c r="CF78" s="187" t="s">
        <v>999</v>
      </c>
      <c r="CG78" s="187" t="s">
        <v>2893</v>
      </c>
      <c r="CH78" s="187" t="s">
        <v>999</v>
      </c>
      <c r="CI78" s="187" t="s">
        <v>999</v>
      </c>
      <c r="CJ78" s="187" t="s">
        <v>2893</v>
      </c>
      <c r="CK78" s="187" t="s">
        <v>999</v>
      </c>
      <c r="CL78" s="187" t="s">
        <v>999</v>
      </c>
      <c r="CM78" s="187" t="s">
        <v>2893</v>
      </c>
      <c r="CN78" s="187" t="s">
        <v>999</v>
      </c>
      <c r="CO78" s="187" t="s">
        <v>999</v>
      </c>
      <c r="CP78" s="187" t="s">
        <v>2893</v>
      </c>
      <c r="CQ78" s="187" t="s">
        <v>999</v>
      </c>
      <c r="CR78" s="187" t="s">
        <v>999</v>
      </c>
      <c r="CS78" s="187" t="s">
        <v>2893</v>
      </c>
      <c r="CT78" s="187" t="s">
        <v>999</v>
      </c>
      <c r="CU78" s="187" t="s">
        <v>999</v>
      </c>
      <c r="CV78" s="187" t="s">
        <v>2893</v>
      </c>
      <c r="CW78" s="187" t="s">
        <v>999</v>
      </c>
      <c r="CX78" s="187" t="s">
        <v>999</v>
      </c>
      <c r="CY78" s="187" t="s">
        <v>2893</v>
      </c>
      <c r="CZ78" s="187" t="s">
        <v>999</v>
      </c>
      <c r="DA78" s="187" t="s">
        <v>999</v>
      </c>
      <c r="DB78" s="187" t="s">
        <v>2893</v>
      </c>
      <c r="DC78" s="187" t="s">
        <v>999</v>
      </c>
      <c r="DD78" s="187" t="s">
        <v>999</v>
      </c>
      <c r="DE78" s="187" t="s">
        <v>2893</v>
      </c>
      <c r="DF78" s="187" t="s">
        <v>999</v>
      </c>
      <c r="DG78" s="187" t="s">
        <v>999</v>
      </c>
      <c r="DH78" s="187" t="s">
        <v>2893</v>
      </c>
      <c r="DI78" s="187" t="s">
        <v>999</v>
      </c>
      <c r="DJ78" s="187" t="s">
        <v>999</v>
      </c>
      <c r="DK78" s="187" t="s">
        <v>2893</v>
      </c>
      <c r="DL78" s="187" t="s">
        <v>999</v>
      </c>
      <c r="DM78" s="187" t="s">
        <v>999</v>
      </c>
      <c r="DN78" s="187" t="s">
        <v>2893</v>
      </c>
      <c r="DO78" s="187" t="s">
        <v>999</v>
      </c>
      <c r="DP78" s="187" t="s">
        <v>999</v>
      </c>
      <c r="DQ78" s="187" t="s">
        <v>2893</v>
      </c>
      <c r="DR78" s="187" t="s">
        <v>999</v>
      </c>
      <c r="DS78" s="187" t="s">
        <v>999</v>
      </c>
      <c r="DT78" s="187" t="s">
        <v>2893</v>
      </c>
      <c r="DU78" s="187" t="s">
        <v>999</v>
      </c>
      <c r="DV78" s="187" t="s">
        <v>999</v>
      </c>
      <c r="DW78" s="187" t="s">
        <v>2893</v>
      </c>
      <c r="DX78" s="187" t="s">
        <v>999</v>
      </c>
      <c r="DY78" s="187" t="s">
        <v>999</v>
      </c>
      <c r="DZ78" s="187" t="s">
        <v>2893</v>
      </c>
      <c r="EA78" s="187" t="s">
        <v>999</v>
      </c>
      <c r="EB78" s="187" t="s">
        <v>999</v>
      </c>
      <c r="EC78" s="187" t="s">
        <v>2893</v>
      </c>
      <c r="ED78" s="187" t="s">
        <v>999</v>
      </c>
      <c r="EE78" s="187" t="s">
        <v>999</v>
      </c>
      <c r="EF78" s="187" t="s">
        <v>2893</v>
      </c>
      <c r="EG78" s="187" t="s">
        <v>999</v>
      </c>
      <c r="EH78" s="187" t="s">
        <v>999</v>
      </c>
      <c r="EI78" s="187" t="s">
        <v>2893</v>
      </c>
      <c r="EJ78" s="187" t="s">
        <v>999</v>
      </c>
      <c r="EK78" s="187" t="s">
        <v>999</v>
      </c>
      <c r="EL78" s="187" t="s">
        <v>2893</v>
      </c>
      <c r="EM78" s="187" t="s">
        <v>999</v>
      </c>
      <c r="EN78" s="187" t="s">
        <v>999</v>
      </c>
      <c r="EO78" s="187" t="s">
        <v>2893</v>
      </c>
      <c r="EP78" s="187" t="s">
        <v>999</v>
      </c>
      <c r="EQ78" s="187" t="s">
        <v>999</v>
      </c>
      <c r="ER78" s="187" t="s">
        <v>2893</v>
      </c>
      <c r="ES78" s="187" t="s">
        <v>999</v>
      </c>
      <c r="ET78" s="187" t="s">
        <v>999</v>
      </c>
    </row>
    <row r="79" spans="1:150" x14ac:dyDescent="0.3">
      <c r="A79" s="1"/>
      <c r="B79" s="186" t="s">
        <v>3308</v>
      </c>
      <c r="C79" s="186" t="s">
        <v>66</v>
      </c>
      <c r="D79" s="186" t="s">
        <v>67</v>
      </c>
      <c r="E79" s="186" t="s">
        <v>3309</v>
      </c>
      <c r="F79" s="186" t="s">
        <v>3310</v>
      </c>
      <c r="G79" s="187" t="s">
        <v>2893</v>
      </c>
      <c r="H79" s="187" t="s">
        <v>999</v>
      </c>
      <c r="I79" s="187" t="s">
        <v>999</v>
      </c>
      <c r="J79" s="187" t="s">
        <v>2893</v>
      </c>
      <c r="K79" s="187" t="s">
        <v>999</v>
      </c>
      <c r="L79" s="187" t="s">
        <v>999</v>
      </c>
      <c r="M79" s="187" t="s">
        <v>2893</v>
      </c>
      <c r="N79" s="187" t="s">
        <v>999</v>
      </c>
      <c r="O79" s="187" t="s">
        <v>999</v>
      </c>
      <c r="P79" s="187" t="s">
        <v>2893</v>
      </c>
      <c r="Q79" s="187" t="s">
        <v>999</v>
      </c>
      <c r="R79" s="187" t="s">
        <v>999</v>
      </c>
      <c r="S79" s="187" t="s">
        <v>2893</v>
      </c>
      <c r="T79" s="187" t="s">
        <v>999</v>
      </c>
      <c r="U79" s="187" t="s">
        <v>999</v>
      </c>
      <c r="V79" s="187" t="s">
        <v>2893</v>
      </c>
      <c r="W79" s="187" t="s">
        <v>999</v>
      </c>
      <c r="X79" s="187" t="s">
        <v>999</v>
      </c>
      <c r="Y79" s="187" t="s">
        <v>2893</v>
      </c>
      <c r="Z79" s="187" t="s">
        <v>999</v>
      </c>
      <c r="AA79" s="187" t="s">
        <v>999</v>
      </c>
      <c r="AB79" s="187" t="s">
        <v>2893</v>
      </c>
      <c r="AC79" s="187" t="s">
        <v>999</v>
      </c>
      <c r="AD79" s="187" t="s">
        <v>999</v>
      </c>
      <c r="AE79" s="187" t="s">
        <v>2893</v>
      </c>
      <c r="AF79" s="187" t="s">
        <v>999</v>
      </c>
      <c r="AG79" s="187" t="s">
        <v>999</v>
      </c>
      <c r="AH79" s="187" t="s">
        <v>2893</v>
      </c>
      <c r="AI79" s="187" t="s">
        <v>999</v>
      </c>
      <c r="AJ79" s="187" t="s">
        <v>999</v>
      </c>
      <c r="AK79" s="187" t="s">
        <v>2893</v>
      </c>
      <c r="AL79" s="187" t="s">
        <v>999</v>
      </c>
      <c r="AM79" s="187" t="s">
        <v>999</v>
      </c>
      <c r="AN79" s="187" t="s">
        <v>2893</v>
      </c>
      <c r="AO79" s="187" t="s">
        <v>999</v>
      </c>
      <c r="AP79" s="187" t="s">
        <v>999</v>
      </c>
      <c r="AQ79" s="187" t="s">
        <v>2893</v>
      </c>
      <c r="AR79" s="187" t="s">
        <v>999</v>
      </c>
      <c r="AS79" s="187" t="s">
        <v>999</v>
      </c>
      <c r="AT79" s="187" t="s">
        <v>2893</v>
      </c>
      <c r="AU79" s="187" t="s">
        <v>999</v>
      </c>
      <c r="AV79" s="187" t="s">
        <v>999</v>
      </c>
      <c r="AW79" s="187" t="s">
        <v>2893</v>
      </c>
      <c r="AX79" s="187" t="s">
        <v>999</v>
      </c>
      <c r="AY79" s="187" t="s">
        <v>999</v>
      </c>
      <c r="AZ79" s="187" t="s">
        <v>2893</v>
      </c>
      <c r="BA79" s="187" t="s">
        <v>999</v>
      </c>
      <c r="BB79" s="187" t="s">
        <v>999</v>
      </c>
      <c r="BC79" s="187" t="s">
        <v>2893</v>
      </c>
      <c r="BD79" s="187" t="s">
        <v>999</v>
      </c>
      <c r="BE79" s="187" t="s">
        <v>999</v>
      </c>
      <c r="BF79" s="187" t="s">
        <v>2893</v>
      </c>
      <c r="BG79" s="187" t="s">
        <v>999</v>
      </c>
      <c r="BH79" s="187" t="s">
        <v>999</v>
      </c>
      <c r="BI79" s="187" t="s">
        <v>2893</v>
      </c>
      <c r="BJ79" s="187" t="s">
        <v>999</v>
      </c>
      <c r="BK79" s="187" t="s">
        <v>999</v>
      </c>
      <c r="BL79" s="187" t="s">
        <v>2893</v>
      </c>
      <c r="BM79" s="187" t="s">
        <v>999</v>
      </c>
      <c r="BN79" s="187" t="s">
        <v>999</v>
      </c>
      <c r="BO79" s="187" t="s">
        <v>2893</v>
      </c>
      <c r="BP79" s="187" t="s">
        <v>999</v>
      </c>
      <c r="BQ79" s="187" t="s">
        <v>999</v>
      </c>
      <c r="BR79" s="187" t="s">
        <v>2893</v>
      </c>
      <c r="BS79" s="187" t="s">
        <v>999</v>
      </c>
      <c r="BT79" s="187" t="s">
        <v>999</v>
      </c>
      <c r="BU79" s="187" t="s">
        <v>2893</v>
      </c>
      <c r="BV79" s="187" t="s">
        <v>999</v>
      </c>
      <c r="BW79" s="187" t="s">
        <v>999</v>
      </c>
      <c r="BX79" s="187" t="s">
        <v>2893</v>
      </c>
      <c r="BY79" s="187" t="s">
        <v>999</v>
      </c>
      <c r="BZ79" s="187" t="s">
        <v>999</v>
      </c>
      <c r="CA79" s="187" t="s">
        <v>2893</v>
      </c>
      <c r="CB79" s="187" t="s">
        <v>999</v>
      </c>
      <c r="CC79" s="187" t="s">
        <v>999</v>
      </c>
      <c r="CD79" s="187" t="s">
        <v>2893</v>
      </c>
      <c r="CE79" s="187" t="s">
        <v>999</v>
      </c>
      <c r="CF79" s="187" t="s">
        <v>999</v>
      </c>
      <c r="CG79" s="187" t="s">
        <v>2893</v>
      </c>
      <c r="CH79" s="187" t="s">
        <v>999</v>
      </c>
      <c r="CI79" s="187" t="s">
        <v>999</v>
      </c>
      <c r="CJ79" s="187" t="s">
        <v>2893</v>
      </c>
      <c r="CK79" s="187" t="s">
        <v>999</v>
      </c>
      <c r="CL79" s="187" t="s">
        <v>999</v>
      </c>
      <c r="CM79" s="187" t="s">
        <v>2893</v>
      </c>
      <c r="CN79" s="187" t="s">
        <v>999</v>
      </c>
      <c r="CO79" s="187" t="s">
        <v>999</v>
      </c>
      <c r="CP79" s="187" t="s">
        <v>2893</v>
      </c>
      <c r="CQ79" s="187" t="s">
        <v>999</v>
      </c>
      <c r="CR79" s="187" t="s">
        <v>999</v>
      </c>
      <c r="CS79" s="187" t="s">
        <v>2893</v>
      </c>
      <c r="CT79" s="187" t="s">
        <v>999</v>
      </c>
      <c r="CU79" s="187" t="s">
        <v>999</v>
      </c>
      <c r="CV79" s="187" t="s">
        <v>2893</v>
      </c>
      <c r="CW79" s="187" t="s">
        <v>999</v>
      </c>
      <c r="CX79" s="187" t="s">
        <v>999</v>
      </c>
      <c r="CY79" s="187" t="s">
        <v>2893</v>
      </c>
      <c r="CZ79" s="187" t="s">
        <v>999</v>
      </c>
      <c r="DA79" s="187" t="s">
        <v>999</v>
      </c>
      <c r="DB79" s="187" t="s">
        <v>2893</v>
      </c>
      <c r="DC79" s="187" t="s">
        <v>999</v>
      </c>
      <c r="DD79" s="187" t="s">
        <v>999</v>
      </c>
      <c r="DE79" s="187" t="s">
        <v>2893</v>
      </c>
      <c r="DF79" s="187" t="s">
        <v>999</v>
      </c>
      <c r="DG79" s="187" t="s">
        <v>999</v>
      </c>
      <c r="DH79" s="187" t="s">
        <v>2893</v>
      </c>
      <c r="DI79" s="187" t="s">
        <v>999</v>
      </c>
      <c r="DJ79" s="187" t="s">
        <v>999</v>
      </c>
      <c r="DK79" s="187" t="s">
        <v>2893</v>
      </c>
      <c r="DL79" s="187" t="s">
        <v>999</v>
      </c>
      <c r="DM79" s="187" t="s">
        <v>999</v>
      </c>
      <c r="DN79" s="187" t="s">
        <v>2893</v>
      </c>
      <c r="DO79" s="187" t="s">
        <v>999</v>
      </c>
      <c r="DP79" s="187" t="s">
        <v>999</v>
      </c>
      <c r="DQ79" s="187" t="s">
        <v>2893</v>
      </c>
      <c r="DR79" s="187" t="s">
        <v>999</v>
      </c>
      <c r="DS79" s="187" t="s">
        <v>999</v>
      </c>
      <c r="DT79" s="187" t="s">
        <v>2893</v>
      </c>
      <c r="DU79" s="187" t="s">
        <v>999</v>
      </c>
      <c r="DV79" s="187" t="s">
        <v>999</v>
      </c>
      <c r="DW79" s="187" t="s">
        <v>2893</v>
      </c>
      <c r="DX79" s="187" t="s">
        <v>999</v>
      </c>
      <c r="DY79" s="187" t="s">
        <v>999</v>
      </c>
      <c r="DZ79" s="187" t="s">
        <v>2893</v>
      </c>
      <c r="EA79" s="187" t="s">
        <v>999</v>
      </c>
      <c r="EB79" s="187" t="s">
        <v>999</v>
      </c>
      <c r="EC79" s="187" t="s">
        <v>2893</v>
      </c>
      <c r="ED79" s="187" t="s">
        <v>999</v>
      </c>
      <c r="EE79" s="187" t="s">
        <v>999</v>
      </c>
      <c r="EF79" s="187" t="s">
        <v>2893</v>
      </c>
      <c r="EG79" s="187" t="s">
        <v>999</v>
      </c>
      <c r="EH79" s="187" t="s">
        <v>999</v>
      </c>
      <c r="EI79" s="187" t="s">
        <v>2893</v>
      </c>
      <c r="EJ79" s="187" t="s">
        <v>999</v>
      </c>
      <c r="EK79" s="187" t="s">
        <v>999</v>
      </c>
      <c r="EL79" s="187" t="s">
        <v>2893</v>
      </c>
      <c r="EM79" s="187" t="s">
        <v>999</v>
      </c>
      <c r="EN79" s="187" t="s">
        <v>999</v>
      </c>
      <c r="EO79" s="187" t="s">
        <v>2893</v>
      </c>
      <c r="EP79" s="187" t="s">
        <v>999</v>
      </c>
      <c r="EQ79" s="187" t="s">
        <v>999</v>
      </c>
      <c r="ER79" s="187" t="s">
        <v>2893</v>
      </c>
      <c r="ES79" s="187" t="s">
        <v>999</v>
      </c>
      <c r="ET79" s="187" t="s">
        <v>999</v>
      </c>
    </row>
    <row r="80" spans="1:150" x14ac:dyDescent="0.3">
      <c r="A80" s="1"/>
      <c r="B80" s="186" t="s">
        <v>3311</v>
      </c>
      <c r="C80" s="186" t="s">
        <v>66</v>
      </c>
      <c r="D80" s="186" t="s">
        <v>67</v>
      </c>
      <c r="E80" s="186" t="s">
        <v>3312</v>
      </c>
      <c r="F80" s="186" t="s">
        <v>3313</v>
      </c>
      <c r="G80" s="187" t="s">
        <v>2893</v>
      </c>
      <c r="H80" s="187" t="s">
        <v>2781</v>
      </c>
      <c r="I80" s="187" t="s">
        <v>2781</v>
      </c>
      <c r="J80" s="187" t="s">
        <v>2893</v>
      </c>
      <c r="K80" s="187" t="s">
        <v>2781</v>
      </c>
      <c r="L80" s="187" t="s">
        <v>2781</v>
      </c>
      <c r="M80" s="187" t="s">
        <v>2893</v>
      </c>
      <c r="N80" s="187" t="s">
        <v>2781</v>
      </c>
      <c r="O80" s="187" t="s">
        <v>2781</v>
      </c>
      <c r="P80" s="187" t="s">
        <v>2893</v>
      </c>
      <c r="Q80" s="187" t="s">
        <v>2781</v>
      </c>
      <c r="R80" s="187" t="s">
        <v>2781</v>
      </c>
      <c r="S80" s="187" t="s">
        <v>2893</v>
      </c>
      <c r="T80" s="187" t="s">
        <v>2781</v>
      </c>
      <c r="U80" s="187" t="s">
        <v>2781</v>
      </c>
      <c r="V80" s="187" t="s">
        <v>2893</v>
      </c>
      <c r="W80" s="187" t="s">
        <v>2781</v>
      </c>
      <c r="X80" s="187" t="s">
        <v>2781</v>
      </c>
      <c r="Y80" s="187" t="s">
        <v>2893</v>
      </c>
      <c r="Z80" s="187" t="s">
        <v>2781</v>
      </c>
      <c r="AA80" s="187" t="s">
        <v>2781</v>
      </c>
      <c r="AB80" s="187" t="s">
        <v>2893</v>
      </c>
      <c r="AC80" s="187" t="s">
        <v>2781</v>
      </c>
      <c r="AD80" s="187" t="s">
        <v>2781</v>
      </c>
      <c r="AE80" s="187" t="s">
        <v>2893</v>
      </c>
      <c r="AF80" s="187" t="s">
        <v>2781</v>
      </c>
      <c r="AG80" s="187" t="s">
        <v>2781</v>
      </c>
      <c r="AH80" s="187" t="s">
        <v>2893</v>
      </c>
      <c r="AI80" s="187" t="s">
        <v>2781</v>
      </c>
      <c r="AJ80" s="187" t="s">
        <v>2781</v>
      </c>
      <c r="AK80" s="187" t="s">
        <v>2893</v>
      </c>
      <c r="AL80" s="187" t="s">
        <v>2781</v>
      </c>
      <c r="AM80" s="187" t="s">
        <v>2781</v>
      </c>
      <c r="AN80" s="187" t="s">
        <v>2893</v>
      </c>
      <c r="AO80" s="187" t="s">
        <v>2781</v>
      </c>
      <c r="AP80" s="187" t="s">
        <v>2781</v>
      </c>
      <c r="AQ80" s="187" t="s">
        <v>2893</v>
      </c>
      <c r="AR80" s="187" t="s">
        <v>2781</v>
      </c>
      <c r="AS80" s="187" t="s">
        <v>2781</v>
      </c>
      <c r="AT80" s="187" t="s">
        <v>2893</v>
      </c>
      <c r="AU80" s="187" t="s">
        <v>2781</v>
      </c>
      <c r="AV80" s="187" t="s">
        <v>2781</v>
      </c>
      <c r="AW80" s="187" t="s">
        <v>2893</v>
      </c>
      <c r="AX80" s="187" t="s">
        <v>2781</v>
      </c>
      <c r="AY80" s="187" t="s">
        <v>2781</v>
      </c>
      <c r="AZ80" s="187" t="s">
        <v>2893</v>
      </c>
      <c r="BA80" s="187" t="s">
        <v>2781</v>
      </c>
      <c r="BB80" s="187" t="s">
        <v>2781</v>
      </c>
      <c r="BC80" s="187" t="s">
        <v>2893</v>
      </c>
      <c r="BD80" s="187" t="s">
        <v>2781</v>
      </c>
      <c r="BE80" s="187" t="s">
        <v>2781</v>
      </c>
      <c r="BF80" s="187" t="s">
        <v>2893</v>
      </c>
      <c r="BG80" s="187" t="s">
        <v>2781</v>
      </c>
      <c r="BH80" s="187" t="s">
        <v>2781</v>
      </c>
      <c r="BI80" s="187" t="s">
        <v>2893</v>
      </c>
      <c r="BJ80" s="187" t="s">
        <v>2781</v>
      </c>
      <c r="BK80" s="187" t="s">
        <v>2781</v>
      </c>
      <c r="BL80" s="187" t="s">
        <v>2893</v>
      </c>
      <c r="BM80" s="187" t="s">
        <v>2781</v>
      </c>
      <c r="BN80" s="187" t="s">
        <v>2781</v>
      </c>
      <c r="BO80" s="187" t="s">
        <v>2893</v>
      </c>
      <c r="BP80" s="187" t="s">
        <v>2781</v>
      </c>
      <c r="BQ80" s="187" t="s">
        <v>2781</v>
      </c>
      <c r="BR80" s="187" t="s">
        <v>2893</v>
      </c>
      <c r="BS80" s="187" t="s">
        <v>2781</v>
      </c>
      <c r="BT80" s="187" t="s">
        <v>2781</v>
      </c>
      <c r="BU80" s="187" t="s">
        <v>2893</v>
      </c>
      <c r="BV80" s="187" t="s">
        <v>2781</v>
      </c>
      <c r="BW80" s="187" t="s">
        <v>2781</v>
      </c>
      <c r="BX80" s="187" t="s">
        <v>2893</v>
      </c>
      <c r="BY80" s="187" t="s">
        <v>2781</v>
      </c>
      <c r="BZ80" s="187" t="s">
        <v>2781</v>
      </c>
      <c r="CA80" s="187" t="s">
        <v>2893</v>
      </c>
      <c r="CB80" s="187" t="s">
        <v>2781</v>
      </c>
      <c r="CC80" s="187" t="s">
        <v>2781</v>
      </c>
      <c r="CD80" s="187" t="s">
        <v>2893</v>
      </c>
      <c r="CE80" s="187" t="s">
        <v>2781</v>
      </c>
      <c r="CF80" s="187" t="s">
        <v>2781</v>
      </c>
      <c r="CG80" s="187" t="s">
        <v>2893</v>
      </c>
      <c r="CH80" s="187" t="s">
        <v>2781</v>
      </c>
      <c r="CI80" s="187" t="s">
        <v>2781</v>
      </c>
      <c r="CJ80" s="187" t="s">
        <v>2893</v>
      </c>
      <c r="CK80" s="187" t="s">
        <v>2781</v>
      </c>
      <c r="CL80" s="187" t="s">
        <v>2781</v>
      </c>
      <c r="CM80" s="187" t="s">
        <v>2893</v>
      </c>
      <c r="CN80" s="187" t="s">
        <v>2781</v>
      </c>
      <c r="CO80" s="187" t="s">
        <v>2781</v>
      </c>
      <c r="CP80" s="187" t="s">
        <v>2893</v>
      </c>
      <c r="CQ80" s="187" t="s">
        <v>2781</v>
      </c>
      <c r="CR80" s="187" t="s">
        <v>2781</v>
      </c>
      <c r="CS80" s="187" t="s">
        <v>2893</v>
      </c>
      <c r="CT80" s="187" t="s">
        <v>2781</v>
      </c>
      <c r="CU80" s="187" t="s">
        <v>2781</v>
      </c>
      <c r="CV80" s="187" t="s">
        <v>2893</v>
      </c>
      <c r="CW80" s="187" t="s">
        <v>2781</v>
      </c>
      <c r="CX80" s="187" t="s">
        <v>2781</v>
      </c>
      <c r="CY80" s="187" t="s">
        <v>2893</v>
      </c>
      <c r="CZ80" s="187" t="s">
        <v>2781</v>
      </c>
      <c r="DA80" s="187" t="s">
        <v>2781</v>
      </c>
      <c r="DB80" s="187" t="s">
        <v>2893</v>
      </c>
      <c r="DC80" s="187" t="s">
        <v>2781</v>
      </c>
      <c r="DD80" s="187" t="s">
        <v>2781</v>
      </c>
      <c r="DE80" s="187" t="s">
        <v>2893</v>
      </c>
      <c r="DF80" s="187" t="s">
        <v>2781</v>
      </c>
      <c r="DG80" s="187" t="s">
        <v>2781</v>
      </c>
      <c r="DH80" s="187" t="s">
        <v>2893</v>
      </c>
      <c r="DI80" s="187" t="s">
        <v>2781</v>
      </c>
      <c r="DJ80" s="187" t="s">
        <v>2781</v>
      </c>
      <c r="DK80" s="187" t="s">
        <v>2893</v>
      </c>
      <c r="DL80" s="187" t="s">
        <v>2781</v>
      </c>
      <c r="DM80" s="187" t="s">
        <v>2781</v>
      </c>
      <c r="DN80" s="187" t="s">
        <v>2893</v>
      </c>
      <c r="DO80" s="187" t="s">
        <v>2781</v>
      </c>
      <c r="DP80" s="187" t="s">
        <v>2781</v>
      </c>
      <c r="DQ80" s="187" t="s">
        <v>2893</v>
      </c>
      <c r="DR80" s="187" t="s">
        <v>2781</v>
      </c>
      <c r="DS80" s="187" t="s">
        <v>2781</v>
      </c>
      <c r="DT80" s="187" t="s">
        <v>2893</v>
      </c>
      <c r="DU80" s="187" t="s">
        <v>2781</v>
      </c>
      <c r="DV80" s="187" t="s">
        <v>2781</v>
      </c>
      <c r="DW80" s="187" t="s">
        <v>2893</v>
      </c>
      <c r="DX80" s="187" t="s">
        <v>2781</v>
      </c>
      <c r="DY80" s="187" t="s">
        <v>2781</v>
      </c>
      <c r="DZ80" s="187" t="s">
        <v>2893</v>
      </c>
      <c r="EA80" s="187" t="s">
        <v>2781</v>
      </c>
      <c r="EB80" s="187" t="s">
        <v>2781</v>
      </c>
      <c r="EC80" s="187" t="s">
        <v>2893</v>
      </c>
      <c r="ED80" s="187" t="s">
        <v>2781</v>
      </c>
      <c r="EE80" s="187" t="s">
        <v>2781</v>
      </c>
      <c r="EF80" s="187" t="s">
        <v>2893</v>
      </c>
      <c r="EG80" s="187" t="s">
        <v>2781</v>
      </c>
      <c r="EH80" s="187" t="s">
        <v>2781</v>
      </c>
      <c r="EI80" s="187" t="s">
        <v>2893</v>
      </c>
      <c r="EJ80" s="187" t="s">
        <v>2781</v>
      </c>
      <c r="EK80" s="187" t="s">
        <v>2781</v>
      </c>
      <c r="EL80" s="187" t="s">
        <v>2893</v>
      </c>
      <c r="EM80" s="187" t="s">
        <v>2781</v>
      </c>
      <c r="EN80" s="187" t="s">
        <v>2781</v>
      </c>
      <c r="EO80" s="187" t="s">
        <v>2893</v>
      </c>
      <c r="EP80" s="187" t="s">
        <v>2781</v>
      </c>
      <c r="EQ80" s="187" t="s">
        <v>2781</v>
      </c>
      <c r="ER80" s="187" t="s">
        <v>2893</v>
      </c>
      <c r="ES80" s="187" t="s">
        <v>2781</v>
      </c>
      <c r="ET80" s="187" t="s">
        <v>2781</v>
      </c>
    </row>
    <row r="81" spans="1:150" x14ac:dyDescent="0.3">
      <c r="A81" s="1"/>
      <c r="B81" s="185" t="s">
        <v>3314</v>
      </c>
      <c r="C81" s="185" t="s">
        <v>89</v>
      </c>
      <c r="D81" s="185" t="s">
        <v>98</v>
      </c>
      <c r="E81" s="185" t="s">
        <v>3315</v>
      </c>
      <c r="F81" s="185" t="s">
        <v>3316</v>
      </c>
      <c r="G81" s="185" t="s">
        <v>2893</v>
      </c>
      <c r="H81" s="185" t="s">
        <v>2781</v>
      </c>
      <c r="I81" s="185" t="s">
        <v>2781</v>
      </c>
      <c r="J81" s="185" t="s">
        <v>2893</v>
      </c>
      <c r="K81" s="185" t="s">
        <v>2781</v>
      </c>
      <c r="L81" s="185" t="s">
        <v>2781</v>
      </c>
      <c r="M81" s="185" t="s">
        <v>2893</v>
      </c>
      <c r="N81" s="185" t="s">
        <v>2781</v>
      </c>
      <c r="O81" s="185" t="s">
        <v>2781</v>
      </c>
      <c r="P81" s="185" t="s">
        <v>2893</v>
      </c>
      <c r="Q81" s="185" t="s">
        <v>2781</v>
      </c>
      <c r="R81" s="185" t="s">
        <v>2781</v>
      </c>
      <c r="S81" s="185" t="s">
        <v>2893</v>
      </c>
      <c r="T81" s="185" t="s">
        <v>2781</v>
      </c>
      <c r="U81" s="185" t="s">
        <v>2781</v>
      </c>
      <c r="V81" s="185" t="s">
        <v>2893</v>
      </c>
      <c r="W81" s="185" t="s">
        <v>2781</v>
      </c>
      <c r="X81" s="185" t="s">
        <v>2781</v>
      </c>
      <c r="Y81" s="185" t="s">
        <v>2893</v>
      </c>
      <c r="Z81" s="185" t="s">
        <v>2781</v>
      </c>
      <c r="AA81" s="185" t="s">
        <v>2781</v>
      </c>
      <c r="AB81" s="185" t="s">
        <v>2893</v>
      </c>
      <c r="AC81" s="185" t="s">
        <v>2781</v>
      </c>
      <c r="AD81" s="185" t="s">
        <v>2781</v>
      </c>
      <c r="AE81" s="185" t="s">
        <v>2893</v>
      </c>
      <c r="AF81" s="185" t="s">
        <v>2781</v>
      </c>
      <c r="AG81" s="185" t="s">
        <v>2781</v>
      </c>
      <c r="AH81" s="185" t="s">
        <v>2893</v>
      </c>
      <c r="AI81" s="185" t="s">
        <v>2781</v>
      </c>
      <c r="AJ81" s="185" t="s">
        <v>2781</v>
      </c>
      <c r="AK81" s="185" t="s">
        <v>2893</v>
      </c>
      <c r="AL81" s="185" t="s">
        <v>2781</v>
      </c>
      <c r="AM81" s="185" t="s">
        <v>2781</v>
      </c>
      <c r="AN81" s="185" t="s">
        <v>2893</v>
      </c>
      <c r="AO81" s="185" t="s">
        <v>2781</v>
      </c>
      <c r="AP81" s="185" t="s">
        <v>2781</v>
      </c>
      <c r="AQ81" s="185" t="s">
        <v>2893</v>
      </c>
      <c r="AR81" s="185" t="s">
        <v>2781</v>
      </c>
      <c r="AS81" s="185" t="s">
        <v>2781</v>
      </c>
      <c r="AT81" s="185" t="s">
        <v>2893</v>
      </c>
      <c r="AU81" s="185" t="s">
        <v>2781</v>
      </c>
      <c r="AV81" s="185" t="s">
        <v>2781</v>
      </c>
      <c r="AW81" s="185" t="s">
        <v>2893</v>
      </c>
      <c r="AX81" s="185" t="s">
        <v>2781</v>
      </c>
      <c r="AY81" s="185" t="s">
        <v>2781</v>
      </c>
      <c r="AZ81" s="185" t="s">
        <v>2893</v>
      </c>
      <c r="BA81" s="185" t="s">
        <v>2781</v>
      </c>
      <c r="BB81" s="185" t="s">
        <v>2781</v>
      </c>
      <c r="BC81" s="185" t="s">
        <v>2893</v>
      </c>
      <c r="BD81" s="185" t="s">
        <v>2781</v>
      </c>
      <c r="BE81" s="185" t="s">
        <v>2781</v>
      </c>
      <c r="BF81" s="185" t="s">
        <v>2893</v>
      </c>
      <c r="BG81" s="185" t="s">
        <v>2781</v>
      </c>
      <c r="BH81" s="185" t="s">
        <v>2781</v>
      </c>
      <c r="BI81" s="185" t="s">
        <v>2893</v>
      </c>
      <c r="BJ81" s="185" t="s">
        <v>2781</v>
      </c>
      <c r="BK81" s="185" t="s">
        <v>2781</v>
      </c>
      <c r="BL81" s="185" t="s">
        <v>2893</v>
      </c>
      <c r="BM81" s="185" t="s">
        <v>2781</v>
      </c>
      <c r="BN81" s="185" t="s">
        <v>2781</v>
      </c>
      <c r="BO81" s="185" t="s">
        <v>2893</v>
      </c>
      <c r="BP81" s="185" t="s">
        <v>2781</v>
      </c>
      <c r="BQ81" s="185" t="s">
        <v>2781</v>
      </c>
      <c r="BR81" s="185" t="s">
        <v>2893</v>
      </c>
      <c r="BS81" s="185" t="s">
        <v>2781</v>
      </c>
      <c r="BT81" s="185" t="s">
        <v>2781</v>
      </c>
      <c r="BU81" s="185" t="s">
        <v>2893</v>
      </c>
      <c r="BV81" s="185" t="s">
        <v>2781</v>
      </c>
      <c r="BW81" s="185" t="s">
        <v>2781</v>
      </c>
      <c r="BX81" s="185" t="s">
        <v>2893</v>
      </c>
      <c r="BY81" s="185" t="s">
        <v>2781</v>
      </c>
      <c r="BZ81" s="185" t="s">
        <v>2781</v>
      </c>
      <c r="CA81" s="185" t="s">
        <v>2893</v>
      </c>
      <c r="CB81" s="185" t="s">
        <v>2781</v>
      </c>
      <c r="CC81" s="185" t="s">
        <v>2781</v>
      </c>
      <c r="CD81" s="185" t="s">
        <v>2893</v>
      </c>
      <c r="CE81" s="185" t="s">
        <v>2781</v>
      </c>
      <c r="CF81" s="185" t="s">
        <v>2781</v>
      </c>
      <c r="CG81" s="185" t="s">
        <v>2893</v>
      </c>
      <c r="CH81" s="185" t="s">
        <v>2781</v>
      </c>
      <c r="CI81" s="185" t="s">
        <v>2781</v>
      </c>
      <c r="CJ81" s="185" t="s">
        <v>2893</v>
      </c>
      <c r="CK81" s="185" t="s">
        <v>2781</v>
      </c>
      <c r="CL81" s="185" t="s">
        <v>2781</v>
      </c>
      <c r="CM81" s="185" t="s">
        <v>2893</v>
      </c>
      <c r="CN81" s="185" t="s">
        <v>2781</v>
      </c>
      <c r="CO81" s="185" t="s">
        <v>2781</v>
      </c>
      <c r="CP81" s="185" t="s">
        <v>2893</v>
      </c>
      <c r="CQ81" s="185" t="s">
        <v>2781</v>
      </c>
      <c r="CR81" s="185" t="s">
        <v>2781</v>
      </c>
      <c r="CS81" s="185" t="s">
        <v>2893</v>
      </c>
      <c r="CT81" s="185" t="s">
        <v>2781</v>
      </c>
      <c r="CU81" s="185" t="s">
        <v>2781</v>
      </c>
      <c r="CV81" s="185" t="s">
        <v>2893</v>
      </c>
      <c r="CW81" s="185" t="s">
        <v>2781</v>
      </c>
      <c r="CX81" s="185" t="s">
        <v>2781</v>
      </c>
      <c r="CY81" s="185" t="s">
        <v>2893</v>
      </c>
      <c r="CZ81" s="185" t="s">
        <v>2781</v>
      </c>
      <c r="DA81" s="185" t="s">
        <v>2781</v>
      </c>
      <c r="DB81" s="185" t="s">
        <v>2893</v>
      </c>
      <c r="DC81" s="185" t="s">
        <v>2781</v>
      </c>
      <c r="DD81" s="185" t="s">
        <v>2781</v>
      </c>
      <c r="DE81" s="185" t="s">
        <v>2893</v>
      </c>
      <c r="DF81" s="185" t="s">
        <v>2781</v>
      </c>
      <c r="DG81" s="185" t="s">
        <v>2781</v>
      </c>
      <c r="DH81" s="185" t="s">
        <v>2893</v>
      </c>
      <c r="DI81" s="185" t="s">
        <v>2781</v>
      </c>
      <c r="DJ81" s="185" t="s">
        <v>2781</v>
      </c>
      <c r="DK81" s="185" t="s">
        <v>2893</v>
      </c>
      <c r="DL81" s="185" t="s">
        <v>2781</v>
      </c>
      <c r="DM81" s="185" t="s">
        <v>2781</v>
      </c>
      <c r="DN81" s="185" t="s">
        <v>2893</v>
      </c>
      <c r="DO81" s="185" t="s">
        <v>2781</v>
      </c>
      <c r="DP81" s="185" t="s">
        <v>2781</v>
      </c>
      <c r="DQ81" s="185" t="s">
        <v>2893</v>
      </c>
      <c r="DR81" s="185" t="s">
        <v>2781</v>
      </c>
      <c r="DS81" s="185" t="s">
        <v>2781</v>
      </c>
      <c r="DT81" s="185" t="s">
        <v>2893</v>
      </c>
      <c r="DU81" s="185" t="s">
        <v>2781</v>
      </c>
      <c r="DV81" s="185" t="s">
        <v>2781</v>
      </c>
      <c r="DW81" s="185" t="s">
        <v>2893</v>
      </c>
      <c r="DX81" s="185" t="s">
        <v>2781</v>
      </c>
      <c r="DY81" s="185" t="s">
        <v>2781</v>
      </c>
      <c r="DZ81" s="185" t="s">
        <v>2893</v>
      </c>
      <c r="EA81" s="185" t="s">
        <v>2781</v>
      </c>
      <c r="EB81" s="185" t="s">
        <v>2781</v>
      </c>
      <c r="EC81" s="185" t="s">
        <v>2893</v>
      </c>
      <c r="ED81" s="185" t="s">
        <v>2781</v>
      </c>
      <c r="EE81" s="185" t="s">
        <v>2781</v>
      </c>
      <c r="EF81" s="185" t="s">
        <v>2893</v>
      </c>
      <c r="EG81" s="185" t="s">
        <v>2781</v>
      </c>
      <c r="EH81" s="185" t="s">
        <v>2781</v>
      </c>
      <c r="EI81" s="185" t="s">
        <v>2893</v>
      </c>
      <c r="EJ81" s="185" t="s">
        <v>2781</v>
      </c>
      <c r="EK81" s="185" t="s">
        <v>2781</v>
      </c>
      <c r="EL81" s="185" t="s">
        <v>2893</v>
      </c>
      <c r="EM81" s="185" t="s">
        <v>2781</v>
      </c>
      <c r="EN81" s="185" t="s">
        <v>2781</v>
      </c>
      <c r="EO81" s="185" t="s">
        <v>2893</v>
      </c>
      <c r="EP81" s="185" t="s">
        <v>2781</v>
      </c>
      <c r="EQ81" s="185" t="s">
        <v>2781</v>
      </c>
      <c r="ER81" s="185" t="s">
        <v>2893</v>
      </c>
      <c r="ES81" s="185" t="s">
        <v>2781</v>
      </c>
      <c r="ET81" s="185" t="s">
        <v>2781</v>
      </c>
    </row>
    <row r="82" spans="1:150" x14ac:dyDescent="0.3">
      <c r="A82" s="1"/>
      <c r="B82" s="186" t="s">
        <v>3317</v>
      </c>
      <c r="C82" s="186" t="s">
        <v>89</v>
      </c>
      <c r="D82" s="186" t="s">
        <v>98</v>
      </c>
      <c r="E82" s="186" t="s">
        <v>3318</v>
      </c>
      <c r="F82" s="186" t="s">
        <v>3319</v>
      </c>
      <c r="G82" s="187" t="s">
        <v>2893</v>
      </c>
      <c r="H82" s="187" t="s">
        <v>999</v>
      </c>
      <c r="I82" s="187" t="s">
        <v>999</v>
      </c>
      <c r="J82" s="187" t="s">
        <v>2893</v>
      </c>
      <c r="K82" s="187" t="s">
        <v>999</v>
      </c>
      <c r="L82" s="187" t="s">
        <v>999</v>
      </c>
      <c r="M82" s="187" t="s">
        <v>2893</v>
      </c>
      <c r="N82" s="187" t="s">
        <v>999</v>
      </c>
      <c r="O82" s="187" t="s">
        <v>999</v>
      </c>
      <c r="P82" s="187" t="s">
        <v>2893</v>
      </c>
      <c r="Q82" s="187" t="s">
        <v>999</v>
      </c>
      <c r="R82" s="187" t="s">
        <v>999</v>
      </c>
      <c r="S82" s="187" t="s">
        <v>2893</v>
      </c>
      <c r="T82" s="187" t="s">
        <v>999</v>
      </c>
      <c r="U82" s="187" t="s">
        <v>999</v>
      </c>
      <c r="V82" s="187" t="s">
        <v>2893</v>
      </c>
      <c r="W82" s="187" t="s">
        <v>999</v>
      </c>
      <c r="X82" s="187" t="s">
        <v>999</v>
      </c>
      <c r="Y82" s="187" t="s">
        <v>2893</v>
      </c>
      <c r="Z82" s="187" t="s">
        <v>999</v>
      </c>
      <c r="AA82" s="187" t="s">
        <v>999</v>
      </c>
      <c r="AB82" s="187" t="s">
        <v>2893</v>
      </c>
      <c r="AC82" s="187" t="s">
        <v>999</v>
      </c>
      <c r="AD82" s="187" t="s">
        <v>999</v>
      </c>
      <c r="AE82" s="187" t="s">
        <v>2893</v>
      </c>
      <c r="AF82" s="187" t="s">
        <v>999</v>
      </c>
      <c r="AG82" s="187" t="s">
        <v>999</v>
      </c>
      <c r="AH82" s="187" t="s">
        <v>2893</v>
      </c>
      <c r="AI82" s="187" t="s">
        <v>999</v>
      </c>
      <c r="AJ82" s="187" t="s">
        <v>999</v>
      </c>
      <c r="AK82" s="187" t="s">
        <v>2893</v>
      </c>
      <c r="AL82" s="187" t="s">
        <v>999</v>
      </c>
      <c r="AM82" s="187" t="s">
        <v>999</v>
      </c>
      <c r="AN82" s="187" t="s">
        <v>2893</v>
      </c>
      <c r="AO82" s="187" t="s">
        <v>999</v>
      </c>
      <c r="AP82" s="187" t="s">
        <v>999</v>
      </c>
      <c r="AQ82" s="187" t="s">
        <v>2893</v>
      </c>
      <c r="AR82" s="187" t="s">
        <v>999</v>
      </c>
      <c r="AS82" s="187" t="s">
        <v>999</v>
      </c>
      <c r="AT82" s="187" t="s">
        <v>2893</v>
      </c>
      <c r="AU82" s="187" t="s">
        <v>999</v>
      </c>
      <c r="AV82" s="187" t="s">
        <v>999</v>
      </c>
      <c r="AW82" s="187" t="s">
        <v>2893</v>
      </c>
      <c r="AX82" s="187" t="s">
        <v>999</v>
      </c>
      <c r="AY82" s="187" t="s">
        <v>999</v>
      </c>
      <c r="AZ82" s="187" t="s">
        <v>2893</v>
      </c>
      <c r="BA82" s="187" t="s">
        <v>999</v>
      </c>
      <c r="BB82" s="187" t="s">
        <v>999</v>
      </c>
      <c r="BC82" s="187" t="s">
        <v>2893</v>
      </c>
      <c r="BD82" s="187" t="s">
        <v>999</v>
      </c>
      <c r="BE82" s="187" t="s">
        <v>999</v>
      </c>
      <c r="BF82" s="187" t="s">
        <v>2893</v>
      </c>
      <c r="BG82" s="187" t="s">
        <v>999</v>
      </c>
      <c r="BH82" s="187" t="s">
        <v>999</v>
      </c>
      <c r="BI82" s="187" t="s">
        <v>2893</v>
      </c>
      <c r="BJ82" s="187" t="s">
        <v>999</v>
      </c>
      <c r="BK82" s="187" t="s">
        <v>999</v>
      </c>
      <c r="BL82" s="187" t="s">
        <v>2893</v>
      </c>
      <c r="BM82" s="187" t="s">
        <v>999</v>
      </c>
      <c r="BN82" s="187" t="s">
        <v>999</v>
      </c>
      <c r="BO82" s="187" t="s">
        <v>2893</v>
      </c>
      <c r="BP82" s="187" t="s">
        <v>999</v>
      </c>
      <c r="BQ82" s="187" t="s">
        <v>999</v>
      </c>
      <c r="BR82" s="187" t="s">
        <v>2893</v>
      </c>
      <c r="BS82" s="187" t="s">
        <v>999</v>
      </c>
      <c r="BT82" s="187" t="s">
        <v>999</v>
      </c>
      <c r="BU82" s="187" t="s">
        <v>2893</v>
      </c>
      <c r="BV82" s="187" t="s">
        <v>999</v>
      </c>
      <c r="BW82" s="187" t="s">
        <v>999</v>
      </c>
      <c r="BX82" s="187" t="s">
        <v>2893</v>
      </c>
      <c r="BY82" s="187" t="s">
        <v>999</v>
      </c>
      <c r="BZ82" s="187" t="s">
        <v>999</v>
      </c>
      <c r="CA82" s="187" t="s">
        <v>2893</v>
      </c>
      <c r="CB82" s="187" t="s">
        <v>999</v>
      </c>
      <c r="CC82" s="187" t="s">
        <v>999</v>
      </c>
      <c r="CD82" s="187" t="s">
        <v>2893</v>
      </c>
      <c r="CE82" s="187" t="s">
        <v>999</v>
      </c>
      <c r="CF82" s="187" t="s">
        <v>999</v>
      </c>
      <c r="CG82" s="187" t="s">
        <v>2893</v>
      </c>
      <c r="CH82" s="187" t="s">
        <v>999</v>
      </c>
      <c r="CI82" s="187" t="s">
        <v>999</v>
      </c>
      <c r="CJ82" s="187" t="s">
        <v>2893</v>
      </c>
      <c r="CK82" s="187" t="s">
        <v>999</v>
      </c>
      <c r="CL82" s="187" t="s">
        <v>999</v>
      </c>
      <c r="CM82" s="187" t="s">
        <v>2893</v>
      </c>
      <c r="CN82" s="187" t="s">
        <v>999</v>
      </c>
      <c r="CO82" s="187" t="s">
        <v>999</v>
      </c>
      <c r="CP82" s="187" t="s">
        <v>2893</v>
      </c>
      <c r="CQ82" s="187" t="s">
        <v>999</v>
      </c>
      <c r="CR82" s="187" t="s">
        <v>999</v>
      </c>
      <c r="CS82" s="187" t="s">
        <v>2893</v>
      </c>
      <c r="CT82" s="187" t="s">
        <v>999</v>
      </c>
      <c r="CU82" s="187" t="s">
        <v>999</v>
      </c>
      <c r="CV82" s="187" t="s">
        <v>2893</v>
      </c>
      <c r="CW82" s="187" t="s">
        <v>999</v>
      </c>
      <c r="CX82" s="187" t="s">
        <v>999</v>
      </c>
      <c r="CY82" s="187" t="s">
        <v>2893</v>
      </c>
      <c r="CZ82" s="187" t="s">
        <v>999</v>
      </c>
      <c r="DA82" s="187" t="s">
        <v>999</v>
      </c>
      <c r="DB82" s="187" t="s">
        <v>2893</v>
      </c>
      <c r="DC82" s="187" t="s">
        <v>999</v>
      </c>
      <c r="DD82" s="187" t="s">
        <v>999</v>
      </c>
      <c r="DE82" s="187" t="s">
        <v>2893</v>
      </c>
      <c r="DF82" s="187" t="s">
        <v>999</v>
      </c>
      <c r="DG82" s="187" t="s">
        <v>999</v>
      </c>
      <c r="DH82" s="187" t="s">
        <v>2893</v>
      </c>
      <c r="DI82" s="187" t="s">
        <v>999</v>
      </c>
      <c r="DJ82" s="187" t="s">
        <v>999</v>
      </c>
      <c r="DK82" s="187" t="s">
        <v>2893</v>
      </c>
      <c r="DL82" s="187" t="s">
        <v>999</v>
      </c>
      <c r="DM82" s="187" t="s">
        <v>999</v>
      </c>
      <c r="DN82" s="187" t="s">
        <v>2893</v>
      </c>
      <c r="DO82" s="187" t="s">
        <v>999</v>
      </c>
      <c r="DP82" s="187" t="s">
        <v>999</v>
      </c>
      <c r="DQ82" s="187" t="s">
        <v>2893</v>
      </c>
      <c r="DR82" s="187" t="s">
        <v>999</v>
      </c>
      <c r="DS82" s="187" t="s">
        <v>999</v>
      </c>
      <c r="DT82" s="187" t="s">
        <v>2893</v>
      </c>
      <c r="DU82" s="187" t="s">
        <v>999</v>
      </c>
      <c r="DV82" s="187" t="s">
        <v>999</v>
      </c>
      <c r="DW82" s="187" t="s">
        <v>2893</v>
      </c>
      <c r="DX82" s="187" t="s">
        <v>999</v>
      </c>
      <c r="DY82" s="187" t="s">
        <v>999</v>
      </c>
      <c r="DZ82" s="187" t="s">
        <v>2893</v>
      </c>
      <c r="EA82" s="187" t="s">
        <v>999</v>
      </c>
      <c r="EB82" s="187" t="s">
        <v>999</v>
      </c>
      <c r="EC82" s="187" t="s">
        <v>2893</v>
      </c>
      <c r="ED82" s="187" t="s">
        <v>999</v>
      </c>
      <c r="EE82" s="187" t="s">
        <v>999</v>
      </c>
      <c r="EF82" s="187" t="s">
        <v>2893</v>
      </c>
      <c r="EG82" s="187" t="s">
        <v>999</v>
      </c>
      <c r="EH82" s="187" t="s">
        <v>999</v>
      </c>
      <c r="EI82" s="187" t="s">
        <v>2893</v>
      </c>
      <c r="EJ82" s="187" t="s">
        <v>999</v>
      </c>
      <c r="EK82" s="187" t="s">
        <v>999</v>
      </c>
      <c r="EL82" s="187" t="s">
        <v>2893</v>
      </c>
      <c r="EM82" s="187" t="s">
        <v>999</v>
      </c>
      <c r="EN82" s="187" t="s">
        <v>999</v>
      </c>
      <c r="EO82" s="187" t="s">
        <v>2893</v>
      </c>
      <c r="EP82" s="187" t="s">
        <v>999</v>
      </c>
      <c r="EQ82" s="187" t="s">
        <v>999</v>
      </c>
      <c r="ER82" s="187" t="s">
        <v>2893</v>
      </c>
      <c r="ES82" s="187" t="s">
        <v>999</v>
      </c>
      <c r="ET82" s="187" t="s">
        <v>999</v>
      </c>
    </row>
    <row r="83" spans="1:150" x14ac:dyDescent="0.3">
      <c r="A83" s="1"/>
      <c r="B83" s="186" t="s">
        <v>3320</v>
      </c>
      <c r="C83" s="186" t="s">
        <v>89</v>
      </c>
      <c r="D83" s="186" t="s">
        <v>98</v>
      </c>
      <c r="E83" s="186" t="s">
        <v>3321</v>
      </c>
      <c r="F83" s="186" t="s">
        <v>3322</v>
      </c>
      <c r="G83" s="187" t="s">
        <v>2893</v>
      </c>
      <c r="H83" s="187" t="s">
        <v>999</v>
      </c>
      <c r="I83" s="187" t="s">
        <v>999</v>
      </c>
      <c r="J83" s="187" t="s">
        <v>2893</v>
      </c>
      <c r="K83" s="187" t="s">
        <v>999</v>
      </c>
      <c r="L83" s="187" t="s">
        <v>999</v>
      </c>
      <c r="M83" s="187" t="s">
        <v>2893</v>
      </c>
      <c r="N83" s="187" t="s">
        <v>999</v>
      </c>
      <c r="O83" s="187" t="s">
        <v>999</v>
      </c>
      <c r="P83" s="187" t="s">
        <v>2893</v>
      </c>
      <c r="Q83" s="187" t="s">
        <v>999</v>
      </c>
      <c r="R83" s="187" t="s">
        <v>999</v>
      </c>
      <c r="S83" s="187" t="s">
        <v>2893</v>
      </c>
      <c r="T83" s="187" t="s">
        <v>999</v>
      </c>
      <c r="U83" s="187" t="s">
        <v>999</v>
      </c>
      <c r="V83" s="187" t="s">
        <v>2893</v>
      </c>
      <c r="W83" s="187" t="s">
        <v>999</v>
      </c>
      <c r="X83" s="187" t="s">
        <v>999</v>
      </c>
      <c r="Y83" s="187" t="s">
        <v>2893</v>
      </c>
      <c r="Z83" s="187" t="s">
        <v>999</v>
      </c>
      <c r="AA83" s="187" t="s">
        <v>999</v>
      </c>
      <c r="AB83" s="187" t="s">
        <v>2893</v>
      </c>
      <c r="AC83" s="187" t="s">
        <v>999</v>
      </c>
      <c r="AD83" s="187" t="s">
        <v>999</v>
      </c>
      <c r="AE83" s="187" t="s">
        <v>2893</v>
      </c>
      <c r="AF83" s="187" t="s">
        <v>999</v>
      </c>
      <c r="AG83" s="187" t="s">
        <v>999</v>
      </c>
      <c r="AH83" s="187" t="s">
        <v>2893</v>
      </c>
      <c r="AI83" s="187" t="s">
        <v>999</v>
      </c>
      <c r="AJ83" s="187" t="s">
        <v>999</v>
      </c>
      <c r="AK83" s="187" t="s">
        <v>2893</v>
      </c>
      <c r="AL83" s="187" t="s">
        <v>999</v>
      </c>
      <c r="AM83" s="187" t="s">
        <v>999</v>
      </c>
      <c r="AN83" s="187" t="s">
        <v>2893</v>
      </c>
      <c r="AO83" s="187" t="s">
        <v>999</v>
      </c>
      <c r="AP83" s="187" t="s">
        <v>999</v>
      </c>
      <c r="AQ83" s="187" t="s">
        <v>2893</v>
      </c>
      <c r="AR83" s="187" t="s">
        <v>999</v>
      </c>
      <c r="AS83" s="187" t="s">
        <v>999</v>
      </c>
      <c r="AT83" s="187" t="s">
        <v>2893</v>
      </c>
      <c r="AU83" s="187" t="s">
        <v>999</v>
      </c>
      <c r="AV83" s="187" t="s">
        <v>999</v>
      </c>
      <c r="AW83" s="187" t="s">
        <v>2893</v>
      </c>
      <c r="AX83" s="187" t="s">
        <v>999</v>
      </c>
      <c r="AY83" s="187" t="s">
        <v>999</v>
      </c>
      <c r="AZ83" s="187" t="s">
        <v>2893</v>
      </c>
      <c r="BA83" s="187" t="s">
        <v>999</v>
      </c>
      <c r="BB83" s="187" t="s">
        <v>999</v>
      </c>
      <c r="BC83" s="187" t="s">
        <v>2893</v>
      </c>
      <c r="BD83" s="187" t="s">
        <v>999</v>
      </c>
      <c r="BE83" s="187" t="s">
        <v>999</v>
      </c>
      <c r="BF83" s="187" t="s">
        <v>2893</v>
      </c>
      <c r="BG83" s="187" t="s">
        <v>999</v>
      </c>
      <c r="BH83" s="187" t="s">
        <v>999</v>
      </c>
      <c r="BI83" s="187" t="s">
        <v>2893</v>
      </c>
      <c r="BJ83" s="187" t="s">
        <v>999</v>
      </c>
      <c r="BK83" s="187" t="s">
        <v>999</v>
      </c>
      <c r="BL83" s="187" t="s">
        <v>2893</v>
      </c>
      <c r="BM83" s="187" t="s">
        <v>999</v>
      </c>
      <c r="BN83" s="187" t="s">
        <v>999</v>
      </c>
      <c r="BO83" s="187" t="s">
        <v>2893</v>
      </c>
      <c r="BP83" s="187" t="s">
        <v>999</v>
      </c>
      <c r="BQ83" s="187" t="s">
        <v>999</v>
      </c>
      <c r="BR83" s="187" t="s">
        <v>2893</v>
      </c>
      <c r="BS83" s="187" t="s">
        <v>999</v>
      </c>
      <c r="BT83" s="187" t="s">
        <v>999</v>
      </c>
      <c r="BU83" s="187" t="s">
        <v>2893</v>
      </c>
      <c r="BV83" s="187" t="s">
        <v>999</v>
      </c>
      <c r="BW83" s="187" t="s">
        <v>999</v>
      </c>
      <c r="BX83" s="187" t="s">
        <v>2893</v>
      </c>
      <c r="BY83" s="187" t="s">
        <v>999</v>
      </c>
      <c r="BZ83" s="187" t="s">
        <v>999</v>
      </c>
      <c r="CA83" s="187" t="s">
        <v>2893</v>
      </c>
      <c r="CB83" s="187" t="s">
        <v>999</v>
      </c>
      <c r="CC83" s="187" t="s">
        <v>999</v>
      </c>
      <c r="CD83" s="187" t="s">
        <v>2893</v>
      </c>
      <c r="CE83" s="187" t="s">
        <v>999</v>
      </c>
      <c r="CF83" s="187" t="s">
        <v>999</v>
      </c>
      <c r="CG83" s="187" t="s">
        <v>2893</v>
      </c>
      <c r="CH83" s="187" t="s">
        <v>999</v>
      </c>
      <c r="CI83" s="187" t="s">
        <v>999</v>
      </c>
      <c r="CJ83" s="187" t="s">
        <v>2893</v>
      </c>
      <c r="CK83" s="187" t="s">
        <v>999</v>
      </c>
      <c r="CL83" s="187" t="s">
        <v>999</v>
      </c>
      <c r="CM83" s="187" t="s">
        <v>2893</v>
      </c>
      <c r="CN83" s="187" t="s">
        <v>999</v>
      </c>
      <c r="CO83" s="187" t="s">
        <v>999</v>
      </c>
      <c r="CP83" s="187" t="s">
        <v>2893</v>
      </c>
      <c r="CQ83" s="187" t="s">
        <v>999</v>
      </c>
      <c r="CR83" s="187" t="s">
        <v>999</v>
      </c>
      <c r="CS83" s="187" t="s">
        <v>2893</v>
      </c>
      <c r="CT83" s="187" t="s">
        <v>999</v>
      </c>
      <c r="CU83" s="187" t="s">
        <v>999</v>
      </c>
      <c r="CV83" s="187" t="s">
        <v>2893</v>
      </c>
      <c r="CW83" s="187" t="s">
        <v>999</v>
      </c>
      <c r="CX83" s="187" t="s">
        <v>999</v>
      </c>
      <c r="CY83" s="187" t="s">
        <v>2893</v>
      </c>
      <c r="CZ83" s="187" t="s">
        <v>999</v>
      </c>
      <c r="DA83" s="187" t="s">
        <v>999</v>
      </c>
      <c r="DB83" s="187" t="s">
        <v>2893</v>
      </c>
      <c r="DC83" s="187" t="s">
        <v>999</v>
      </c>
      <c r="DD83" s="187" t="s">
        <v>999</v>
      </c>
      <c r="DE83" s="187" t="s">
        <v>2893</v>
      </c>
      <c r="DF83" s="187" t="s">
        <v>999</v>
      </c>
      <c r="DG83" s="187" t="s">
        <v>999</v>
      </c>
      <c r="DH83" s="187" t="s">
        <v>2893</v>
      </c>
      <c r="DI83" s="187" t="s">
        <v>999</v>
      </c>
      <c r="DJ83" s="187" t="s">
        <v>999</v>
      </c>
      <c r="DK83" s="187" t="s">
        <v>2893</v>
      </c>
      <c r="DL83" s="187" t="s">
        <v>999</v>
      </c>
      <c r="DM83" s="187" t="s">
        <v>999</v>
      </c>
      <c r="DN83" s="187" t="s">
        <v>2893</v>
      </c>
      <c r="DO83" s="187" t="s">
        <v>999</v>
      </c>
      <c r="DP83" s="187" t="s">
        <v>999</v>
      </c>
      <c r="DQ83" s="187" t="s">
        <v>2893</v>
      </c>
      <c r="DR83" s="187" t="s">
        <v>999</v>
      </c>
      <c r="DS83" s="187" t="s">
        <v>999</v>
      </c>
      <c r="DT83" s="187" t="s">
        <v>2893</v>
      </c>
      <c r="DU83" s="187" t="s">
        <v>999</v>
      </c>
      <c r="DV83" s="187" t="s">
        <v>999</v>
      </c>
      <c r="DW83" s="187" t="s">
        <v>2893</v>
      </c>
      <c r="DX83" s="187" t="s">
        <v>999</v>
      </c>
      <c r="DY83" s="187" t="s">
        <v>999</v>
      </c>
      <c r="DZ83" s="187" t="s">
        <v>2893</v>
      </c>
      <c r="EA83" s="187" t="s">
        <v>999</v>
      </c>
      <c r="EB83" s="187" t="s">
        <v>999</v>
      </c>
      <c r="EC83" s="187" t="s">
        <v>2893</v>
      </c>
      <c r="ED83" s="187" t="s">
        <v>999</v>
      </c>
      <c r="EE83" s="187" t="s">
        <v>999</v>
      </c>
      <c r="EF83" s="187" t="s">
        <v>2893</v>
      </c>
      <c r="EG83" s="187" t="s">
        <v>999</v>
      </c>
      <c r="EH83" s="187" t="s">
        <v>999</v>
      </c>
      <c r="EI83" s="187" t="s">
        <v>2893</v>
      </c>
      <c r="EJ83" s="187" t="s">
        <v>999</v>
      </c>
      <c r="EK83" s="187" t="s">
        <v>999</v>
      </c>
      <c r="EL83" s="187" t="s">
        <v>2893</v>
      </c>
      <c r="EM83" s="187" t="s">
        <v>999</v>
      </c>
      <c r="EN83" s="187" t="s">
        <v>999</v>
      </c>
      <c r="EO83" s="187" t="s">
        <v>2893</v>
      </c>
      <c r="EP83" s="187" t="s">
        <v>999</v>
      </c>
      <c r="EQ83" s="187" t="s">
        <v>999</v>
      </c>
      <c r="ER83" s="187" t="s">
        <v>2893</v>
      </c>
      <c r="ES83" s="187" t="s">
        <v>999</v>
      </c>
      <c r="ET83" s="187" t="s">
        <v>999</v>
      </c>
    </row>
    <row r="84" spans="1:150" x14ac:dyDescent="0.3">
      <c r="A84" s="1"/>
      <c r="B84" s="186" t="s">
        <v>3323</v>
      </c>
      <c r="C84" s="186" t="s">
        <v>89</v>
      </c>
      <c r="D84" s="186" t="s">
        <v>98</v>
      </c>
      <c r="E84" s="186" t="s">
        <v>3324</v>
      </c>
      <c r="F84" s="186" t="s">
        <v>3325</v>
      </c>
      <c r="G84" s="187" t="s">
        <v>2893</v>
      </c>
      <c r="H84" s="187" t="s">
        <v>2781</v>
      </c>
      <c r="I84" s="187" t="s">
        <v>2781</v>
      </c>
      <c r="J84" s="187" t="s">
        <v>2893</v>
      </c>
      <c r="K84" s="187" t="s">
        <v>2781</v>
      </c>
      <c r="L84" s="187" t="s">
        <v>2781</v>
      </c>
      <c r="M84" s="187" t="s">
        <v>2893</v>
      </c>
      <c r="N84" s="187" t="s">
        <v>2781</v>
      </c>
      <c r="O84" s="187" t="s">
        <v>2781</v>
      </c>
      <c r="P84" s="187" t="s">
        <v>2893</v>
      </c>
      <c r="Q84" s="187" t="s">
        <v>2781</v>
      </c>
      <c r="R84" s="187" t="s">
        <v>2781</v>
      </c>
      <c r="S84" s="187" t="s">
        <v>2893</v>
      </c>
      <c r="T84" s="187" t="s">
        <v>2781</v>
      </c>
      <c r="U84" s="187" t="s">
        <v>2781</v>
      </c>
      <c r="V84" s="187" t="s">
        <v>2893</v>
      </c>
      <c r="W84" s="187" t="s">
        <v>2781</v>
      </c>
      <c r="X84" s="187" t="s">
        <v>2781</v>
      </c>
      <c r="Y84" s="187" t="s">
        <v>2893</v>
      </c>
      <c r="Z84" s="187" t="s">
        <v>2781</v>
      </c>
      <c r="AA84" s="187" t="s">
        <v>2781</v>
      </c>
      <c r="AB84" s="187" t="s">
        <v>2893</v>
      </c>
      <c r="AC84" s="187" t="s">
        <v>2781</v>
      </c>
      <c r="AD84" s="187" t="s">
        <v>2781</v>
      </c>
      <c r="AE84" s="187" t="s">
        <v>2893</v>
      </c>
      <c r="AF84" s="187" t="s">
        <v>2781</v>
      </c>
      <c r="AG84" s="187" t="s">
        <v>2781</v>
      </c>
      <c r="AH84" s="187" t="s">
        <v>2893</v>
      </c>
      <c r="AI84" s="187" t="s">
        <v>2781</v>
      </c>
      <c r="AJ84" s="187" t="s">
        <v>2781</v>
      </c>
      <c r="AK84" s="187" t="s">
        <v>2893</v>
      </c>
      <c r="AL84" s="187" t="s">
        <v>2781</v>
      </c>
      <c r="AM84" s="187" t="s">
        <v>2781</v>
      </c>
      <c r="AN84" s="187" t="s">
        <v>2893</v>
      </c>
      <c r="AO84" s="187" t="s">
        <v>2781</v>
      </c>
      <c r="AP84" s="187" t="s">
        <v>2781</v>
      </c>
      <c r="AQ84" s="187" t="s">
        <v>2893</v>
      </c>
      <c r="AR84" s="187" t="s">
        <v>2781</v>
      </c>
      <c r="AS84" s="187" t="s">
        <v>2781</v>
      </c>
      <c r="AT84" s="187" t="s">
        <v>2893</v>
      </c>
      <c r="AU84" s="187" t="s">
        <v>2781</v>
      </c>
      <c r="AV84" s="187" t="s">
        <v>2781</v>
      </c>
      <c r="AW84" s="187" t="s">
        <v>2893</v>
      </c>
      <c r="AX84" s="187" t="s">
        <v>2781</v>
      </c>
      <c r="AY84" s="187" t="s">
        <v>2781</v>
      </c>
      <c r="AZ84" s="187" t="s">
        <v>2893</v>
      </c>
      <c r="BA84" s="187" t="s">
        <v>2781</v>
      </c>
      <c r="BB84" s="187" t="s">
        <v>2781</v>
      </c>
      <c r="BC84" s="187" t="s">
        <v>2893</v>
      </c>
      <c r="BD84" s="187" t="s">
        <v>2781</v>
      </c>
      <c r="BE84" s="187" t="s">
        <v>2781</v>
      </c>
      <c r="BF84" s="187" t="s">
        <v>2893</v>
      </c>
      <c r="BG84" s="187" t="s">
        <v>2781</v>
      </c>
      <c r="BH84" s="187" t="s">
        <v>2781</v>
      </c>
      <c r="BI84" s="187" t="s">
        <v>2893</v>
      </c>
      <c r="BJ84" s="187" t="s">
        <v>2781</v>
      </c>
      <c r="BK84" s="187" t="s">
        <v>2781</v>
      </c>
      <c r="BL84" s="187" t="s">
        <v>2893</v>
      </c>
      <c r="BM84" s="187" t="s">
        <v>2781</v>
      </c>
      <c r="BN84" s="187" t="s">
        <v>2781</v>
      </c>
      <c r="BO84" s="187" t="s">
        <v>2893</v>
      </c>
      <c r="BP84" s="187" t="s">
        <v>2781</v>
      </c>
      <c r="BQ84" s="187" t="s">
        <v>2781</v>
      </c>
      <c r="BR84" s="187" t="s">
        <v>2893</v>
      </c>
      <c r="BS84" s="187" t="s">
        <v>2781</v>
      </c>
      <c r="BT84" s="187" t="s">
        <v>2781</v>
      </c>
      <c r="BU84" s="187" t="s">
        <v>2893</v>
      </c>
      <c r="BV84" s="187" t="s">
        <v>2781</v>
      </c>
      <c r="BW84" s="187" t="s">
        <v>2781</v>
      </c>
      <c r="BX84" s="187" t="s">
        <v>2893</v>
      </c>
      <c r="BY84" s="187" t="s">
        <v>2781</v>
      </c>
      <c r="BZ84" s="187" t="s">
        <v>2781</v>
      </c>
      <c r="CA84" s="187" t="s">
        <v>2893</v>
      </c>
      <c r="CB84" s="187" t="s">
        <v>2781</v>
      </c>
      <c r="CC84" s="187" t="s">
        <v>2781</v>
      </c>
      <c r="CD84" s="187" t="s">
        <v>2893</v>
      </c>
      <c r="CE84" s="187" t="s">
        <v>2781</v>
      </c>
      <c r="CF84" s="187" t="s">
        <v>2781</v>
      </c>
      <c r="CG84" s="187" t="s">
        <v>2893</v>
      </c>
      <c r="CH84" s="187" t="s">
        <v>2781</v>
      </c>
      <c r="CI84" s="187" t="s">
        <v>2781</v>
      </c>
      <c r="CJ84" s="187" t="s">
        <v>2893</v>
      </c>
      <c r="CK84" s="187" t="s">
        <v>2781</v>
      </c>
      <c r="CL84" s="187" t="s">
        <v>2781</v>
      </c>
      <c r="CM84" s="187" t="s">
        <v>2893</v>
      </c>
      <c r="CN84" s="187" t="s">
        <v>2781</v>
      </c>
      <c r="CO84" s="187" t="s">
        <v>2781</v>
      </c>
      <c r="CP84" s="187" t="s">
        <v>2893</v>
      </c>
      <c r="CQ84" s="187" t="s">
        <v>2781</v>
      </c>
      <c r="CR84" s="187" t="s">
        <v>2781</v>
      </c>
      <c r="CS84" s="187" t="s">
        <v>2893</v>
      </c>
      <c r="CT84" s="187" t="s">
        <v>2781</v>
      </c>
      <c r="CU84" s="187" t="s">
        <v>2781</v>
      </c>
      <c r="CV84" s="187" t="s">
        <v>2893</v>
      </c>
      <c r="CW84" s="187" t="s">
        <v>2781</v>
      </c>
      <c r="CX84" s="187" t="s">
        <v>2781</v>
      </c>
      <c r="CY84" s="187" t="s">
        <v>2893</v>
      </c>
      <c r="CZ84" s="187" t="s">
        <v>2781</v>
      </c>
      <c r="DA84" s="187" t="s">
        <v>2781</v>
      </c>
      <c r="DB84" s="187" t="s">
        <v>2893</v>
      </c>
      <c r="DC84" s="187" t="s">
        <v>2781</v>
      </c>
      <c r="DD84" s="187" t="s">
        <v>2781</v>
      </c>
      <c r="DE84" s="187" t="s">
        <v>2893</v>
      </c>
      <c r="DF84" s="187" t="s">
        <v>2781</v>
      </c>
      <c r="DG84" s="187" t="s">
        <v>2781</v>
      </c>
      <c r="DH84" s="187" t="s">
        <v>2893</v>
      </c>
      <c r="DI84" s="187" t="s">
        <v>2781</v>
      </c>
      <c r="DJ84" s="187" t="s">
        <v>2781</v>
      </c>
      <c r="DK84" s="187" t="s">
        <v>2893</v>
      </c>
      <c r="DL84" s="187" t="s">
        <v>2781</v>
      </c>
      <c r="DM84" s="187" t="s">
        <v>2781</v>
      </c>
      <c r="DN84" s="187" t="s">
        <v>2893</v>
      </c>
      <c r="DO84" s="187" t="s">
        <v>2781</v>
      </c>
      <c r="DP84" s="187" t="s">
        <v>2781</v>
      </c>
      <c r="DQ84" s="187" t="s">
        <v>2893</v>
      </c>
      <c r="DR84" s="187" t="s">
        <v>2781</v>
      </c>
      <c r="DS84" s="187" t="s">
        <v>2781</v>
      </c>
      <c r="DT84" s="187" t="s">
        <v>2893</v>
      </c>
      <c r="DU84" s="187" t="s">
        <v>2781</v>
      </c>
      <c r="DV84" s="187" t="s">
        <v>2781</v>
      </c>
      <c r="DW84" s="187" t="s">
        <v>2893</v>
      </c>
      <c r="DX84" s="187" t="s">
        <v>2781</v>
      </c>
      <c r="DY84" s="187" t="s">
        <v>2781</v>
      </c>
      <c r="DZ84" s="187" t="s">
        <v>2893</v>
      </c>
      <c r="EA84" s="187" t="s">
        <v>2781</v>
      </c>
      <c r="EB84" s="187" t="s">
        <v>2781</v>
      </c>
      <c r="EC84" s="187" t="s">
        <v>2893</v>
      </c>
      <c r="ED84" s="187" t="s">
        <v>2781</v>
      </c>
      <c r="EE84" s="187" t="s">
        <v>2781</v>
      </c>
      <c r="EF84" s="187" t="s">
        <v>2893</v>
      </c>
      <c r="EG84" s="187" t="s">
        <v>2781</v>
      </c>
      <c r="EH84" s="187" t="s">
        <v>2781</v>
      </c>
      <c r="EI84" s="187" t="s">
        <v>2893</v>
      </c>
      <c r="EJ84" s="187" t="s">
        <v>2781</v>
      </c>
      <c r="EK84" s="187" t="s">
        <v>2781</v>
      </c>
      <c r="EL84" s="187" t="s">
        <v>2893</v>
      </c>
      <c r="EM84" s="187" t="s">
        <v>2781</v>
      </c>
      <c r="EN84" s="187" t="s">
        <v>2781</v>
      </c>
      <c r="EO84" s="187" t="s">
        <v>2893</v>
      </c>
      <c r="EP84" s="187" t="s">
        <v>2781</v>
      </c>
      <c r="EQ84" s="187" t="s">
        <v>2781</v>
      </c>
      <c r="ER84" s="187" t="s">
        <v>2893</v>
      </c>
      <c r="ES84" s="187" t="s">
        <v>2781</v>
      </c>
      <c r="ET84" s="187" t="s">
        <v>2781</v>
      </c>
    </row>
    <row r="85" spans="1:150" x14ac:dyDescent="0.3">
      <c r="A85" s="1"/>
      <c r="B85" s="236" t="s">
        <v>995</v>
      </c>
      <c r="C85" s="236" t="s">
        <v>999</v>
      </c>
      <c r="D85" s="236" t="s">
        <v>999</v>
      </c>
      <c r="E85" s="236" t="s">
        <v>999</v>
      </c>
      <c r="F85" s="236" t="s">
        <v>999</v>
      </c>
      <c r="G85" s="1" t="s">
        <v>999</v>
      </c>
      <c r="H85" s="188" t="s">
        <v>2781</v>
      </c>
      <c r="I85" s="188" t="s">
        <v>2781</v>
      </c>
      <c r="J85" s="1" t="s">
        <v>999</v>
      </c>
      <c r="K85" s="188" t="s">
        <v>2781</v>
      </c>
      <c r="L85" s="188" t="s">
        <v>2781</v>
      </c>
      <c r="M85" s="1" t="s">
        <v>999</v>
      </c>
      <c r="N85" s="188" t="s">
        <v>2781</v>
      </c>
      <c r="O85" s="188" t="s">
        <v>2781</v>
      </c>
      <c r="P85" s="1" t="s">
        <v>999</v>
      </c>
      <c r="Q85" s="188" t="s">
        <v>2781</v>
      </c>
      <c r="R85" s="188" t="s">
        <v>2781</v>
      </c>
      <c r="S85" s="1" t="s">
        <v>999</v>
      </c>
      <c r="T85" s="188" t="s">
        <v>2781</v>
      </c>
      <c r="U85" s="188" t="s">
        <v>2781</v>
      </c>
      <c r="V85" s="1" t="s">
        <v>999</v>
      </c>
      <c r="W85" s="188" t="s">
        <v>2781</v>
      </c>
      <c r="X85" s="188" t="s">
        <v>2781</v>
      </c>
      <c r="Y85" s="1" t="s">
        <v>999</v>
      </c>
      <c r="Z85" s="188" t="s">
        <v>2781</v>
      </c>
      <c r="AA85" s="188" t="s">
        <v>2781</v>
      </c>
      <c r="AB85" s="1" t="s">
        <v>999</v>
      </c>
      <c r="AC85" s="188" t="s">
        <v>2781</v>
      </c>
      <c r="AD85" s="188" t="s">
        <v>2781</v>
      </c>
      <c r="AE85" s="1" t="s">
        <v>999</v>
      </c>
      <c r="AF85" s="188" t="s">
        <v>2781</v>
      </c>
      <c r="AG85" s="188" t="s">
        <v>2781</v>
      </c>
      <c r="AH85" s="1" t="s">
        <v>999</v>
      </c>
      <c r="AI85" s="188" t="s">
        <v>2781</v>
      </c>
      <c r="AJ85" s="188" t="s">
        <v>2781</v>
      </c>
      <c r="AK85" s="1" t="s">
        <v>999</v>
      </c>
      <c r="AL85" s="188" t="s">
        <v>2781</v>
      </c>
      <c r="AM85" s="188" t="s">
        <v>2781</v>
      </c>
      <c r="AN85" s="1" t="s">
        <v>999</v>
      </c>
      <c r="AO85" s="188" t="s">
        <v>2781</v>
      </c>
      <c r="AP85" s="188" t="s">
        <v>2781</v>
      </c>
      <c r="AQ85" s="1" t="s">
        <v>999</v>
      </c>
      <c r="AR85" s="188" t="s">
        <v>2781</v>
      </c>
      <c r="AS85" s="188" t="s">
        <v>2781</v>
      </c>
      <c r="AT85" s="1" t="s">
        <v>999</v>
      </c>
      <c r="AU85" s="188" t="s">
        <v>2781</v>
      </c>
      <c r="AV85" s="188" t="s">
        <v>2781</v>
      </c>
      <c r="AW85" s="1" t="s">
        <v>999</v>
      </c>
      <c r="AX85" s="188" t="s">
        <v>2781</v>
      </c>
      <c r="AY85" s="188" t="s">
        <v>2781</v>
      </c>
      <c r="AZ85" s="1" t="s">
        <v>999</v>
      </c>
      <c r="BA85" s="188" t="s">
        <v>2781</v>
      </c>
      <c r="BB85" s="188" t="s">
        <v>2781</v>
      </c>
      <c r="BC85" s="1" t="s">
        <v>999</v>
      </c>
      <c r="BD85" s="188" t="s">
        <v>2781</v>
      </c>
      <c r="BE85" s="188" t="s">
        <v>2781</v>
      </c>
      <c r="BF85" s="1" t="s">
        <v>999</v>
      </c>
      <c r="BG85" s="188" t="s">
        <v>2781</v>
      </c>
      <c r="BH85" s="188" t="s">
        <v>2781</v>
      </c>
      <c r="BI85" s="1" t="s">
        <v>999</v>
      </c>
      <c r="BJ85" s="188" t="s">
        <v>2781</v>
      </c>
      <c r="BK85" s="188" t="s">
        <v>2781</v>
      </c>
      <c r="BL85" s="1" t="s">
        <v>999</v>
      </c>
      <c r="BM85" s="188" t="s">
        <v>2781</v>
      </c>
      <c r="BN85" s="188" t="s">
        <v>2781</v>
      </c>
      <c r="BO85" s="1" t="s">
        <v>999</v>
      </c>
      <c r="BP85" s="188" t="s">
        <v>2781</v>
      </c>
      <c r="BQ85" s="188" t="s">
        <v>2781</v>
      </c>
      <c r="BR85" s="1" t="s">
        <v>999</v>
      </c>
      <c r="BS85" s="188" t="s">
        <v>2781</v>
      </c>
      <c r="BT85" s="188" t="s">
        <v>2781</v>
      </c>
      <c r="BU85" s="1" t="s">
        <v>999</v>
      </c>
      <c r="BV85" s="188" t="s">
        <v>2781</v>
      </c>
      <c r="BW85" s="188" t="s">
        <v>2781</v>
      </c>
      <c r="BX85" s="1" t="s">
        <v>999</v>
      </c>
      <c r="BY85" s="188" t="s">
        <v>2781</v>
      </c>
      <c r="BZ85" s="188" t="s">
        <v>2781</v>
      </c>
      <c r="CA85" s="1" t="s">
        <v>999</v>
      </c>
      <c r="CB85" s="188" t="s">
        <v>2781</v>
      </c>
      <c r="CC85" s="188" t="s">
        <v>2781</v>
      </c>
      <c r="CD85" s="1" t="s">
        <v>999</v>
      </c>
      <c r="CE85" s="188" t="s">
        <v>2781</v>
      </c>
      <c r="CF85" s="188" t="s">
        <v>2781</v>
      </c>
      <c r="CG85" s="1" t="s">
        <v>999</v>
      </c>
      <c r="CH85" s="188" t="s">
        <v>2781</v>
      </c>
      <c r="CI85" s="188" t="s">
        <v>2781</v>
      </c>
      <c r="CJ85" s="1" t="s">
        <v>999</v>
      </c>
      <c r="CK85" s="188" t="s">
        <v>2781</v>
      </c>
      <c r="CL85" s="188" t="s">
        <v>2781</v>
      </c>
      <c r="CM85" s="1" t="s">
        <v>999</v>
      </c>
      <c r="CN85" s="188" t="s">
        <v>2781</v>
      </c>
      <c r="CO85" s="188" t="s">
        <v>2781</v>
      </c>
      <c r="CP85" s="1" t="s">
        <v>999</v>
      </c>
      <c r="CQ85" s="188" t="s">
        <v>2781</v>
      </c>
      <c r="CR85" s="188" t="s">
        <v>2781</v>
      </c>
      <c r="CS85" s="1" t="s">
        <v>999</v>
      </c>
      <c r="CT85" s="188" t="s">
        <v>2781</v>
      </c>
      <c r="CU85" s="188" t="s">
        <v>2781</v>
      </c>
      <c r="CV85" s="1" t="s">
        <v>999</v>
      </c>
      <c r="CW85" s="188" t="s">
        <v>2781</v>
      </c>
      <c r="CX85" s="188" t="s">
        <v>2781</v>
      </c>
      <c r="CY85" s="1" t="s">
        <v>999</v>
      </c>
      <c r="CZ85" s="188" t="s">
        <v>2781</v>
      </c>
      <c r="DA85" s="188" t="s">
        <v>2781</v>
      </c>
      <c r="DB85" s="1" t="s">
        <v>999</v>
      </c>
      <c r="DC85" s="188" t="s">
        <v>2781</v>
      </c>
      <c r="DD85" s="188" t="s">
        <v>2781</v>
      </c>
      <c r="DE85" s="1" t="s">
        <v>999</v>
      </c>
      <c r="DF85" s="188" t="s">
        <v>2781</v>
      </c>
      <c r="DG85" s="188" t="s">
        <v>2781</v>
      </c>
      <c r="DH85" s="1" t="s">
        <v>999</v>
      </c>
      <c r="DI85" s="188" t="s">
        <v>2781</v>
      </c>
      <c r="DJ85" s="188" t="s">
        <v>2781</v>
      </c>
      <c r="DK85" s="1" t="s">
        <v>999</v>
      </c>
      <c r="DL85" s="188" t="s">
        <v>2781</v>
      </c>
      <c r="DM85" s="188" t="s">
        <v>2781</v>
      </c>
      <c r="DN85" s="1" t="s">
        <v>999</v>
      </c>
      <c r="DO85" s="188" t="s">
        <v>2781</v>
      </c>
      <c r="DP85" s="188" t="s">
        <v>2781</v>
      </c>
      <c r="DQ85" s="1" t="s">
        <v>999</v>
      </c>
      <c r="DR85" s="188" t="s">
        <v>2781</v>
      </c>
      <c r="DS85" s="188" t="s">
        <v>2781</v>
      </c>
      <c r="DT85" s="1" t="s">
        <v>999</v>
      </c>
      <c r="DU85" s="188" t="s">
        <v>2781</v>
      </c>
      <c r="DV85" s="188" t="s">
        <v>2781</v>
      </c>
      <c r="DW85" s="1" t="s">
        <v>999</v>
      </c>
      <c r="DX85" s="188" t="s">
        <v>2781</v>
      </c>
      <c r="DY85" s="188" t="s">
        <v>2781</v>
      </c>
      <c r="DZ85" s="1" t="s">
        <v>999</v>
      </c>
      <c r="EA85" s="188" t="s">
        <v>2781</v>
      </c>
      <c r="EB85" s="188" t="s">
        <v>2781</v>
      </c>
      <c r="EC85" s="1" t="s">
        <v>999</v>
      </c>
      <c r="ED85" s="188" t="s">
        <v>2781</v>
      </c>
      <c r="EE85" s="188" t="s">
        <v>2781</v>
      </c>
      <c r="EF85" s="1" t="s">
        <v>999</v>
      </c>
      <c r="EG85" s="188" t="s">
        <v>2781</v>
      </c>
      <c r="EH85" s="188" t="s">
        <v>2781</v>
      </c>
      <c r="EI85" s="1" t="s">
        <v>999</v>
      </c>
      <c r="EJ85" s="188" t="s">
        <v>2781</v>
      </c>
      <c r="EK85" s="188" t="s">
        <v>2781</v>
      </c>
      <c r="EL85" s="1" t="s">
        <v>999</v>
      </c>
      <c r="EM85" s="188" t="s">
        <v>2781</v>
      </c>
      <c r="EN85" s="188" t="s">
        <v>2781</v>
      </c>
      <c r="EO85" s="1" t="s">
        <v>999</v>
      </c>
      <c r="EP85" s="188" t="s">
        <v>2781</v>
      </c>
      <c r="EQ85" s="188" t="s">
        <v>2781</v>
      </c>
      <c r="ER85" s="1" t="s">
        <v>999</v>
      </c>
      <c r="ES85" s="188" t="s">
        <v>2781</v>
      </c>
      <c r="ET85" s="188" t="s">
        <v>2781</v>
      </c>
    </row>
    <row r="86" spans="1:150" x14ac:dyDescent="0.3">
      <c r="A86" s="1"/>
      <c r="B86" s="237" t="s">
        <v>3326</v>
      </c>
      <c r="C86" s="237" t="s">
        <v>999</v>
      </c>
      <c r="D86" s="237" t="s">
        <v>999</v>
      </c>
      <c r="E86" s="237" t="s">
        <v>999</v>
      </c>
      <c r="F86" s="237" t="s">
        <v>999</v>
      </c>
      <c r="G86" s="189"/>
      <c r="H86" s="189" t="s">
        <v>999</v>
      </c>
      <c r="I86" s="189" t="s">
        <v>999</v>
      </c>
      <c r="J86" s="189"/>
      <c r="K86" s="189" t="s">
        <v>999</v>
      </c>
      <c r="L86" s="189" t="s">
        <v>999</v>
      </c>
      <c r="M86" s="189"/>
      <c r="N86" s="189" t="s">
        <v>999</v>
      </c>
      <c r="O86" s="189" t="s">
        <v>999</v>
      </c>
      <c r="P86" s="189"/>
      <c r="Q86" s="189" t="s">
        <v>999</v>
      </c>
      <c r="R86" s="189" t="s">
        <v>999</v>
      </c>
      <c r="S86" s="189"/>
      <c r="T86" s="189" t="s">
        <v>999</v>
      </c>
      <c r="U86" s="189" t="s">
        <v>999</v>
      </c>
      <c r="V86" s="189"/>
      <c r="W86" s="189" t="s">
        <v>999</v>
      </c>
      <c r="X86" s="189" t="s">
        <v>999</v>
      </c>
      <c r="Y86" s="189"/>
      <c r="Z86" s="189" t="s">
        <v>999</v>
      </c>
      <c r="AA86" s="189" t="s">
        <v>999</v>
      </c>
      <c r="AB86" s="189"/>
      <c r="AC86" s="189" t="s">
        <v>999</v>
      </c>
      <c r="AD86" s="189" t="s">
        <v>999</v>
      </c>
      <c r="AE86" s="189"/>
      <c r="AF86" s="189" t="s">
        <v>999</v>
      </c>
      <c r="AG86" s="189" t="s">
        <v>999</v>
      </c>
      <c r="AH86" s="189"/>
      <c r="AI86" s="189" t="s">
        <v>999</v>
      </c>
      <c r="AJ86" s="189" t="s">
        <v>999</v>
      </c>
      <c r="AK86" s="189"/>
      <c r="AL86" s="189" t="s">
        <v>999</v>
      </c>
      <c r="AM86" s="189" t="s">
        <v>999</v>
      </c>
      <c r="AN86" s="189"/>
      <c r="AO86" s="189" t="s">
        <v>999</v>
      </c>
      <c r="AP86" s="189" t="s">
        <v>999</v>
      </c>
      <c r="AQ86" s="189"/>
      <c r="AR86" s="189" t="s">
        <v>999</v>
      </c>
      <c r="AS86" s="189" t="s">
        <v>999</v>
      </c>
      <c r="AT86" s="189"/>
      <c r="AU86" s="189" t="s">
        <v>999</v>
      </c>
      <c r="AV86" s="189" t="s">
        <v>999</v>
      </c>
      <c r="AW86" s="189"/>
      <c r="AX86" s="189" t="s">
        <v>999</v>
      </c>
      <c r="AY86" s="189" t="s">
        <v>999</v>
      </c>
      <c r="AZ86" s="189"/>
      <c r="BA86" s="189" t="s">
        <v>999</v>
      </c>
      <c r="BB86" s="189" t="s">
        <v>999</v>
      </c>
      <c r="BC86" s="189"/>
      <c r="BD86" s="189" t="s">
        <v>999</v>
      </c>
      <c r="BE86" s="189" t="s">
        <v>999</v>
      </c>
      <c r="BF86" s="189"/>
      <c r="BG86" s="189" t="s">
        <v>999</v>
      </c>
      <c r="BH86" s="189" t="s">
        <v>999</v>
      </c>
      <c r="BI86" s="189"/>
      <c r="BJ86" s="189" t="s">
        <v>999</v>
      </c>
      <c r="BK86" s="189" t="s">
        <v>999</v>
      </c>
      <c r="BL86" s="189"/>
      <c r="BM86" s="189" t="s">
        <v>999</v>
      </c>
      <c r="BN86" s="189" t="s">
        <v>999</v>
      </c>
      <c r="BO86" s="189"/>
      <c r="BP86" s="189" t="s">
        <v>999</v>
      </c>
      <c r="BQ86" s="189" t="s">
        <v>999</v>
      </c>
      <c r="BR86" s="189"/>
      <c r="BS86" s="189" t="s">
        <v>999</v>
      </c>
      <c r="BT86" s="189" t="s">
        <v>999</v>
      </c>
      <c r="BU86" s="189"/>
      <c r="BV86" s="189" t="s">
        <v>999</v>
      </c>
      <c r="BW86" s="189" t="s">
        <v>999</v>
      </c>
      <c r="BX86" s="189"/>
      <c r="BY86" s="189" t="s">
        <v>999</v>
      </c>
      <c r="BZ86" s="189" t="s">
        <v>999</v>
      </c>
      <c r="CA86" s="189"/>
      <c r="CB86" s="189" t="s">
        <v>999</v>
      </c>
      <c r="CC86" s="189" t="s">
        <v>999</v>
      </c>
      <c r="CD86" s="189"/>
      <c r="CE86" s="189" t="s">
        <v>999</v>
      </c>
      <c r="CF86" s="189" t="s">
        <v>999</v>
      </c>
      <c r="CG86" s="189"/>
      <c r="CH86" s="189" t="s">
        <v>999</v>
      </c>
      <c r="CI86" s="189" t="s">
        <v>999</v>
      </c>
      <c r="CJ86" s="189"/>
      <c r="CK86" s="189" t="s">
        <v>999</v>
      </c>
      <c r="CL86" s="189" t="s">
        <v>999</v>
      </c>
      <c r="CM86" s="189"/>
      <c r="CN86" s="189" t="s">
        <v>999</v>
      </c>
      <c r="CO86" s="189" t="s">
        <v>999</v>
      </c>
      <c r="CP86" s="189"/>
      <c r="CQ86" s="189" t="s">
        <v>999</v>
      </c>
      <c r="CR86" s="189" t="s">
        <v>999</v>
      </c>
      <c r="CS86" s="189"/>
      <c r="CT86" s="189" t="s">
        <v>999</v>
      </c>
      <c r="CU86" s="189" t="s">
        <v>999</v>
      </c>
      <c r="CV86" s="189"/>
      <c r="CW86" s="189" t="s">
        <v>999</v>
      </c>
      <c r="CX86" s="189" t="s">
        <v>999</v>
      </c>
      <c r="CY86" s="189"/>
      <c r="CZ86" s="189" t="s">
        <v>999</v>
      </c>
      <c r="DA86" s="189" t="s">
        <v>999</v>
      </c>
      <c r="DB86" s="189"/>
      <c r="DC86" s="189" t="s">
        <v>999</v>
      </c>
      <c r="DD86" s="189" t="s">
        <v>999</v>
      </c>
      <c r="DE86" s="189"/>
      <c r="DF86" s="189" t="s">
        <v>999</v>
      </c>
      <c r="DG86" s="189" t="s">
        <v>999</v>
      </c>
      <c r="DH86" s="189"/>
      <c r="DI86" s="189" t="s">
        <v>999</v>
      </c>
      <c r="DJ86" s="189" t="s">
        <v>999</v>
      </c>
      <c r="DK86" s="189"/>
      <c r="DL86" s="189" t="s">
        <v>999</v>
      </c>
      <c r="DM86" s="189" t="s">
        <v>999</v>
      </c>
      <c r="DN86" s="189"/>
      <c r="DO86" s="189" t="s">
        <v>999</v>
      </c>
      <c r="DP86" s="189" t="s">
        <v>999</v>
      </c>
      <c r="DQ86" s="189"/>
      <c r="DR86" s="189" t="s">
        <v>999</v>
      </c>
      <c r="DS86" s="189" t="s">
        <v>999</v>
      </c>
      <c r="DT86" s="189"/>
      <c r="DU86" s="189" t="s">
        <v>999</v>
      </c>
      <c r="DV86" s="189" t="s">
        <v>999</v>
      </c>
      <c r="DW86" s="189"/>
      <c r="DX86" s="189" t="s">
        <v>999</v>
      </c>
      <c r="DY86" s="189" t="s">
        <v>999</v>
      </c>
      <c r="DZ86" s="189"/>
      <c r="EA86" s="189" t="s">
        <v>999</v>
      </c>
      <c r="EB86" s="189" t="s">
        <v>999</v>
      </c>
      <c r="EC86" s="189"/>
      <c r="ED86" s="189" t="s">
        <v>999</v>
      </c>
      <c r="EE86" s="189" t="s">
        <v>999</v>
      </c>
      <c r="EF86" s="189"/>
      <c r="EG86" s="189" t="s">
        <v>999</v>
      </c>
      <c r="EH86" s="189" t="s">
        <v>999</v>
      </c>
      <c r="EI86" s="189"/>
      <c r="EJ86" s="189" t="s">
        <v>999</v>
      </c>
      <c r="EK86" s="189" t="s">
        <v>999</v>
      </c>
      <c r="EL86" s="189"/>
      <c r="EM86" s="189" t="s">
        <v>999</v>
      </c>
      <c r="EN86" s="189" t="s">
        <v>999</v>
      </c>
      <c r="EO86" s="189"/>
      <c r="EP86" s="189" t="s">
        <v>999</v>
      </c>
      <c r="EQ86" s="189" t="s">
        <v>999</v>
      </c>
      <c r="ER86" s="189"/>
      <c r="ES86" s="189" t="s">
        <v>999</v>
      </c>
      <c r="ET86" s="189" t="s">
        <v>999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3327</v>
      </c>
      <c r="C5" s="1"/>
      <c r="D5" s="1"/>
      <c r="E5" s="1"/>
    </row>
    <row r="6" spans="1:7" x14ac:dyDescent="0.3">
      <c r="A6" s="1"/>
      <c r="B6" s="238" t="s">
        <v>17</v>
      </c>
      <c r="C6" s="238"/>
      <c r="D6" s="238" t="s">
        <v>2053</v>
      </c>
      <c r="E6" s="238"/>
    </row>
    <row r="7" spans="1:7" ht="36" customHeight="1" x14ac:dyDescent="0.3">
      <c r="A7" s="1"/>
      <c r="B7" s="191" t="s">
        <v>23</v>
      </c>
      <c r="C7" s="191" t="s">
        <v>624</v>
      </c>
      <c r="D7" s="190" t="s">
        <v>3328</v>
      </c>
      <c r="E7" s="190" t="s">
        <v>3329</v>
      </c>
    </row>
    <row r="8" spans="1:7" x14ac:dyDescent="0.3">
      <c r="A8" s="1"/>
      <c r="B8" s="192" t="s">
        <v>27</v>
      </c>
      <c r="C8" s="192" t="s">
        <v>844</v>
      </c>
      <c r="D8" s="193">
        <v>0</v>
      </c>
      <c r="E8" s="194">
        <v>0</v>
      </c>
    </row>
    <row r="9" spans="1:7" x14ac:dyDescent="0.3">
      <c r="A9" s="1"/>
      <c r="B9" s="192" t="s">
        <v>27</v>
      </c>
      <c r="C9" s="192" t="s">
        <v>845</v>
      </c>
      <c r="D9" s="193">
        <v>0</v>
      </c>
      <c r="E9" s="194">
        <v>0</v>
      </c>
    </row>
    <row r="10" spans="1:7" x14ac:dyDescent="0.3">
      <c r="A10" s="1"/>
      <c r="B10" s="192" t="s">
        <v>27</v>
      </c>
      <c r="C10" s="192" t="s">
        <v>846</v>
      </c>
      <c r="D10" s="193">
        <v>0</v>
      </c>
      <c r="E10" s="194">
        <v>0</v>
      </c>
    </row>
    <row r="11" spans="1:7" x14ac:dyDescent="0.3">
      <c r="A11" s="1"/>
      <c r="B11" s="192" t="s">
        <v>27</v>
      </c>
      <c r="C11" s="192" t="s">
        <v>847</v>
      </c>
      <c r="D11" s="193">
        <v>0</v>
      </c>
      <c r="E11" s="194">
        <v>0</v>
      </c>
    </row>
    <row r="12" spans="1:7" x14ac:dyDescent="0.3">
      <c r="A12" s="1"/>
      <c r="B12" s="192" t="s">
        <v>27</v>
      </c>
      <c r="C12" s="192" t="s">
        <v>848</v>
      </c>
      <c r="D12" s="193">
        <v>0</v>
      </c>
      <c r="E12" s="194">
        <v>0</v>
      </c>
    </row>
    <row r="13" spans="1:7" x14ac:dyDescent="0.3">
      <c r="A13" s="1"/>
      <c r="B13" s="192" t="s">
        <v>27</v>
      </c>
      <c r="C13" s="192" t="s">
        <v>849</v>
      </c>
      <c r="D13" s="193">
        <v>0</v>
      </c>
      <c r="E13" s="194">
        <v>0</v>
      </c>
    </row>
    <row r="14" spans="1:7" x14ac:dyDescent="0.3">
      <c r="A14" s="1"/>
      <c r="B14" s="192" t="s">
        <v>27</v>
      </c>
      <c r="C14" s="192" t="s">
        <v>850</v>
      </c>
      <c r="D14" s="193">
        <v>0</v>
      </c>
      <c r="E14" s="194">
        <v>0</v>
      </c>
    </row>
    <row r="15" spans="1:7" x14ac:dyDescent="0.3">
      <c r="A15" s="1"/>
      <c r="B15" s="192" t="s">
        <v>27</v>
      </c>
      <c r="C15" s="192" t="s">
        <v>851</v>
      </c>
      <c r="D15" s="193">
        <v>0</v>
      </c>
      <c r="E15" s="194">
        <v>0</v>
      </c>
    </row>
    <row r="16" spans="1:7" x14ac:dyDescent="0.3">
      <c r="A16" s="1"/>
      <c r="B16" s="192" t="s">
        <v>27</v>
      </c>
      <c r="C16" s="192" t="s">
        <v>852</v>
      </c>
      <c r="D16" s="193">
        <v>0</v>
      </c>
      <c r="E16" s="194">
        <v>0</v>
      </c>
    </row>
    <row r="17" spans="1:5" x14ac:dyDescent="0.3">
      <c r="A17" s="1"/>
      <c r="B17" s="192" t="s">
        <v>27</v>
      </c>
      <c r="C17" s="192" t="s">
        <v>853</v>
      </c>
      <c r="D17" s="193">
        <v>0</v>
      </c>
      <c r="E17" s="194">
        <v>0</v>
      </c>
    </row>
    <row r="18" spans="1:5" x14ac:dyDescent="0.3">
      <c r="A18" s="1"/>
      <c r="B18" s="192" t="s">
        <v>27</v>
      </c>
      <c r="C18" s="192" t="s">
        <v>854</v>
      </c>
      <c r="D18" s="193">
        <v>0</v>
      </c>
      <c r="E18" s="194">
        <v>0</v>
      </c>
    </row>
    <row r="19" spans="1:5" x14ac:dyDescent="0.3">
      <c r="A19" s="1"/>
      <c r="B19" s="192" t="s">
        <v>27</v>
      </c>
      <c r="C19" s="192" t="s">
        <v>855</v>
      </c>
      <c r="D19" s="193">
        <v>0</v>
      </c>
      <c r="E19" s="194">
        <v>0</v>
      </c>
    </row>
    <row r="20" spans="1:5" x14ac:dyDescent="0.3">
      <c r="A20" s="1"/>
      <c r="B20" s="192" t="s">
        <v>27</v>
      </c>
      <c r="C20" s="192" t="s">
        <v>856</v>
      </c>
      <c r="D20" s="193">
        <v>0</v>
      </c>
      <c r="E20" s="194">
        <v>0</v>
      </c>
    </row>
    <row r="21" spans="1:5" x14ac:dyDescent="0.3">
      <c r="A21" s="1"/>
      <c r="B21" s="192" t="s">
        <v>27</v>
      </c>
      <c r="C21" s="192" t="s">
        <v>857</v>
      </c>
      <c r="D21" s="193">
        <v>0</v>
      </c>
      <c r="E21" s="194">
        <v>0</v>
      </c>
    </row>
    <row r="22" spans="1:5" x14ac:dyDescent="0.3">
      <c r="A22" s="1"/>
      <c r="B22" s="192" t="s">
        <v>27</v>
      </c>
      <c r="C22" s="192" t="s">
        <v>858</v>
      </c>
      <c r="D22" s="193">
        <v>0</v>
      </c>
      <c r="E22" s="194">
        <v>0</v>
      </c>
    </row>
    <row r="23" spans="1:5" x14ac:dyDescent="0.3">
      <c r="A23" s="1"/>
      <c r="B23" s="192" t="s">
        <v>27</v>
      </c>
      <c r="C23" s="192" t="s">
        <v>859</v>
      </c>
      <c r="D23" s="193">
        <v>0</v>
      </c>
      <c r="E23" s="194">
        <v>0</v>
      </c>
    </row>
    <row r="24" spans="1:5" x14ac:dyDescent="0.3">
      <c r="A24" s="1"/>
      <c r="B24" s="192" t="s">
        <v>27</v>
      </c>
      <c r="C24" s="192" t="s">
        <v>860</v>
      </c>
      <c r="D24" s="193">
        <v>0</v>
      </c>
      <c r="E24" s="194">
        <v>0</v>
      </c>
    </row>
    <row r="25" spans="1:5" x14ac:dyDescent="0.3">
      <c r="A25" s="1"/>
      <c r="B25" s="192" t="s">
        <v>27</v>
      </c>
      <c r="C25" s="192" t="s">
        <v>861</v>
      </c>
      <c r="D25" s="193">
        <v>0</v>
      </c>
      <c r="E25" s="194">
        <v>0</v>
      </c>
    </row>
    <row r="26" spans="1:5" x14ac:dyDescent="0.3">
      <c r="A26" s="1"/>
      <c r="B26" s="192" t="s">
        <v>27</v>
      </c>
      <c r="C26" s="192" t="s">
        <v>862</v>
      </c>
      <c r="D26" s="193">
        <v>0</v>
      </c>
      <c r="E26" s="194">
        <v>0</v>
      </c>
    </row>
    <row r="27" spans="1:5" x14ac:dyDescent="0.3">
      <c r="A27" s="1"/>
      <c r="B27" s="192" t="s">
        <v>27</v>
      </c>
      <c r="C27" s="192" t="s">
        <v>863</v>
      </c>
      <c r="D27" s="193">
        <v>0</v>
      </c>
      <c r="E27" s="194">
        <v>0</v>
      </c>
    </row>
    <row r="28" spans="1:5" x14ac:dyDescent="0.3">
      <c r="A28" s="1"/>
      <c r="B28" s="192" t="s">
        <v>27</v>
      </c>
      <c r="C28" s="192" t="s">
        <v>864</v>
      </c>
      <c r="D28" s="193">
        <v>0</v>
      </c>
      <c r="E28" s="194">
        <v>0</v>
      </c>
    </row>
    <row r="29" spans="1:5" x14ac:dyDescent="0.3">
      <c r="A29" s="1"/>
      <c r="B29" s="192" t="s">
        <v>27</v>
      </c>
      <c r="C29" s="192" t="s">
        <v>865</v>
      </c>
      <c r="D29" s="193">
        <v>0</v>
      </c>
      <c r="E29" s="194">
        <v>0</v>
      </c>
    </row>
    <row r="30" spans="1:5" x14ac:dyDescent="0.3">
      <c r="A30" s="1"/>
      <c r="B30" s="192" t="s">
        <v>27</v>
      </c>
      <c r="C30" s="192" t="s">
        <v>866</v>
      </c>
      <c r="D30" s="193">
        <v>0</v>
      </c>
      <c r="E30" s="194">
        <v>0</v>
      </c>
    </row>
    <row r="31" spans="1:5" x14ac:dyDescent="0.3">
      <c r="A31" s="1"/>
      <c r="B31" s="192" t="s">
        <v>27</v>
      </c>
      <c r="C31" s="192" t="s">
        <v>867</v>
      </c>
      <c r="D31" s="193">
        <v>0</v>
      </c>
      <c r="E31" s="194">
        <v>0</v>
      </c>
    </row>
    <row r="32" spans="1:5" x14ac:dyDescent="0.3">
      <c r="A32" s="1"/>
      <c r="B32" s="192" t="s">
        <v>27</v>
      </c>
      <c r="C32" s="192" t="s">
        <v>868</v>
      </c>
      <c r="D32" s="193">
        <v>0</v>
      </c>
      <c r="E32" s="194">
        <v>0</v>
      </c>
    </row>
    <row r="33" spans="1:5" x14ac:dyDescent="0.3">
      <c r="A33" s="1"/>
      <c r="B33" s="192" t="s">
        <v>27</v>
      </c>
      <c r="C33" s="192" t="s">
        <v>869</v>
      </c>
      <c r="D33" s="193">
        <v>0</v>
      </c>
      <c r="E33" s="194">
        <v>0</v>
      </c>
    </row>
    <row r="34" spans="1:5" x14ac:dyDescent="0.3">
      <c r="A34" s="1"/>
      <c r="B34" s="192" t="s">
        <v>27</v>
      </c>
      <c r="C34" s="192" t="s">
        <v>870</v>
      </c>
      <c r="D34" s="193">
        <v>0</v>
      </c>
      <c r="E34" s="194">
        <v>0</v>
      </c>
    </row>
    <row r="35" spans="1:5" x14ac:dyDescent="0.3">
      <c r="A35" s="1"/>
      <c r="B35" s="192" t="s">
        <v>27</v>
      </c>
      <c r="C35" s="192" t="s">
        <v>871</v>
      </c>
      <c r="D35" s="193">
        <v>0</v>
      </c>
      <c r="E35" s="194">
        <v>0</v>
      </c>
    </row>
    <row r="36" spans="1:5" x14ac:dyDescent="0.3">
      <c r="A36" s="1"/>
      <c r="B36" s="192" t="s">
        <v>27</v>
      </c>
      <c r="C36" s="192" t="s">
        <v>872</v>
      </c>
      <c r="D36" s="193">
        <v>0</v>
      </c>
      <c r="E36" s="194">
        <v>0</v>
      </c>
    </row>
    <row r="37" spans="1:5" x14ac:dyDescent="0.3">
      <c r="A37" s="1"/>
      <c r="B37" s="192" t="s">
        <v>27</v>
      </c>
      <c r="C37" s="192" t="s">
        <v>873</v>
      </c>
      <c r="D37" s="193">
        <v>0</v>
      </c>
      <c r="E37" s="194">
        <v>0</v>
      </c>
    </row>
    <row r="38" spans="1:5" x14ac:dyDescent="0.3">
      <c r="A38" s="1"/>
      <c r="B38" s="192" t="s">
        <v>27</v>
      </c>
      <c r="C38" s="192" t="s">
        <v>874</v>
      </c>
      <c r="D38" s="193">
        <v>0</v>
      </c>
      <c r="E38" s="194">
        <v>0</v>
      </c>
    </row>
    <row r="39" spans="1:5" x14ac:dyDescent="0.3">
      <c r="A39" s="1"/>
      <c r="B39" s="192" t="s">
        <v>27</v>
      </c>
      <c r="C39" s="192" t="s">
        <v>875</v>
      </c>
      <c r="D39" s="193">
        <v>0</v>
      </c>
      <c r="E39" s="194">
        <v>0</v>
      </c>
    </row>
    <row r="40" spans="1:5" x14ac:dyDescent="0.3">
      <c r="A40" s="1"/>
      <c r="B40" s="192" t="s">
        <v>27</v>
      </c>
      <c r="C40" s="192" t="s">
        <v>876</v>
      </c>
      <c r="D40" s="193">
        <v>0</v>
      </c>
      <c r="E40" s="194">
        <v>0</v>
      </c>
    </row>
    <row r="41" spans="1:5" x14ac:dyDescent="0.3">
      <c r="A41" s="1"/>
      <c r="B41" s="192" t="s">
        <v>27</v>
      </c>
      <c r="C41" s="192" t="s">
        <v>877</v>
      </c>
      <c r="D41" s="193">
        <v>0</v>
      </c>
      <c r="E41" s="194">
        <v>0</v>
      </c>
    </row>
    <row r="42" spans="1:5" x14ac:dyDescent="0.3">
      <c r="A42" s="1"/>
      <c r="B42" s="192" t="s">
        <v>27</v>
      </c>
      <c r="C42" s="192" t="s">
        <v>878</v>
      </c>
      <c r="D42" s="193">
        <v>0</v>
      </c>
      <c r="E42" s="194">
        <v>0</v>
      </c>
    </row>
    <row r="43" spans="1:5" x14ac:dyDescent="0.3">
      <c r="A43" s="1"/>
      <c r="B43" s="192" t="s">
        <v>27</v>
      </c>
      <c r="C43" s="192" t="s">
        <v>879</v>
      </c>
      <c r="D43" s="193">
        <v>0</v>
      </c>
      <c r="E43" s="194">
        <v>0</v>
      </c>
    </row>
    <row r="44" spans="1:5" x14ac:dyDescent="0.3">
      <c r="A44" s="1"/>
      <c r="B44" s="192" t="s">
        <v>27</v>
      </c>
      <c r="C44" s="192" t="s">
        <v>880</v>
      </c>
      <c r="D44" s="193">
        <v>0</v>
      </c>
      <c r="E44" s="194">
        <v>0</v>
      </c>
    </row>
    <row r="45" spans="1:5" x14ac:dyDescent="0.3">
      <c r="A45" s="1"/>
      <c r="B45" s="192" t="s">
        <v>27</v>
      </c>
      <c r="C45" s="192" t="s">
        <v>881</v>
      </c>
      <c r="D45" s="193">
        <v>0</v>
      </c>
      <c r="E45" s="194">
        <v>0</v>
      </c>
    </row>
    <row r="46" spans="1:5" x14ac:dyDescent="0.3">
      <c r="A46" s="1"/>
      <c r="B46" s="192" t="s">
        <v>27</v>
      </c>
      <c r="C46" s="192" t="s">
        <v>882</v>
      </c>
      <c r="D46" s="193">
        <v>0</v>
      </c>
      <c r="E46" s="194">
        <v>0</v>
      </c>
    </row>
    <row r="47" spans="1:5" x14ac:dyDescent="0.3">
      <c r="A47" s="1"/>
      <c r="B47" s="192" t="s">
        <v>27</v>
      </c>
      <c r="C47" s="192" t="s">
        <v>883</v>
      </c>
      <c r="D47" s="193">
        <v>0</v>
      </c>
      <c r="E47" s="194">
        <v>0</v>
      </c>
    </row>
    <row r="48" spans="1:5" x14ac:dyDescent="0.3">
      <c r="A48" s="1"/>
      <c r="B48" s="192" t="s">
        <v>27</v>
      </c>
      <c r="C48" s="192" t="s">
        <v>884</v>
      </c>
      <c r="D48" s="193">
        <v>0</v>
      </c>
      <c r="E48" s="194">
        <v>0</v>
      </c>
    </row>
    <row r="49" spans="1:5" x14ac:dyDescent="0.3">
      <c r="A49" s="1"/>
      <c r="B49" s="192" t="s">
        <v>27</v>
      </c>
      <c r="C49" s="192" t="s">
        <v>885</v>
      </c>
      <c r="D49" s="193">
        <v>0</v>
      </c>
      <c r="E49" s="194">
        <v>0</v>
      </c>
    </row>
    <row r="50" spans="1:5" x14ac:dyDescent="0.3">
      <c r="A50" s="1"/>
      <c r="B50" s="192" t="s">
        <v>27</v>
      </c>
      <c r="C50" s="192" t="s">
        <v>886</v>
      </c>
      <c r="D50" s="193">
        <v>0</v>
      </c>
      <c r="E50" s="194">
        <v>0</v>
      </c>
    </row>
    <row r="51" spans="1:5" x14ac:dyDescent="0.3">
      <c r="A51" s="1"/>
      <c r="B51" s="192" t="s">
        <v>27</v>
      </c>
      <c r="C51" s="192" t="s">
        <v>887</v>
      </c>
      <c r="D51" s="193">
        <v>0</v>
      </c>
      <c r="E51" s="194">
        <v>0</v>
      </c>
    </row>
    <row r="52" spans="1:5" x14ac:dyDescent="0.3">
      <c r="A52" s="1"/>
      <c r="B52" s="192" t="s">
        <v>27</v>
      </c>
      <c r="C52" s="192" t="s">
        <v>888</v>
      </c>
      <c r="D52" s="193">
        <v>0</v>
      </c>
      <c r="E52" s="194">
        <v>0</v>
      </c>
    </row>
    <row r="53" spans="1:5" x14ac:dyDescent="0.3">
      <c r="A53" s="1"/>
      <c r="B53" s="192" t="s">
        <v>27</v>
      </c>
      <c r="C53" s="192" t="s">
        <v>889</v>
      </c>
      <c r="D53" s="193">
        <v>0</v>
      </c>
      <c r="E53" s="194">
        <v>0</v>
      </c>
    </row>
    <row r="54" spans="1:5" x14ac:dyDescent="0.3">
      <c r="A54" s="1"/>
      <c r="B54" s="192" t="s">
        <v>27</v>
      </c>
      <c r="C54" s="192" t="s">
        <v>890</v>
      </c>
      <c r="D54" s="193">
        <v>0</v>
      </c>
      <c r="E54" s="194">
        <v>0</v>
      </c>
    </row>
    <row r="55" spans="1:5" x14ac:dyDescent="0.3">
      <c r="A55" s="1"/>
      <c r="B55" s="192" t="s">
        <v>27</v>
      </c>
      <c r="C55" s="192" t="s">
        <v>28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3:C14"/>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999</v>
      </c>
      <c r="C5" s="1"/>
    </row>
    <row r="6" spans="1:7" ht="34.950000000000003" customHeight="1" x14ac:dyDescent="0.3">
      <c r="A6" s="1"/>
      <c r="B6" s="3" t="s">
        <v>3330</v>
      </c>
      <c r="C6" s="3" t="s">
        <v>3331</v>
      </c>
    </row>
    <row r="7" spans="1:7" ht="39.6" x14ac:dyDescent="0.3">
      <c r="B7" s="86">
        <v>1</v>
      </c>
      <c r="C7" s="6" t="s">
        <v>3341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999</v>
      </c>
      <c r="C5" s="1"/>
    </row>
    <row r="6" spans="1:7" ht="34.950000000000003" customHeight="1" x14ac:dyDescent="0.3">
      <c r="A6" s="1"/>
      <c r="B6" s="3" t="s">
        <v>3330</v>
      </c>
      <c r="C6" s="3" t="s">
        <v>3332</v>
      </c>
    </row>
    <row r="7" spans="1:7" ht="45" customHeight="1" x14ac:dyDescent="0.3">
      <c r="A7" s="1"/>
      <c r="B7" s="86">
        <v>1</v>
      </c>
      <c r="C7" s="6" t="s">
        <v>3340</v>
      </c>
    </row>
    <row r="8" spans="1:7" x14ac:dyDescent="0.3">
      <c r="B8" s="86">
        <v>2</v>
      </c>
      <c r="C8" s="6" t="s">
        <v>3333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2025-05-15T14:21:47Z</dcterms:modified>
</cp:coreProperties>
</file>